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b\Documents\Master\Advanced Techniques Networks\Trabajo\"/>
    </mc:Choice>
  </mc:AlternateContent>
  <xr:revisionPtr revIDLastSave="0" documentId="13_ncr:1_{A705A335-9086-4615-ADF3-AEE77667891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International Financial Statis" sheetId="1" r:id="rId1"/>
    <sheet name="Tooltip" sheetId="2" r:id="rId2"/>
    <sheet name="CPI_percchg" sheetId="5" r:id="rId3"/>
    <sheet name="CPI_log" sheetId="6" r:id="rId4"/>
    <sheet name="CPI" sheetId="3" r:id="rId5"/>
    <sheet name="categori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0" i="6" l="1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6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BA124" i="5"/>
  <c r="BB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BA125" i="5"/>
  <c r="BB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BA126" i="5"/>
  <c r="BB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BA127" i="5"/>
  <c r="BB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BA128" i="5"/>
  <c r="BB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BA129" i="5"/>
  <c r="BB129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BA128" i="3"/>
  <c r="BB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BA129" i="3"/>
  <c r="BB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BA130" i="3"/>
  <c r="BB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BA131" i="3"/>
  <c r="BB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BA132" i="3"/>
  <c r="BB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P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BA133" i="3"/>
  <c r="BB133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5" i="5"/>
  <c r="G7" i="3"/>
  <c r="H7" i="3"/>
  <c r="I7" i="3"/>
  <c r="J7" i="3"/>
  <c r="K7" i="3"/>
  <c r="L7" i="3"/>
  <c r="M7" i="3"/>
  <c r="N7" i="3"/>
  <c r="P7" i="3"/>
  <c r="Q7" i="3"/>
  <c r="R7" i="3"/>
  <c r="S7" i="3"/>
  <c r="T7" i="3"/>
  <c r="U7" i="3"/>
  <c r="V7" i="3"/>
  <c r="W7" i="3"/>
  <c r="X7" i="3"/>
  <c r="Y7" i="3"/>
  <c r="Z7" i="3"/>
  <c r="AA7" i="3"/>
  <c r="AC7" i="3"/>
  <c r="AD7" i="3"/>
  <c r="AF7" i="3"/>
  <c r="AG7" i="3"/>
  <c r="AH7" i="3"/>
  <c r="AI7" i="3"/>
  <c r="AJ7" i="3"/>
  <c r="AK7" i="3"/>
  <c r="AL7" i="3"/>
  <c r="AM7" i="3"/>
  <c r="AN7" i="3"/>
  <c r="AO7" i="3"/>
  <c r="AP7" i="3"/>
  <c r="AR7" i="3"/>
  <c r="AS7" i="3"/>
  <c r="AT7" i="3"/>
  <c r="AU7" i="3"/>
  <c r="AV7" i="3"/>
  <c r="AW7" i="3"/>
  <c r="AX7" i="3"/>
  <c r="AY7" i="3"/>
  <c r="BA7" i="3"/>
  <c r="BB7" i="3"/>
  <c r="G8" i="3"/>
  <c r="H8" i="3"/>
  <c r="I8" i="3"/>
  <c r="J8" i="3"/>
  <c r="K8" i="3"/>
  <c r="L8" i="3"/>
  <c r="M8" i="3"/>
  <c r="N8" i="3"/>
  <c r="P8" i="3"/>
  <c r="Q8" i="3"/>
  <c r="R8" i="3"/>
  <c r="S8" i="3"/>
  <c r="T8" i="3"/>
  <c r="U8" i="3"/>
  <c r="V8" i="3"/>
  <c r="W8" i="3"/>
  <c r="X8" i="3"/>
  <c r="Y8" i="3"/>
  <c r="Z8" i="3"/>
  <c r="AA8" i="3"/>
  <c r="AC8" i="3"/>
  <c r="AD8" i="3"/>
  <c r="AF8" i="3"/>
  <c r="AG8" i="3"/>
  <c r="AH8" i="3"/>
  <c r="AI8" i="3"/>
  <c r="AJ8" i="3"/>
  <c r="AK8" i="3"/>
  <c r="AL8" i="3"/>
  <c r="AM8" i="3"/>
  <c r="AN8" i="3"/>
  <c r="AO8" i="3"/>
  <c r="AP8" i="3"/>
  <c r="AR8" i="3"/>
  <c r="AS8" i="3"/>
  <c r="AT8" i="3"/>
  <c r="AU8" i="3"/>
  <c r="AV8" i="3"/>
  <c r="AW8" i="3"/>
  <c r="AX8" i="3"/>
  <c r="AY8" i="3"/>
  <c r="BA8" i="3"/>
  <c r="BB8" i="3"/>
  <c r="G9" i="3"/>
  <c r="H9" i="3"/>
  <c r="I9" i="3"/>
  <c r="J9" i="3"/>
  <c r="K9" i="3"/>
  <c r="L9" i="3"/>
  <c r="M9" i="3"/>
  <c r="N9" i="3"/>
  <c r="P9" i="3"/>
  <c r="Q9" i="3"/>
  <c r="R9" i="3"/>
  <c r="S9" i="3"/>
  <c r="T9" i="3"/>
  <c r="U9" i="3"/>
  <c r="V9" i="3"/>
  <c r="W9" i="3"/>
  <c r="X9" i="3"/>
  <c r="Y9" i="3"/>
  <c r="Z9" i="3"/>
  <c r="AA9" i="3"/>
  <c r="AC9" i="3"/>
  <c r="AD9" i="3"/>
  <c r="AF9" i="3"/>
  <c r="AG9" i="3"/>
  <c r="AH9" i="3"/>
  <c r="AI9" i="3"/>
  <c r="AJ9" i="3"/>
  <c r="AK9" i="3"/>
  <c r="AL9" i="3"/>
  <c r="AM9" i="3"/>
  <c r="AN9" i="3"/>
  <c r="AO9" i="3"/>
  <c r="AP9" i="3"/>
  <c r="AR9" i="3"/>
  <c r="AS9" i="3"/>
  <c r="AT9" i="3"/>
  <c r="AU9" i="3"/>
  <c r="AV9" i="3"/>
  <c r="AW9" i="3"/>
  <c r="AX9" i="3"/>
  <c r="AY9" i="3"/>
  <c r="BA9" i="3"/>
  <c r="BB9" i="3"/>
  <c r="G10" i="3"/>
  <c r="H10" i="3"/>
  <c r="I10" i="3"/>
  <c r="J10" i="3"/>
  <c r="K10" i="3"/>
  <c r="L10" i="3"/>
  <c r="M10" i="3"/>
  <c r="N10" i="3"/>
  <c r="P10" i="3"/>
  <c r="Q10" i="3"/>
  <c r="R10" i="3"/>
  <c r="S10" i="3"/>
  <c r="T10" i="3"/>
  <c r="U10" i="3"/>
  <c r="V10" i="3"/>
  <c r="W10" i="3"/>
  <c r="X10" i="3"/>
  <c r="Y10" i="3"/>
  <c r="Z10" i="3"/>
  <c r="AA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R10" i="3"/>
  <c r="AS10" i="3"/>
  <c r="AT10" i="3"/>
  <c r="AU10" i="3"/>
  <c r="AV10" i="3"/>
  <c r="AW10" i="3"/>
  <c r="AX10" i="3"/>
  <c r="AY10" i="3"/>
  <c r="AZ10" i="3"/>
  <c r="BA10" i="3"/>
  <c r="BB10" i="3"/>
  <c r="G11" i="3"/>
  <c r="H11" i="3"/>
  <c r="I11" i="3"/>
  <c r="J11" i="3"/>
  <c r="K11" i="3"/>
  <c r="L11" i="3"/>
  <c r="M11" i="3"/>
  <c r="N11" i="3"/>
  <c r="P11" i="3"/>
  <c r="Q11" i="3"/>
  <c r="R11" i="3"/>
  <c r="S11" i="3"/>
  <c r="T11" i="3"/>
  <c r="U11" i="3"/>
  <c r="V11" i="3"/>
  <c r="W11" i="3"/>
  <c r="X11" i="3"/>
  <c r="Y11" i="3"/>
  <c r="Z11" i="3"/>
  <c r="AA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R11" i="3"/>
  <c r="AS11" i="3"/>
  <c r="AT11" i="3"/>
  <c r="AU11" i="3"/>
  <c r="AV11" i="3"/>
  <c r="AW11" i="3"/>
  <c r="AX11" i="3"/>
  <c r="AY11" i="3"/>
  <c r="AZ11" i="3"/>
  <c r="BA11" i="3"/>
  <c r="BB11" i="3"/>
  <c r="G12" i="3"/>
  <c r="H12" i="3"/>
  <c r="I12" i="3"/>
  <c r="J12" i="3"/>
  <c r="K12" i="3"/>
  <c r="L12" i="3"/>
  <c r="M12" i="3"/>
  <c r="N12" i="3"/>
  <c r="P12" i="3"/>
  <c r="Q12" i="3"/>
  <c r="R12" i="3"/>
  <c r="S12" i="3"/>
  <c r="T12" i="3"/>
  <c r="U12" i="3"/>
  <c r="V12" i="3"/>
  <c r="W12" i="3"/>
  <c r="X12" i="3"/>
  <c r="Y12" i="3"/>
  <c r="Z12" i="3"/>
  <c r="AA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R12" i="3"/>
  <c r="AS12" i="3"/>
  <c r="AT12" i="3"/>
  <c r="AU12" i="3"/>
  <c r="AV12" i="3"/>
  <c r="AW12" i="3"/>
  <c r="AX12" i="3"/>
  <c r="AY12" i="3"/>
  <c r="AZ12" i="3"/>
  <c r="BA12" i="3"/>
  <c r="BB12" i="3"/>
  <c r="G13" i="3"/>
  <c r="H13" i="3"/>
  <c r="I13" i="3"/>
  <c r="J13" i="3"/>
  <c r="K13" i="3"/>
  <c r="L13" i="3"/>
  <c r="M13" i="3"/>
  <c r="N13" i="3"/>
  <c r="P13" i="3"/>
  <c r="Q13" i="3"/>
  <c r="R13" i="3"/>
  <c r="S13" i="3"/>
  <c r="T13" i="3"/>
  <c r="U13" i="3"/>
  <c r="V13" i="3"/>
  <c r="W13" i="3"/>
  <c r="X13" i="3"/>
  <c r="Y13" i="3"/>
  <c r="Z13" i="3"/>
  <c r="AA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R13" i="3"/>
  <c r="AS13" i="3"/>
  <c r="AT13" i="3"/>
  <c r="AU13" i="3"/>
  <c r="AV13" i="3"/>
  <c r="AW13" i="3"/>
  <c r="AX13" i="3"/>
  <c r="AY13" i="3"/>
  <c r="AZ13" i="3"/>
  <c r="BA13" i="3"/>
  <c r="BB13" i="3"/>
  <c r="G14" i="3"/>
  <c r="H14" i="3"/>
  <c r="I14" i="3"/>
  <c r="J14" i="3"/>
  <c r="K14" i="3"/>
  <c r="L14" i="3"/>
  <c r="M14" i="3"/>
  <c r="N14" i="3"/>
  <c r="P14" i="3"/>
  <c r="Q14" i="3"/>
  <c r="R14" i="3"/>
  <c r="S14" i="3"/>
  <c r="T14" i="3"/>
  <c r="U14" i="3"/>
  <c r="V14" i="3"/>
  <c r="W14" i="3"/>
  <c r="X14" i="3"/>
  <c r="Y14" i="3"/>
  <c r="Z14" i="3"/>
  <c r="AA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G15" i="3"/>
  <c r="H15" i="3"/>
  <c r="I15" i="3"/>
  <c r="J15" i="3"/>
  <c r="K15" i="3"/>
  <c r="L15" i="3"/>
  <c r="M15" i="3"/>
  <c r="N15" i="3"/>
  <c r="P15" i="3"/>
  <c r="Q15" i="3"/>
  <c r="R15" i="3"/>
  <c r="S15" i="3"/>
  <c r="T15" i="3"/>
  <c r="U15" i="3"/>
  <c r="V15" i="3"/>
  <c r="W15" i="3"/>
  <c r="X15" i="3"/>
  <c r="Y15" i="3"/>
  <c r="Z15" i="3"/>
  <c r="AA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G16" i="3"/>
  <c r="H16" i="3"/>
  <c r="I16" i="3"/>
  <c r="J16" i="3"/>
  <c r="K16" i="3"/>
  <c r="L16" i="3"/>
  <c r="M16" i="3"/>
  <c r="N16" i="3"/>
  <c r="P16" i="3"/>
  <c r="Q16" i="3"/>
  <c r="R16" i="3"/>
  <c r="S16" i="3"/>
  <c r="T16" i="3"/>
  <c r="U16" i="3"/>
  <c r="V16" i="3"/>
  <c r="W16" i="3"/>
  <c r="X16" i="3"/>
  <c r="Y16" i="3"/>
  <c r="Z16" i="3"/>
  <c r="AA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G17" i="3"/>
  <c r="H17" i="3"/>
  <c r="I17" i="3"/>
  <c r="J17" i="3"/>
  <c r="K17" i="3"/>
  <c r="L17" i="3"/>
  <c r="M17" i="3"/>
  <c r="N17" i="3"/>
  <c r="P17" i="3"/>
  <c r="Q17" i="3"/>
  <c r="R17" i="3"/>
  <c r="S17" i="3"/>
  <c r="T17" i="3"/>
  <c r="U17" i="3"/>
  <c r="V17" i="3"/>
  <c r="W17" i="3"/>
  <c r="X17" i="3"/>
  <c r="Y17" i="3"/>
  <c r="Z17" i="3"/>
  <c r="AA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G18" i="3"/>
  <c r="H18" i="3"/>
  <c r="I18" i="3"/>
  <c r="J18" i="3"/>
  <c r="K18" i="3"/>
  <c r="L18" i="3"/>
  <c r="M18" i="3"/>
  <c r="N18" i="3"/>
  <c r="P18" i="3"/>
  <c r="Q18" i="3"/>
  <c r="R18" i="3"/>
  <c r="S18" i="3"/>
  <c r="T18" i="3"/>
  <c r="U18" i="3"/>
  <c r="V18" i="3"/>
  <c r="W18" i="3"/>
  <c r="X18" i="3"/>
  <c r="Y18" i="3"/>
  <c r="Z18" i="3"/>
  <c r="AA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G19" i="3"/>
  <c r="H19" i="3"/>
  <c r="I19" i="3"/>
  <c r="J19" i="3"/>
  <c r="K19" i="3"/>
  <c r="L19" i="3"/>
  <c r="M19" i="3"/>
  <c r="N19" i="3"/>
  <c r="P19" i="3"/>
  <c r="Q19" i="3"/>
  <c r="R19" i="3"/>
  <c r="S19" i="3"/>
  <c r="T19" i="3"/>
  <c r="U19" i="3"/>
  <c r="V19" i="3"/>
  <c r="W19" i="3"/>
  <c r="X19" i="3"/>
  <c r="Y19" i="3"/>
  <c r="Z19" i="3"/>
  <c r="AA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G20" i="3"/>
  <c r="H20" i="3"/>
  <c r="I20" i="3"/>
  <c r="J20" i="3"/>
  <c r="K20" i="3"/>
  <c r="L20" i="3"/>
  <c r="M20" i="3"/>
  <c r="N20" i="3"/>
  <c r="P20" i="3"/>
  <c r="Q20" i="3"/>
  <c r="R20" i="3"/>
  <c r="S20" i="3"/>
  <c r="T20" i="3"/>
  <c r="U20" i="3"/>
  <c r="V20" i="3"/>
  <c r="W20" i="3"/>
  <c r="X20" i="3"/>
  <c r="Y20" i="3"/>
  <c r="Z20" i="3"/>
  <c r="AA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G21" i="3"/>
  <c r="H21" i="3"/>
  <c r="I21" i="3"/>
  <c r="J21" i="3"/>
  <c r="K21" i="3"/>
  <c r="L21" i="3"/>
  <c r="M21" i="3"/>
  <c r="N21" i="3"/>
  <c r="P21" i="3"/>
  <c r="Q21" i="3"/>
  <c r="R21" i="3"/>
  <c r="S21" i="3"/>
  <c r="T21" i="3"/>
  <c r="U21" i="3"/>
  <c r="V21" i="3"/>
  <c r="W21" i="3"/>
  <c r="X21" i="3"/>
  <c r="Y21" i="3"/>
  <c r="Z21" i="3"/>
  <c r="AA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G22" i="3"/>
  <c r="H22" i="3"/>
  <c r="I22" i="3"/>
  <c r="J22" i="3"/>
  <c r="K22" i="3"/>
  <c r="L22" i="3"/>
  <c r="M22" i="3"/>
  <c r="N22" i="3"/>
  <c r="P22" i="3"/>
  <c r="Q22" i="3"/>
  <c r="R22" i="3"/>
  <c r="S22" i="3"/>
  <c r="T22" i="3"/>
  <c r="U22" i="3"/>
  <c r="V22" i="3"/>
  <c r="W22" i="3"/>
  <c r="X22" i="3"/>
  <c r="Y22" i="3"/>
  <c r="Z22" i="3"/>
  <c r="AA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G23" i="3"/>
  <c r="H23" i="3"/>
  <c r="I23" i="3"/>
  <c r="J23" i="3"/>
  <c r="K23" i="3"/>
  <c r="L23" i="3"/>
  <c r="M23" i="3"/>
  <c r="N23" i="3"/>
  <c r="P23" i="3"/>
  <c r="Q23" i="3"/>
  <c r="R23" i="3"/>
  <c r="S23" i="3"/>
  <c r="T23" i="3"/>
  <c r="U23" i="3"/>
  <c r="V23" i="3"/>
  <c r="W23" i="3"/>
  <c r="X23" i="3"/>
  <c r="Y23" i="3"/>
  <c r="Z23" i="3"/>
  <c r="AA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G24" i="3"/>
  <c r="H24" i="3"/>
  <c r="I24" i="3"/>
  <c r="J24" i="3"/>
  <c r="K24" i="3"/>
  <c r="L24" i="3"/>
  <c r="M24" i="3"/>
  <c r="N24" i="3"/>
  <c r="P24" i="3"/>
  <c r="Q24" i="3"/>
  <c r="R24" i="3"/>
  <c r="S24" i="3"/>
  <c r="T24" i="3"/>
  <c r="U24" i="3"/>
  <c r="V24" i="3"/>
  <c r="W24" i="3"/>
  <c r="X24" i="3"/>
  <c r="Y24" i="3"/>
  <c r="Z24" i="3"/>
  <c r="AA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G25" i="3"/>
  <c r="H25" i="3"/>
  <c r="I25" i="3"/>
  <c r="J25" i="3"/>
  <c r="K25" i="3"/>
  <c r="L25" i="3"/>
  <c r="M25" i="3"/>
  <c r="N25" i="3"/>
  <c r="P25" i="3"/>
  <c r="Q25" i="3"/>
  <c r="R25" i="3"/>
  <c r="S25" i="3"/>
  <c r="T25" i="3"/>
  <c r="U25" i="3"/>
  <c r="V25" i="3"/>
  <c r="W25" i="3"/>
  <c r="X25" i="3"/>
  <c r="Y25" i="3"/>
  <c r="Z25" i="3"/>
  <c r="AA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G26" i="3"/>
  <c r="H26" i="3"/>
  <c r="I26" i="3"/>
  <c r="J26" i="3"/>
  <c r="K26" i="3"/>
  <c r="L26" i="3"/>
  <c r="M26" i="3"/>
  <c r="N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G27" i="3"/>
  <c r="H27" i="3"/>
  <c r="I27" i="3"/>
  <c r="J27" i="3"/>
  <c r="K27" i="3"/>
  <c r="L27" i="3"/>
  <c r="M27" i="3"/>
  <c r="N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G28" i="3"/>
  <c r="H28" i="3"/>
  <c r="I28" i="3"/>
  <c r="J28" i="3"/>
  <c r="K28" i="3"/>
  <c r="L28" i="3"/>
  <c r="M28" i="3"/>
  <c r="N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H6" i="3"/>
  <c r="I6" i="3"/>
  <c r="J6" i="3"/>
  <c r="K6" i="3"/>
  <c r="L6" i="3"/>
  <c r="M6" i="3"/>
  <c r="N6" i="3"/>
  <c r="P6" i="3"/>
  <c r="Q6" i="3"/>
  <c r="R6" i="3"/>
  <c r="S6" i="3"/>
  <c r="T6" i="3"/>
  <c r="U6" i="3"/>
  <c r="V6" i="3"/>
  <c r="W6" i="3"/>
  <c r="X6" i="3"/>
  <c r="Y6" i="3"/>
  <c r="Z6" i="3"/>
  <c r="AA6" i="3"/>
  <c r="AC6" i="3"/>
  <c r="AD6" i="3"/>
  <c r="AF6" i="3"/>
  <c r="AG6" i="3"/>
  <c r="AH6" i="3"/>
  <c r="AI6" i="3"/>
  <c r="AJ6" i="3"/>
  <c r="AK6" i="3"/>
  <c r="AL6" i="3"/>
  <c r="AM6" i="3"/>
  <c r="AN6" i="3"/>
  <c r="AO6" i="3"/>
  <c r="AP6" i="3"/>
  <c r="AR6" i="3"/>
  <c r="AS6" i="3"/>
  <c r="AT6" i="3"/>
  <c r="AU6" i="3"/>
  <c r="AV6" i="3"/>
  <c r="AW6" i="3"/>
  <c r="AX6" i="3"/>
  <c r="AY6" i="3"/>
  <c r="BA6" i="3"/>
  <c r="BB6" i="3"/>
  <c r="B6" i="3"/>
  <c r="B7" i="3"/>
  <c r="B8" i="3"/>
  <c r="B9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6" i="3"/>
  <c r="D6" i="3"/>
  <c r="E6" i="3"/>
  <c r="F6" i="3"/>
  <c r="G6" i="3"/>
  <c r="B10" i="3"/>
  <c r="B6" i="5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</calcChain>
</file>

<file path=xl/sharedStrings.xml><?xml version="1.0" encoding="utf-8"?>
<sst xmlns="http://schemas.openxmlformats.org/spreadsheetml/2006/main" count="9447" uniqueCount="8704">
  <si>
    <t>International Financial Statistics (IFS)</t>
  </si>
  <si>
    <t>1990</t>
  </si>
  <si>
    <t>Q1 1990</t>
  </si>
  <si>
    <t>Q2 1990</t>
  </si>
  <si>
    <t>Q3 1990</t>
  </si>
  <si>
    <t>Q4 1990</t>
  </si>
  <si>
    <t>1991</t>
  </si>
  <si>
    <t>Q1 1991</t>
  </si>
  <si>
    <t>Q2 1991</t>
  </si>
  <si>
    <t>Q3 1991</t>
  </si>
  <si>
    <t>Q4 1991</t>
  </si>
  <si>
    <t>1992</t>
  </si>
  <si>
    <t>Q1 1992</t>
  </si>
  <si>
    <t>Q2 1992</t>
  </si>
  <si>
    <t>Q3 1992</t>
  </si>
  <si>
    <t>Q4 1992</t>
  </si>
  <si>
    <t>1993</t>
  </si>
  <si>
    <t>Q1 1993</t>
  </si>
  <si>
    <t>Q2 1993</t>
  </si>
  <si>
    <t>Q3 1993</t>
  </si>
  <si>
    <t>Q4 1993</t>
  </si>
  <si>
    <t>1994</t>
  </si>
  <si>
    <t>Q1 1994</t>
  </si>
  <si>
    <t>Q2 1994</t>
  </si>
  <si>
    <t>Q3 1994</t>
  </si>
  <si>
    <t>Q4 1994</t>
  </si>
  <si>
    <t>1995</t>
  </si>
  <si>
    <t>Q1 1995</t>
  </si>
  <si>
    <t>Q2 1995</t>
  </si>
  <si>
    <t>Q3 1995</t>
  </si>
  <si>
    <t>Q4 1995</t>
  </si>
  <si>
    <t>1996</t>
  </si>
  <si>
    <t>Q1 1996</t>
  </si>
  <si>
    <t>Q2 1996</t>
  </si>
  <si>
    <t>Q3 1996</t>
  </si>
  <si>
    <t>Q4 1996</t>
  </si>
  <si>
    <t>1997</t>
  </si>
  <si>
    <t>Q1 1997</t>
  </si>
  <si>
    <t>Q2 1997</t>
  </si>
  <si>
    <t>Q3 1997</t>
  </si>
  <si>
    <t>Q4 1997</t>
  </si>
  <si>
    <t>1998</t>
  </si>
  <si>
    <t>Q1 1998</t>
  </si>
  <si>
    <t>Q2 1998</t>
  </si>
  <si>
    <t>Q3 1998</t>
  </si>
  <si>
    <t>Q4 1998</t>
  </si>
  <si>
    <t>1999</t>
  </si>
  <si>
    <t>Q1 1999</t>
  </si>
  <si>
    <t>Q2 1999</t>
  </si>
  <si>
    <t>Q3 1999</t>
  </si>
  <si>
    <t>Q4 1999</t>
  </si>
  <si>
    <t>2000</t>
  </si>
  <si>
    <t>Q1 2000</t>
  </si>
  <si>
    <t>Q2 2000</t>
  </si>
  <si>
    <t>Q3 2000</t>
  </si>
  <si>
    <t>Q4 2000</t>
  </si>
  <si>
    <t>2001</t>
  </si>
  <si>
    <t>Q1 2001</t>
  </si>
  <si>
    <t>Q2 2001</t>
  </si>
  <si>
    <t>Q3 2001</t>
  </si>
  <si>
    <t>Q4 2001</t>
  </si>
  <si>
    <t>2002</t>
  </si>
  <si>
    <t>Q1 2002</t>
  </si>
  <si>
    <t>Q2 2002</t>
  </si>
  <si>
    <t>Q3 2002</t>
  </si>
  <si>
    <t>Q4 2002</t>
  </si>
  <si>
    <t>2003</t>
  </si>
  <si>
    <t>Q1 2003</t>
  </si>
  <si>
    <t>Q2 2003</t>
  </si>
  <si>
    <t>Q3 2003</t>
  </si>
  <si>
    <t>Q4 2003</t>
  </si>
  <si>
    <t>2004</t>
  </si>
  <si>
    <t>Q1 2004</t>
  </si>
  <si>
    <t>Q2 2004</t>
  </si>
  <si>
    <t>Q3 2004</t>
  </si>
  <si>
    <t>Q4 2004</t>
  </si>
  <si>
    <t>2005</t>
  </si>
  <si>
    <t>Q1 2005</t>
  </si>
  <si>
    <t>Q2 2005</t>
  </si>
  <si>
    <t>Q3 2005</t>
  </si>
  <si>
    <t>Q4 2005</t>
  </si>
  <si>
    <t>2006</t>
  </si>
  <si>
    <t>Q1 2006</t>
  </si>
  <si>
    <t>Q2 2006</t>
  </si>
  <si>
    <t>Q3 2006</t>
  </si>
  <si>
    <t>Q4 2006</t>
  </si>
  <si>
    <t>2007</t>
  </si>
  <si>
    <t>Q1 2007</t>
  </si>
  <si>
    <t>Q2 2007</t>
  </si>
  <si>
    <t>Q3 2007</t>
  </si>
  <si>
    <t>Q4 2007</t>
  </si>
  <si>
    <t>2008</t>
  </si>
  <si>
    <t>Q1 2008</t>
  </si>
  <si>
    <t>Q2 2008</t>
  </si>
  <si>
    <t>Q3 2008</t>
  </si>
  <si>
    <t>Q4 2008</t>
  </si>
  <si>
    <t>2009</t>
  </si>
  <si>
    <t>Q1 2009</t>
  </si>
  <si>
    <t>Q2 2009</t>
  </si>
  <si>
    <t>Q3 2009</t>
  </si>
  <si>
    <t>Q4 2009</t>
  </si>
  <si>
    <t>2010</t>
  </si>
  <si>
    <t>Q1 2010</t>
  </si>
  <si>
    <t>Q2 2010</t>
  </si>
  <si>
    <t>Q3 2010</t>
  </si>
  <si>
    <t>Q4 2010</t>
  </si>
  <si>
    <t>2011</t>
  </si>
  <si>
    <t>Q1 2011</t>
  </si>
  <si>
    <t>Q2 2011</t>
  </si>
  <si>
    <t>Q3 2011</t>
  </si>
  <si>
    <t>Q4 2011</t>
  </si>
  <si>
    <t>2012</t>
  </si>
  <si>
    <t>Q1 2012</t>
  </si>
  <si>
    <t>Q2 2012</t>
  </si>
  <si>
    <t>Q3 2012</t>
  </si>
  <si>
    <t>Q4 2012</t>
  </si>
  <si>
    <t>2013</t>
  </si>
  <si>
    <t>Q1 2013</t>
  </si>
  <si>
    <t>Q2 2013</t>
  </si>
  <si>
    <t>Q3 2013</t>
  </si>
  <si>
    <t>Q4 2013</t>
  </si>
  <si>
    <t>2014</t>
  </si>
  <si>
    <t>Q1 2014</t>
  </si>
  <si>
    <t>Q2 2014</t>
  </si>
  <si>
    <t>Q3 2014</t>
  </si>
  <si>
    <t>Q4 2014</t>
  </si>
  <si>
    <t>2015</t>
  </si>
  <si>
    <t>Q1 2015</t>
  </si>
  <si>
    <t>Q2 2015</t>
  </si>
  <si>
    <t>Q3 2015</t>
  </si>
  <si>
    <t>Q4 2015</t>
  </si>
  <si>
    <t>2016</t>
  </si>
  <si>
    <t>Q1 2016</t>
  </si>
  <si>
    <t>Q2 2016</t>
  </si>
  <si>
    <t>Q3 2016</t>
  </si>
  <si>
    <t>Q4 2016</t>
  </si>
  <si>
    <t>2017</t>
  </si>
  <si>
    <t>Q1 2017</t>
  </si>
  <si>
    <t>Q2 2017</t>
  </si>
  <si>
    <t>Q3 2017</t>
  </si>
  <si>
    <t>Q4 2017</t>
  </si>
  <si>
    <t>2018</t>
  </si>
  <si>
    <t>Q1 2018</t>
  </si>
  <si>
    <t>Q2 2018</t>
  </si>
  <si>
    <t>Q3 2018</t>
  </si>
  <si>
    <t>Q4 2018</t>
  </si>
  <si>
    <t>2019</t>
  </si>
  <si>
    <t>Q1 2019</t>
  </si>
  <si>
    <t>Q2 2019</t>
  </si>
  <si>
    <t>Q3 2019</t>
  </si>
  <si>
    <t>Q4 2019</t>
  </si>
  <si>
    <t>2020</t>
  </si>
  <si>
    <t>Q1 2020</t>
  </si>
  <si>
    <t>Q2 2020</t>
  </si>
  <si>
    <t>Q3 2020</t>
  </si>
  <si>
    <t>Q4 2020</t>
  </si>
  <si>
    <t>2021</t>
  </si>
  <si>
    <t>Q1 2021</t>
  </si>
  <si>
    <t>Q2 2021</t>
  </si>
  <si>
    <t>Q3 2021</t>
  </si>
  <si>
    <t>Q4 2021</t>
  </si>
  <si>
    <t>Angola</t>
  </si>
  <si>
    <t>Australia</t>
  </si>
  <si>
    <t>Austria</t>
  </si>
  <si>
    <t>Belgium</t>
  </si>
  <si>
    <t>Bolivia</t>
  </si>
  <si>
    <t>Brazil</t>
  </si>
  <si>
    <t>Bulgaria</t>
  </si>
  <si>
    <t>Canada</t>
  </si>
  <si>
    <t>Chile</t>
  </si>
  <si>
    <t>China, P.R.: Hong Kong</t>
  </si>
  <si>
    <t>China, P.R.: Macao</t>
  </si>
  <si>
    <t>China, P.R.: Mainland</t>
  </si>
  <si>
    <t>Colombia</t>
  </si>
  <si>
    <t>Denmark</t>
  </si>
  <si>
    <t>Dominican Rep.</t>
  </si>
  <si>
    <t>Ecuador</t>
  </si>
  <si>
    <t>El Salvador</t>
  </si>
  <si>
    <t>Finland</t>
  </si>
  <si>
    <t>France</t>
  </si>
  <si>
    <t>Germany</t>
  </si>
  <si>
    <t>Greece</t>
  </si>
  <si>
    <t>Guatemala</t>
  </si>
  <si>
    <t>India</t>
  </si>
  <si>
    <t>Indonesia</t>
  </si>
  <si>
    <t>Ireland</t>
  </si>
  <si>
    <t>Italy</t>
  </si>
  <si>
    <t>Japan</t>
  </si>
  <si>
    <t>Korea, Rep. of</t>
  </si>
  <si>
    <t>Malaysia</t>
  </si>
  <si>
    <t>Mexico</t>
  </si>
  <si>
    <t>Netherlands, The</t>
  </si>
  <si>
    <t>New Zealand</t>
  </si>
  <si>
    <t>Nigeria</t>
  </si>
  <si>
    <t>Norway</t>
  </si>
  <si>
    <t>Pakistan</t>
  </si>
  <si>
    <t>Paraguay</t>
  </si>
  <si>
    <t>Peru</t>
  </si>
  <si>
    <t>Philippines</t>
  </si>
  <si>
    <t>Poland, Rep. of</t>
  </si>
  <si>
    <t>Portugal</t>
  </si>
  <si>
    <t>Russian Federation</t>
  </si>
  <si>
    <t>Singapore</t>
  </si>
  <si>
    <t>South Africa</t>
  </si>
  <si>
    <t>Spain</t>
  </si>
  <si>
    <t>Sweden</t>
  </si>
  <si>
    <t>Switzerland</t>
  </si>
  <si>
    <t>Thailand</t>
  </si>
  <si>
    <t>Turkey</t>
  </si>
  <si>
    <t>United Kingdom</t>
  </si>
  <si>
    <t>United States</t>
  </si>
  <si>
    <t>Uruguay</t>
  </si>
  <si>
    <t>Venezuela, Rep. Bolivariana de</t>
  </si>
  <si>
    <t>Vietnam</t>
  </si>
  <si>
    <t>Country: Angola
Time: 1990</t>
  </si>
  <si>
    <t>Country: Angola
Time: Q1 1990</t>
  </si>
  <si>
    <t>Country: Angola
Time: Q2 1990</t>
  </si>
  <si>
    <t>Country: Angola
Time: Q3 1990</t>
  </si>
  <si>
    <t>Country: Angola
Time: Q4 1990</t>
  </si>
  <si>
    <t>Country: Angola
Time: 1991</t>
  </si>
  <si>
    <t>Country: Angola
Time: Q1 1991</t>
  </si>
  <si>
    <t>Country: Angola
Time: Q2 1991</t>
  </si>
  <si>
    <t>Country: Angola
Time: Q3 1991</t>
  </si>
  <si>
    <t>Country: Angola
Time: Q4 1991</t>
  </si>
  <si>
    <t>Country: Angola
Time: 1992</t>
  </si>
  <si>
    <t>Country: Angola
Time: Q1 1992</t>
  </si>
  <si>
    <t>Country: Angola
Time: Q2 1992</t>
  </si>
  <si>
    <t>Country: Angola
Time: Q3 1992</t>
  </si>
  <si>
    <t>Country: Angola
Time: Q4 1992</t>
  </si>
  <si>
    <t>Country: Angola
Time: 1993</t>
  </si>
  <si>
    <t>Country: Angola
Time: Q1 1993</t>
  </si>
  <si>
    <t>Country: Angola
Time: Q2 1993</t>
  </si>
  <si>
    <t>Country: Angola
Time: Q3 1993</t>
  </si>
  <si>
    <t>Country: Angola
Time: Q4 1993</t>
  </si>
  <si>
    <t>Country: Angola
Time: 1994</t>
  </si>
  <si>
    <t>Country: Angola
Time: Q1 1994</t>
  </si>
  <si>
    <t>Country: Angola
Time: Q2 1994</t>
  </si>
  <si>
    <t>Country: Angola
Time: Q3 1994</t>
  </si>
  <si>
    <t>Country: Angola
Time: Q4 1994</t>
  </si>
  <si>
    <t>Country: Angola
Time: 1995</t>
  </si>
  <si>
    <t>Country: Angola
Time: Q1 1995</t>
  </si>
  <si>
    <t>Country: Angola
Time: Q2 1995</t>
  </si>
  <si>
    <t>Country: Angola
Time: Q3 1995</t>
  </si>
  <si>
    <t>Country: Angola
Time: Q4 1995</t>
  </si>
  <si>
    <t>Country: Angola
Time: 1996</t>
  </si>
  <si>
    <t>Country: Angola
Time: Q1 1996</t>
  </si>
  <si>
    <t>Country: Angola
Time: Q2 1996</t>
  </si>
  <si>
    <t>Country: Angola
Time: Q3 1996</t>
  </si>
  <si>
    <t>Country: Angola
Time: Q4 1996</t>
  </si>
  <si>
    <t>Country: Angola
Time: 1997</t>
  </si>
  <si>
    <t>Country: Angola
Time: Q1 1997</t>
  </si>
  <si>
    <t>Country: Angola
Time: Q2 1997</t>
  </si>
  <si>
    <t>Country: Angola
Time: Q3 1997</t>
  </si>
  <si>
    <t>Country: Angola
Time: Q4 1997</t>
  </si>
  <si>
    <t>Country: Angola
Time: 1998</t>
  </si>
  <si>
    <t>Country: Angola
Time: Q1 1998</t>
  </si>
  <si>
    <t>Country: Angola
Time: Q2 1998</t>
  </si>
  <si>
    <t>Country: Angola
Time: Q3 1998</t>
  </si>
  <si>
    <t>Country: Angola
Time: Q4 1998</t>
  </si>
  <si>
    <t>Country: Angola
Time: 1999</t>
  </si>
  <si>
    <t>Country: Angola
Time: Q1 1999</t>
  </si>
  <si>
    <t>Country: Angola
Time: Q2 1999</t>
  </si>
  <si>
    <t>Country: Angola
Time: Q3 1999</t>
  </si>
  <si>
    <t>Country: Angola
Time: Q4 1999</t>
  </si>
  <si>
    <t>Country: Angola
Time: 2000</t>
  </si>
  <si>
    <t>Country: Angola
Time: Q1 2000</t>
  </si>
  <si>
    <t>Country: Angola
Time: Q2 2000</t>
  </si>
  <si>
    <t>Country: Angola
Time: Q3 2000</t>
  </si>
  <si>
    <t>Country: Angola
Time: Q4 2000</t>
  </si>
  <si>
    <t>Country: Angola
Time: 2001</t>
  </si>
  <si>
    <t>Country: Angola
Time: Q1 2001</t>
  </si>
  <si>
    <t>Country: Angola
Time: Q2 2001</t>
  </si>
  <si>
    <t>Country: Angola
Time: Q3 2001</t>
  </si>
  <si>
    <t>Country: Angola
Time: Q4 2001</t>
  </si>
  <si>
    <t>Country: Angola
Time: 2002</t>
  </si>
  <si>
    <t>Country: Angola
Time: Q1 2002</t>
  </si>
  <si>
    <t>Country: Angola
Time: Q2 2002</t>
  </si>
  <si>
    <t>Country: Angola
Time: Q3 2002</t>
  </si>
  <si>
    <t>Country: Angola
Time: Q4 2002</t>
  </si>
  <si>
    <t>Country: Angola
Time: 2003</t>
  </si>
  <si>
    <t>Country: Angola
Time: Q1 2003</t>
  </si>
  <si>
    <t>Country: Angola
Time: Q2 2003</t>
  </si>
  <si>
    <t>Country: Angola
Time: Q3 2003</t>
  </si>
  <si>
    <t>Country: Angola
Time: Q4 2003</t>
  </si>
  <si>
    <t>Country: Angola
Time: 2004</t>
  </si>
  <si>
    <t>Country: Angola
Time: Q1 2004</t>
  </si>
  <si>
    <t>Country: Angola
Time: Q2 2004</t>
  </si>
  <si>
    <t>Country: Angola
Time: Q3 2004</t>
  </si>
  <si>
    <t>Country: Angola
Time: Q4 2004</t>
  </si>
  <si>
    <t>Country: Angola
Time: 2005</t>
  </si>
  <si>
    <t>Country: Angola
Time: Q1 2005</t>
  </si>
  <si>
    <t>Country: Angola
Time: Q2 2005</t>
  </si>
  <si>
    <t>Country: Angola
Time: Q3 2005</t>
  </si>
  <si>
    <t>Country: Angola
Time: Q4 2005</t>
  </si>
  <si>
    <t>Country: Angola
Time: 2006</t>
  </si>
  <si>
    <t>Country: Angola
Time: Q1 2006</t>
  </si>
  <si>
    <t>Country: Angola
Time: Q2 2006</t>
  </si>
  <si>
    <t>Country: Angola
Time: Q3 2006</t>
  </si>
  <si>
    <t>Country: Angola
Time: Q4 2006</t>
  </si>
  <si>
    <t>Country: Angola
Time: 2007</t>
  </si>
  <si>
    <t>Country: Angola
Time: Q1 2007</t>
  </si>
  <si>
    <t>Country: Angola
Time: Q2 2007</t>
  </si>
  <si>
    <t>Country: Angola
Time: Q3 2007</t>
  </si>
  <si>
    <t>Country: Angola
Time: Q4 2007</t>
  </si>
  <si>
    <t>Country: Angola
Time: 2008</t>
  </si>
  <si>
    <t>Country: Angola
Time: Q1 2008</t>
  </si>
  <si>
    <t>Country: Angola
Time: Q2 2008</t>
  </si>
  <si>
    <t>Country: Angola
Time: Q3 2008</t>
  </si>
  <si>
    <t>Country: Angola
Time: Q4 2008</t>
  </si>
  <si>
    <t>Country: Angola
Time: 2009</t>
  </si>
  <si>
    <t>Country: Angola
Time: Q1 2009</t>
  </si>
  <si>
    <t>Country: Angola
Time: Q2 2009</t>
  </si>
  <si>
    <t>Country: Angola
Time: Q3 2009</t>
  </si>
  <si>
    <t>Country: Angola
Time: Q4 2009</t>
  </si>
  <si>
    <t>Country: Angola
Time: 2010</t>
  </si>
  <si>
    <t>Country: Angola
Time: Q1 2010</t>
  </si>
  <si>
    <t>Country: Angola
Time: Q2 2010</t>
  </si>
  <si>
    <t>Country: Angola
Time: Q3 2010</t>
  </si>
  <si>
    <t>Country: Angola
Time: Q4 2010</t>
  </si>
  <si>
    <t>Country: Angola
Time: 2011</t>
  </si>
  <si>
    <t>Country: Angola
Time: Q1 2011</t>
  </si>
  <si>
    <t>Country: Angola
Time: Q2 2011</t>
  </si>
  <si>
    <t>Country: Angola
Time: Q3 2011</t>
  </si>
  <si>
    <t>Country: Angola
Time: Q4 2011</t>
  </si>
  <si>
    <t>Country: Angola
Time: 2012</t>
  </si>
  <si>
    <t>Country: Angola
Time: Q1 2012</t>
  </si>
  <si>
    <t>Country: Angola
Time: Q2 2012</t>
  </si>
  <si>
    <t>Country: Angola
Time: Q3 2012</t>
  </si>
  <si>
    <t>Country: Angola
Time: Q4 2012</t>
  </si>
  <si>
    <t>Country: Angola
Time: 2013</t>
  </si>
  <si>
    <t>Country: Angola
Time: Q1 2013</t>
  </si>
  <si>
    <t>Country: Angola
Time: Q2 2013</t>
  </si>
  <si>
    <t>Country: Angola
Time: Q3 2013</t>
  </si>
  <si>
    <t>Country: Angola
Time: Q4 2013</t>
  </si>
  <si>
    <t>Country: Angola
Time: 2014</t>
  </si>
  <si>
    <t>Country: Angola
Time: Q1 2014</t>
  </si>
  <si>
    <t>Country: Angola
Time: Q2 2014</t>
  </si>
  <si>
    <t>Country: Angola
Time: Q3 2014</t>
  </si>
  <si>
    <t>Country: Angola
Time: Q4 2014</t>
  </si>
  <si>
    <t>Country: Angola
Time: 2015</t>
  </si>
  <si>
    <t>Country: Angola
Time: Q1 2015</t>
  </si>
  <si>
    <t>Country: Angola
Time: Q2 2015</t>
  </si>
  <si>
    <t>Country: Angola
Time: Q3 2015</t>
  </si>
  <si>
    <t>Country: Angola
Time: Q4 2015</t>
  </si>
  <si>
    <t>Country: Angola
Time: 2016</t>
  </si>
  <si>
    <t>Country: Angola
Time: Q1 2016</t>
  </si>
  <si>
    <t>Country: Angola
Time: Q2 2016</t>
  </si>
  <si>
    <t>Country: Angola
Time: Q3 2016</t>
  </si>
  <si>
    <t>Country: Angola
Time: Q4 2016</t>
  </si>
  <si>
    <t>Country: Angola
Time: 2017</t>
  </si>
  <si>
    <t>Country: Angola
Time: Q1 2017</t>
  </si>
  <si>
    <t>Country: Angola
Time: Q2 2017</t>
  </si>
  <si>
    <t>Country: Angola
Time: Q3 2017</t>
  </si>
  <si>
    <t>Country: Angola
Time: Q4 2017</t>
  </si>
  <si>
    <t>Country: Angola
Time: 2018</t>
  </si>
  <si>
    <t>Country: Angola
Time: Q1 2018</t>
  </si>
  <si>
    <t>Country: Angola
Time: Q2 2018</t>
  </si>
  <si>
    <t>Country: Angola
Time: Q3 2018</t>
  </si>
  <si>
    <t>Country: Angola
Time: Q4 2018</t>
  </si>
  <si>
    <t>Country: Angola
Time: 2019</t>
  </si>
  <si>
    <t>Country: Angola
Time: Q1 2019</t>
  </si>
  <si>
    <t>Country: Angola
Time: Q2 2019</t>
  </si>
  <si>
    <t>Country: Angola
Time: Q3 2019</t>
  </si>
  <si>
    <t>Country: Angola
Time: Q4 2019</t>
  </si>
  <si>
    <t>Country: Angola
Time: 2020</t>
  </si>
  <si>
    <t>Country: Angola
Time: Q1 2020</t>
  </si>
  <si>
    <t>Country: Angola
Time: Q2 2020</t>
  </si>
  <si>
    <t>Country: Angola
Time: Q3 2020</t>
  </si>
  <si>
    <t>Country: Angola
Time: Q4 2020</t>
  </si>
  <si>
    <t>Country: Angola
Time: 2021</t>
  </si>
  <si>
    <t>Country: Angola
Time: Q1 2021</t>
  </si>
  <si>
    <t>Country: Angola
Time: Q2 2021</t>
  </si>
  <si>
    <t>Country: Angola
Time: Q3 2021</t>
  </si>
  <si>
    <t>Country: Angola
Time: Q4 2021</t>
  </si>
  <si>
    <t>Country: Australia
Time: 1990</t>
  </si>
  <si>
    <t>Country: Australia
Time: Q1 1990</t>
  </si>
  <si>
    <t>Country: Australia
Time: Q2 1990</t>
  </si>
  <si>
    <t>Country: Australia
Time: Q3 1990</t>
  </si>
  <si>
    <t>Country: Australia
Time: Q4 1990</t>
  </si>
  <si>
    <t>Country: Australia
Time: 1991</t>
  </si>
  <si>
    <t>Country: Australia
Time: Q1 1991</t>
  </si>
  <si>
    <t>Country: Australia
Time: Q2 1991</t>
  </si>
  <si>
    <t>Country: Australia
Time: Q3 1991</t>
  </si>
  <si>
    <t>Country: Australia
Time: Q4 1991</t>
  </si>
  <si>
    <t>Country: Australia
Time: 1992</t>
  </si>
  <si>
    <t>Country: Australia
Time: Q1 1992</t>
  </si>
  <si>
    <t>Country: Australia
Time: Q2 1992</t>
  </si>
  <si>
    <t>Country: Australia
Time: Q3 1992</t>
  </si>
  <si>
    <t>Country: Australia
Time: Q4 1992</t>
  </si>
  <si>
    <t>Country: Australia
Time: 1993</t>
  </si>
  <si>
    <t>Country: Australia
Time: Q1 1993</t>
  </si>
  <si>
    <t>Country: Australia
Time: Q2 1993</t>
  </si>
  <si>
    <t>Country: Australia
Time: Q3 1993</t>
  </si>
  <si>
    <t>Country: Australia
Time: Q4 1993</t>
  </si>
  <si>
    <t>Country: Australia
Time: 1994</t>
  </si>
  <si>
    <t>Country: Australia
Time: Q1 1994</t>
  </si>
  <si>
    <t>Country: Australia
Time: Q2 1994</t>
  </si>
  <si>
    <t>Country: Australia
Time: Q3 1994</t>
  </si>
  <si>
    <t>Country: Australia
Time: Q4 1994</t>
  </si>
  <si>
    <t>Country: Australia
Time: 1995</t>
  </si>
  <si>
    <t>Country: Australia
Time: Q1 1995</t>
  </si>
  <si>
    <t>Country: Australia
Time: Q2 1995</t>
  </si>
  <si>
    <t>Country: Australia
Time: Q3 1995</t>
  </si>
  <si>
    <t>Country: Australia
Time: Q4 1995</t>
  </si>
  <si>
    <t>Country: Australia
Time: 1996</t>
  </si>
  <si>
    <t>Country: Australia
Time: Q1 1996</t>
  </si>
  <si>
    <t>Country: Australia
Time: Q2 1996</t>
  </si>
  <si>
    <t>Country: Australia
Time: Q3 1996</t>
  </si>
  <si>
    <t>Country: Australia
Time: Q4 1996</t>
  </si>
  <si>
    <t>Country: Australia
Time: 1997</t>
  </si>
  <si>
    <t>Country: Australia
Time: Q1 1997</t>
  </si>
  <si>
    <t>Country: Australia
Time: Q2 1997</t>
  </si>
  <si>
    <t>Country: Australia
Time: Q3 1997</t>
  </si>
  <si>
    <t>Country: Australia
Time: Q4 1997</t>
  </si>
  <si>
    <t>Country: Australia
Time: 1998</t>
  </si>
  <si>
    <t>Country: Australia
Time: Q1 1998</t>
  </si>
  <si>
    <t>Country: Australia
Time: Q2 1998</t>
  </si>
  <si>
    <t>Country: Australia
Time: Q3 1998</t>
  </si>
  <si>
    <t>Country: Australia
Time: Q4 1998</t>
  </si>
  <si>
    <t>Country: Australia
Time: 1999</t>
  </si>
  <si>
    <t>Country: Australia
Time: Q1 1999</t>
  </si>
  <si>
    <t>Country: Australia
Time: Q2 1999</t>
  </si>
  <si>
    <t>Country: Australia
Time: Q3 1999</t>
  </si>
  <si>
    <t>Country: Australia
Time: Q4 1999</t>
  </si>
  <si>
    <t>Country: Australia
Time: 2000</t>
  </si>
  <si>
    <t>Country: Australia
Time: Q1 2000</t>
  </si>
  <si>
    <t>Country: Australia
Time: Q2 2000</t>
  </si>
  <si>
    <t>Country: Australia
Time: Q3 2000</t>
  </si>
  <si>
    <t>Country: Australia
Time: Q4 2000</t>
  </si>
  <si>
    <t>Country: Australia
Time: 2001</t>
  </si>
  <si>
    <t>Country: Australia
Time: Q1 2001</t>
  </si>
  <si>
    <t>Country: Australia
Time: Q2 2001</t>
  </si>
  <si>
    <t>Country: Australia
Time: Q3 2001</t>
  </si>
  <si>
    <t>Country: Australia
Time: Q4 2001</t>
  </si>
  <si>
    <t>Country: Australia
Time: 2002</t>
  </si>
  <si>
    <t>Country: Australia
Time: Q1 2002</t>
  </si>
  <si>
    <t>Country: Australia
Time: Q2 2002</t>
  </si>
  <si>
    <t>Country: Australia
Time: Q3 2002</t>
  </si>
  <si>
    <t>Country: Australia
Time: Q4 2002</t>
  </si>
  <si>
    <t>Country: Australia
Time: 2003</t>
  </si>
  <si>
    <t>Country: Australia
Time: Q1 2003</t>
  </si>
  <si>
    <t>Country: Australia
Time: Q2 2003</t>
  </si>
  <si>
    <t>Country: Australia
Time: Q3 2003</t>
  </si>
  <si>
    <t>Country: Australia
Time: Q4 2003</t>
  </si>
  <si>
    <t>Country: Australia
Time: 2004</t>
  </si>
  <si>
    <t>Country: Australia
Time: Q1 2004</t>
  </si>
  <si>
    <t>Country: Australia
Time: Q2 2004</t>
  </si>
  <si>
    <t>Country: Australia
Time: Q3 2004</t>
  </si>
  <si>
    <t>Country: Australia
Time: Q4 2004</t>
  </si>
  <si>
    <t>Country: Australia
Time: 2005</t>
  </si>
  <si>
    <t>Country: Australia
Time: Q1 2005</t>
  </si>
  <si>
    <t>Country: Australia
Time: Q2 2005</t>
  </si>
  <si>
    <t>Country: Australia
Time: Q3 2005</t>
  </si>
  <si>
    <t>Country: Australia
Time: Q4 2005</t>
  </si>
  <si>
    <t>Country: Australia
Time: 2006</t>
  </si>
  <si>
    <t>Country: Australia
Time: Q1 2006</t>
  </si>
  <si>
    <t>Country: Australia
Time: Q2 2006</t>
  </si>
  <si>
    <t>Country: Australia
Time: Q3 2006</t>
  </si>
  <si>
    <t>Country: Australia
Time: Q4 2006</t>
  </si>
  <si>
    <t>Country: Australia
Time: 2007</t>
  </si>
  <si>
    <t>Country: Australia
Time: Q1 2007</t>
  </si>
  <si>
    <t>Country: Australia
Time: Q2 2007</t>
  </si>
  <si>
    <t>Country: Australia
Time: Q3 2007</t>
  </si>
  <si>
    <t>Country: Australia
Time: Q4 2007</t>
  </si>
  <si>
    <t>Country: Australia
Time: 2008</t>
  </si>
  <si>
    <t>Country: Australia
Time: Q1 2008</t>
  </si>
  <si>
    <t>Country: Australia
Time: Q2 2008</t>
  </si>
  <si>
    <t>Country: Australia
Time: Q3 2008</t>
  </si>
  <si>
    <t>Country: Australia
Time: Q4 2008</t>
  </si>
  <si>
    <t>Country: Australia
Time: 2009</t>
  </si>
  <si>
    <t>Country: Australia
Time: Q1 2009</t>
  </si>
  <si>
    <t>Country: Australia
Time: Q2 2009</t>
  </si>
  <si>
    <t>Country: Australia
Time: Q3 2009</t>
  </si>
  <si>
    <t>Country: Australia
Time: Q4 2009</t>
  </si>
  <si>
    <t>Country: Australia
Time: 2010</t>
  </si>
  <si>
    <t>Country: Australia
Time: Q1 2010</t>
  </si>
  <si>
    <t>Country: Australia
Time: Q2 2010</t>
  </si>
  <si>
    <t>Country: Australia
Time: Q3 2010</t>
  </si>
  <si>
    <t>Country: Australia
Time: Q4 2010</t>
  </si>
  <si>
    <t>Country: Australia
Time: 2011</t>
  </si>
  <si>
    <t>Country: Australia
Time: Q1 2011</t>
  </si>
  <si>
    <t>Country: Australia
Time: Q2 2011</t>
  </si>
  <si>
    <t>Country: Australia
Time: Q3 2011</t>
  </si>
  <si>
    <t>Country: Australia
Time: Q4 2011</t>
  </si>
  <si>
    <t>Country: Australia
Time: 2012</t>
  </si>
  <si>
    <t>Country: Australia
Time: Q1 2012</t>
  </si>
  <si>
    <t>Country: Australia
Time: Q2 2012</t>
  </si>
  <si>
    <t>Country: Australia
Time: Q3 2012</t>
  </si>
  <si>
    <t>Country: Australia
Time: Q4 2012</t>
  </si>
  <si>
    <t>Country: Australia
Time: 2013</t>
  </si>
  <si>
    <t>Country: Australia
Time: Q1 2013</t>
  </si>
  <si>
    <t>Country: Australia
Time: Q2 2013</t>
  </si>
  <si>
    <t>Country: Australia
Time: Q3 2013</t>
  </si>
  <si>
    <t>Country: Australia
Time: Q4 2013</t>
  </si>
  <si>
    <t>Country: Australia
Time: 2014</t>
  </si>
  <si>
    <t>Country: Australia
Time: Q1 2014</t>
  </si>
  <si>
    <t>Country: Australia
Time: Q2 2014</t>
  </si>
  <si>
    <t>Country: Australia
Time: Q3 2014</t>
  </si>
  <si>
    <t>Country: Australia
Time: Q4 2014</t>
  </si>
  <si>
    <t>Country: Australia
Time: 2015</t>
  </si>
  <si>
    <t>Country: Australia
Time: Q1 2015</t>
  </si>
  <si>
    <t>Country: Australia
Time: Q2 2015</t>
  </si>
  <si>
    <t>Country: Australia
Time: Q3 2015</t>
  </si>
  <si>
    <t>Country: Australia
Time: Q4 2015</t>
  </si>
  <si>
    <t>Country: Australia
Time: 2016</t>
  </si>
  <si>
    <t>Country: Australia
Time: Q1 2016</t>
  </si>
  <si>
    <t>Country: Australia
Time: Q2 2016</t>
  </si>
  <si>
    <t>Country: Australia
Time: Q3 2016</t>
  </si>
  <si>
    <t>Country: Australia
Time: Q4 2016</t>
  </si>
  <si>
    <t>Country: Australia
Time: 2017</t>
  </si>
  <si>
    <t>Country: Australia
Time: Q1 2017</t>
  </si>
  <si>
    <t>Country: Australia
Time: Q2 2017</t>
  </si>
  <si>
    <t>Country: Australia
Time: Q3 2017</t>
  </si>
  <si>
    <t>Country: Australia
Time: Q4 2017</t>
  </si>
  <si>
    <t>Country: Australia
Time: 2018</t>
  </si>
  <si>
    <t>Country: Australia
Time: Q1 2018</t>
  </si>
  <si>
    <t>Country: Australia
Time: Q2 2018</t>
  </si>
  <si>
    <t>Country: Australia
Time: Q3 2018</t>
  </si>
  <si>
    <t>Country: Australia
Time: Q4 2018</t>
  </si>
  <si>
    <t>Country: Australia
Time: 2019</t>
  </si>
  <si>
    <t>Country: Australia
Time: Q1 2019</t>
  </si>
  <si>
    <t>Country: Australia
Time: Q2 2019</t>
  </si>
  <si>
    <t>Country: Australia
Time: Q3 2019</t>
  </si>
  <si>
    <t>Country: Australia
Time: Q4 2019</t>
  </si>
  <si>
    <t>Country: Australia
Time: 2020</t>
  </si>
  <si>
    <t>Country: Australia
Time: Q1 2020</t>
  </si>
  <si>
    <t>Country: Australia
Time: Q2 2020</t>
  </si>
  <si>
    <t>Country: Australia
Time: Q3 2020</t>
  </si>
  <si>
    <t>Country: Australia
Time: Q4 2020</t>
  </si>
  <si>
    <t>Country: Australia
Time: 2021</t>
  </si>
  <si>
    <t>Country: Australia
Time: Q1 2021</t>
  </si>
  <si>
    <t>Country: Australia
Time: Q2 2021</t>
  </si>
  <si>
    <t>Country: Australia
Time: Q3 2021</t>
  </si>
  <si>
    <t>Country: Australia
Time: Q4 2021</t>
  </si>
  <si>
    <t>Country: Austria
Time: 1990</t>
  </si>
  <si>
    <t>Country: Austria
Time: Q1 1990</t>
  </si>
  <si>
    <t>Country: Austria
Time: Q2 1990</t>
  </si>
  <si>
    <t>Country: Austria
Time: Q3 1990</t>
  </si>
  <si>
    <t>Country: Austria
Time: Q4 1990</t>
  </si>
  <si>
    <t>Country: Austria
Time: 1991</t>
  </si>
  <si>
    <t>Country: Austria
Time: Q1 1991</t>
  </si>
  <si>
    <t>Country: Austria
Time: Q2 1991</t>
  </si>
  <si>
    <t>Country: Austria
Time: Q3 1991</t>
  </si>
  <si>
    <t>Country: Austria
Time: Q4 1991</t>
  </si>
  <si>
    <t>Country: Austria
Time: 1992</t>
  </si>
  <si>
    <t>Country: Austria
Time: Q1 1992</t>
  </si>
  <si>
    <t>Country: Austria
Time: Q2 1992</t>
  </si>
  <si>
    <t>Country: Austria
Time: Q3 1992</t>
  </si>
  <si>
    <t>Country: Austria
Time: Q4 1992</t>
  </si>
  <si>
    <t>Country: Austria
Time: 1993</t>
  </si>
  <si>
    <t>Country: Austria
Time: Q1 1993</t>
  </si>
  <si>
    <t>Country: Austria
Time: Q2 1993</t>
  </si>
  <si>
    <t>Country: Austria
Time: Q3 1993</t>
  </si>
  <si>
    <t>Country: Austria
Time: Q4 1993</t>
  </si>
  <si>
    <t>Country: Austria
Time: 1994</t>
  </si>
  <si>
    <t>Country: Austria
Time: Q1 1994</t>
  </si>
  <si>
    <t>Country: Austria
Time: Q2 1994</t>
  </si>
  <si>
    <t>Country: Austria
Time: Q3 1994</t>
  </si>
  <si>
    <t>Country: Austria
Time: Q4 1994</t>
  </si>
  <si>
    <t>Country: Austria
Time: 1995</t>
  </si>
  <si>
    <t>Country: Austria
Time: Q1 1995</t>
  </si>
  <si>
    <t>Country: Austria
Time: Q2 1995</t>
  </si>
  <si>
    <t>Country: Austria
Time: Q3 1995</t>
  </si>
  <si>
    <t>Country: Austria
Time: Q4 1995</t>
  </si>
  <si>
    <t>Country: Austria
Time: 1996</t>
  </si>
  <si>
    <t>Country: Austria
Time: Q1 1996</t>
  </si>
  <si>
    <t>Country: Austria
Time: Q2 1996</t>
  </si>
  <si>
    <t>Country: Austria
Time: Q3 1996</t>
  </si>
  <si>
    <t>Country: Austria
Time: Q4 1996</t>
  </si>
  <si>
    <t>Country: Austria
Time: 1997</t>
  </si>
  <si>
    <t>Country: Austria
Time: Q1 1997</t>
  </si>
  <si>
    <t>Country: Austria
Time: Q2 1997</t>
  </si>
  <si>
    <t>Country: Austria
Time: Q3 1997</t>
  </si>
  <si>
    <t>Country: Austria
Time: Q4 1997</t>
  </si>
  <si>
    <t>Country: Austria
Time: 1998</t>
  </si>
  <si>
    <t>Country: Austria
Time: Q1 1998</t>
  </si>
  <si>
    <t>Country: Austria
Time: Q2 1998</t>
  </si>
  <si>
    <t>Country: Austria
Time: Q3 1998</t>
  </si>
  <si>
    <t>Country: Austria
Time: Q4 1998</t>
  </si>
  <si>
    <t>Country: Austria
Time: 1999</t>
  </si>
  <si>
    <t>Country: Austria
Time: Q1 1999</t>
  </si>
  <si>
    <t>Country: Austria
Time: Q2 1999</t>
  </si>
  <si>
    <t>Country: Austria
Time: Q3 1999</t>
  </si>
  <si>
    <t>Country: Austria
Time: Q4 1999</t>
  </si>
  <si>
    <t>Country: Austria
Time: 2000</t>
  </si>
  <si>
    <t>Country: Austria
Time: Q1 2000</t>
  </si>
  <si>
    <t>Country: Austria
Time: Q2 2000</t>
  </si>
  <si>
    <t>Country: Austria
Time: Q3 2000</t>
  </si>
  <si>
    <t>Country: Austria
Time: Q4 2000</t>
  </si>
  <si>
    <t>Country: Austria
Time: 2001</t>
  </si>
  <si>
    <t>Country: Austria
Time: Q1 2001</t>
  </si>
  <si>
    <t>Country: Austria
Time: Q2 2001</t>
  </si>
  <si>
    <t>Country: Austria
Time: Q3 2001</t>
  </si>
  <si>
    <t>Country: Austria
Time: Q4 2001</t>
  </si>
  <si>
    <t>Country: Austria
Time: 2002</t>
  </si>
  <si>
    <t>Country: Austria
Time: Q1 2002</t>
  </si>
  <si>
    <t>Country: Austria
Time: Q2 2002</t>
  </si>
  <si>
    <t>Country: Austria
Time: Q3 2002</t>
  </si>
  <si>
    <t>Country: Austria
Time: Q4 2002</t>
  </si>
  <si>
    <t>Country: Austria
Time: 2003</t>
  </si>
  <si>
    <t>Country: Austria
Time: Q1 2003</t>
  </si>
  <si>
    <t>Country: Austria
Time: Q2 2003</t>
  </si>
  <si>
    <t>Country: Austria
Time: Q3 2003</t>
  </si>
  <si>
    <t>Country: Austria
Time: Q4 2003</t>
  </si>
  <si>
    <t>Country: Austria
Time: 2004</t>
  </si>
  <si>
    <t>Country: Austria
Time: Q1 2004</t>
  </si>
  <si>
    <t>Country: Austria
Time: Q2 2004</t>
  </si>
  <si>
    <t>Country: Austria
Time: Q3 2004</t>
  </si>
  <si>
    <t>Country: Austria
Time: Q4 2004</t>
  </si>
  <si>
    <t>Country: Austria
Time: 2005</t>
  </si>
  <si>
    <t>Country: Austria
Time: Q1 2005</t>
  </si>
  <si>
    <t>Country: Austria
Time: Q2 2005</t>
  </si>
  <si>
    <t>Country: Austria
Time: Q3 2005</t>
  </si>
  <si>
    <t>Country: Austria
Time: Q4 2005</t>
  </si>
  <si>
    <t>Country: Austria
Time: 2006</t>
  </si>
  <si>
    <t>Country: Austria
Time: Q1 2006</t>
  </si>
  <si>
    <t>Country: Austria
Time: Q2 2006</t>
  </si>
  <si>
    <t>Country: Austria
Time: Q3 2006</t>
  </si>
  <si>
    <t>Country: Austria
Time: Q4 2006</t>
  </si>
  <si>
    <t>Country: Austria
Time: 2007</t>
  </si>
  <si>
    <t>Country: Austria
Time: Q1 2007</t>
  </si>
  <si>
    <t>Country: Austria
Time: Q2 2007</t>
  </si>
  <si>
    <t>Country: Austria
Time: Q3 2007</t>
  </si>
  <si>
    <t>Country: Austria
Time: Q4 2007</t>
  </si>
  <si>
    <t>Country: Austria
Time: 2008</t>
  </si>
  <si>
    <t>Country: Austria
Time: Q1 2008</t>
  </si>
  <si>
    <t>Country: Austria
Time: Q2 2008</t>
  </si>
  <si>
    <t>Country: Austria
Time: Q3 2008</t>
  </si>
  <si>
    <t>Country: Austria
Time: Q4 2008</t>
  </si>
  <si>
    <t>Country: Austria
Time: 2009</t>
  </si>
  <si>
    <t>Country: Austria
Time: Q1 2009</t>
  </si>
  <si>
    <t>Country: Austria
Time: Q2 2009</t>
  </si>
  <si>
    <t>Country: Austria
Time: Q3 2009</t>
  </si>
  <si>
    <t>Country: Austria
Time: Q4 2009</t>
  </si>
  <si>
    <t>Country: Austria
Time: 2010</t>
  </si>
  <si>
    <t>Country: Austria
Time: Q1 2010</t>
  </si>
  <si>
    <t>Country: Austria
Time: Q2 2010</t>
  </si>
  <si>
    <t>Country: Austria
Time: Q3 2010</t>
  </si>
  <si>
    <t>Country: Austria
Time: Q4 2010</t>
  </si>
  <si>
    <t>Country: Austria
Time: 2011</t>
  </si>
  <si>
    <t>Country: Austria
Time: Q1 2011</t>
  </si>
  <si>
    <t>Country: Austria
Time: Q2 2011</t>
  </si>
  <si>
    <t>Country: Austria
Time: Q3 2011</t>
  </si>
  <si>
    <t>Country: Austria
Time: Q4 2011</t>
  </si>
  <si>
    <t>Country: Austria
Time: 2012</t>
  </si>
  <si>
    <t>Country: Austria
Time: Q1 2012</t>
  </si>
  <si>
    <t>Country: Austria
Time: Q2 2012</t>
  </si>
  <si>
    <t>Country: Austria
Time: Q3 2012</t>
  </si>
  <si>
    <t>Country: Austria
Time: Q4 2012</t>
  </si>
  <si>
    <t>Country: Austria
Time: 2013</t>
  </si>
  <si>
    <t>Country: Austria
Time: Q1 2013</t>
  </si>
  <si>
    <t>Country: Austria
Time: Q2 2013</t>
  </si>
  <si>
    <t>Country: Austria
Time: Q3 2013</t>
  </si>
  <si>
    <t>Country: Austria
Time: Q4 2013</t>
  </si>
  <si>
    <t>Country: Austria
Time: 2014</t>
  </si>
  <si>
    <t>Country: Austria
Time: Q1 2014</t>
  </si>
  <si>
    <t>Country: Austria
Time: Q2 2014</t>
  </si>
  <si>
    <t>Country: Austria
Time: Q3 2014</t>
  </si>
  <si>
    <t>Country: Austria
Time: Q4 2014</t>
  </si>
  <si>
    <t>Country: Austria
Time: 2015</t>
  </si>
  <si>
    <t>Country: Austria
Time: Q1 2015</t>
  </si>
  <si>
    <t>Country: Austria
Time: Q2 2015</t>
  </si>
  <si>
    <t>Country: Austria
Time: Q3 2015</t>
  </si>
  <si>
    <t>Country: Austria
Time: Q4 2015</t>
  </si>
  <si>
    <t>Country: Austria
Time: 2016</t>
  </si>
  <si>
    <t>Country: Austria
Time: Q1 2016</t>
  </si>
  <si>
    <t>Country: Austria
Time: Q2 2016</t>
  </si>
  <si>
    <t>Country: Austria
Time: Q3 2016</t>
  </si>
  <si>
    <t>Country: Austria
Time: Q4 2016</t>
  </si>
  <si>
    <t>Country: Austria
Time: 2017</t>
  </si>
  <si>
    <t>Country: Austria
Time: Q1 2017</t>
  </si>
  <si>
    <t>Country: Austria
Time: Q2 2017</t>
  </si>
  <si>
    <t>Country: Austria
Time: Q3 2017</t>
  </si>
  <si>
    <t>Country: Austria
Time: Q4 2017</t>
  </si>
  <si>
    <t>Country: Austria
Time: 2018</t>
  </si>
  <si>
    <t>Country: Austria
Time: Q1 2018</t>
  </si>
  <si>
    <t>Country: Austria
Time: Q2 2018</t>
  </si>
  <si>
    <t>Country: Austria
Time: Q3 2018</t>
  </si>
  <si>
    <t>Country: Austria
Time: Q4 2018</t>
  </si>
  <si>
    <t>Country: Austria
Time: 2019</t>
  </si>
  <si>
    <t>Country: Austria
Time: Q1 2019</t>
  </si>
  <si>
    <t>Country: Austria
Time: Q2 2019</t>
  </si>
  <si>
    <t>Country: Austria
Time: Q3 2019</t>
  </si>
  <si>
    <t>Country: Austria
Time: Q4 2019</t>
  </si>
  <si>
    <t>Country: Austria
Time: 2020</t>
  </si>
  <si>
    <t>Country: Austria
Time: Q1 2020</t>
  </si>
  <si>
    <t>Country: Austria
Time: Q2 2020</t>
  </si>
  <si>
    <t>Country: Austria
Time: Q3 2020</t>
  </si>
  <si>
    <t>Country: Austria
Time: Q4 2020</t>
  </si>
  <si>
    <t>Country: Austria
Time: 2021</t>
  </si>
  <si>
    <t>Country: Austria
Time: Q1 2021</t>
  </si>
  <si>
    <t>Country: Austria
Time: Q2 2021</t>
  </si>
  <si>
    <t>Country: Austria
Time: Q3 2021</t>
  </si>
  <si>
    <t>Country: Austria
Time: Q4 2021</t>
  </si>
  <si>
    <t>Country: Belgium
Time: 1990</t>
  </si>
  <si>
    <t>Country: Belgium
Time: Q1 1990</t>
  </si>
  <si>
    <t>Country: Belgium
Time: Q2 1990</t>
  </si>
  <si>
    <t>Country: Belgium
Time: Q3 1990</t>
  </si>
  <si>
    <t>Country: Belgium
Time: Q4 1990</t>
  </si>
  <si>
    <t>Country: Belgium
Time: 1991</t>
  </si>
  <si>
    <t>Country: Belgium
Time: Q1 1991</t>
  </si>
  <si>
    <t>Country: Belgium
Time: Q2 1991</t>
  </si>
  <si>
    <t>Country: Belgium
Time: Q3 1991</t>
  </si>
  <si>
    <t>Country: Belgium
Time: Q4 1991</t>
  </si>
  <si>
    <t>Country: Belgium
Time: 1992</t>
  </si>
  <si>
    <t>Country: Belgium
Time: Q1 1992</t>
  </si>
  <si>
    <t>Country: Belgium
Time: Q2 1992</t>
  </si>
  <si>
    <t>Country: Belgium
Time: Q3 1992</t>
  </si>
  <si>
    <t>Country: Belgium
Time: Q4 1992</t>
  </si>
  <si>
    <t>Country: Belgium
Time: 1993</t>
  </si>
  <si>
    <t>Country: Belgium
Time: Q1 1993</t>
  </si>
  <si>
    <t>Country: Belgium
Time: Q2 1993</t>
  </si>
  <si>
    <t>Country: Belgium
Time: Q3 1993</t>
  </si>
  <si>
    <t>Country: Belgium
Time: Q4 1993</t>
  </si>
  <si>
    <t>Country: Belgium
Time: 1994</t>
  </si>
  <si>
    <t>Country: Belgium
Time: Q1 1994</t>
  </si>
  <si>
    <t>Country: Belgium
Time: Q2 1994</t>
  </si>
  <si>
    <t>Country: Belgium
Time: Q3 1994</t>
  </si>
  <si>
    <t>Country: Belgium
Time: Q4 1994</t>
  </si>
  <si>
    <t>Country: Belgium
Time: 1995</t>
  </si>
  <si>
    <t>Country: Belgium
Time: Q1 1995</t>
  </si>
  <si>
    <t>Country: Belgium
Time: Q2 1995</t>
  </si>
  <si>
    <t>Country: Belgium
Time: Q3 1995</t>
  </si>
  <si>
    <t>Country: Belgium
Time: Q4 1995</t>
  </si>
  <si>
    <t>Country: Belgium
Time: 1996</t>
  </si>
  <si>
    <t>Country: Belgium
Time: Q1 1996</t>
  </si>
  <si>
    <t>Country: Belgium
Time: Q2 1996</t>
  </si>
  <si>
    <t>Country: Belgium
Time: Q3 1996</t>
  </si>
  <si>
    <t>Country: Belgium
Time: Q4 1996</t>
  </si>
  <si>
    <t>Country: Belgium
Time: 1997</t>
  </si>
  <si>
    <t>Country: Belgium
Time: Q1 1997</t>
  </si>
  <si>
    <t>Country: Belgium
Time: Q2 1997</t>
  </si>
  <si>
    <t>Country: Belgium
Time: Q3 1997</t>
  </si>
  <si>
    <t>Country: Belgium
Time: Q4 1997</t>
  </si>
  <si>
    <t>Country: Belgium
Time: 1998</t>
  </si>
  <si>
    <t>Country: Belgium
Time: Q1 1998</t>
  </si>
  <si>
    <t>Country: Belgium
Time: Q2 1998</t>
  </si>
  <si>
    <t>Country: Belgium
Time: Q3 1998</t>
  </si>
  <si>
    <t>Country: Belgium
Time: Q4 1998</t>
  </si>
  <si>
    <t>Country: Belgium
Time: 1999</t>
  </si>
  <si>
    <t>Country: Belgium
Time: Q1 1999</t>
  </si>
  <si>
    <t>Country: Belgium
Time: Q2 1999</t>
  </si>
  <si>
    <t>Country: Belgium
Time: Q3 1999</t>
  </si>
  <si>
    <t>Country: Belgium
Time: Q4 1999</t>
  </si>
  <si>
    <t>Country: Belgium
Time: 2000</t>
  </si>
  <si>
    <t>Country: Belgium
Time: Q1 2000</t>
  </si>
  <si>
    <t>Country: Belgium
Time: Q2 2000</t>
  </si>
  <si>
    <t>Country: Belgium
Time: Q3 2000</t>
  </si>
  <si>
    <t>Country: Belgium
Time: Q4 2000</t>
  </si>
  <si>
    <t>Country: Belgium
Time: 2001</t>
  </si>
  <si>
    <t>Country: Belgium
Time: Q1 2001</t>
  </si>
  <si>
    <t>Country: Belgium
Time: Q2 2001</t>
  </si>
  <si>
    <t>Country: Belgium
Time: Q3 2001</t>
  </si>
  <si>
    <t>Country: Belgium
Time: Q4 2001</t>
  </si>
  <si>
    <t>Country: Belgium
Time: 2002</t>
  </si>
  <si>
    <t>Country: Belgium
Time: Q1 2002</t>
  </si>
  <si>
    <t>Country: Belgium
Time: Q2 2002</t>
  </si>
  <si>
    <t>Country: Belgium
Time: Q3 2002</t>
  </si>
  <si>
    <t>Country: Belgium
Time: Q4 2002</t>
  </si>
  <si>
    <t>Country: Belgium
Time: 2003</t>
  </si>
  <si>
    <t>Country: Belgium
Time: Q1 2003</t>
  </si>
  <si>
    <t>Country: Belgium
Time: Q2 2003</t>
  </si>
  <si>
    <t>Country: Belgium
Time: Q3 2003</t>
  </si>
  <si>
    <t>Country: Belgium
Time: Q4 2003</t>
  </si>
  <si>
    <t>Country: Belgium
Time: 2004</t>
  </si>
  <si>
    <t>Country: Belgium
Time: Q1 2004</t>
  </si>
  <si>
    <t>Country: Belgium
Time: Q2 2004</t>
  </si>
  <si>
    <t>Country: Belgium
Time: Q3 2004</t>
  </si>
  <si>
    <t>Country: Belgium
Time: Q4 2004</t>
  </si>
  <si>
    <t>Country: Belgium
Time: 2005</t>
  </si>
  <si>
    <t>Country: Belgium
Time: Q1 2005</t>
  </si>
  <si>
    <t>Country: Belgium
Time: Q2 2005</t>
  </si>
  <si>
    <t>Country: Belgium
Time: Q3 2005</t>
  </si>
  <si>
    <t>Country: Belgium
Time: Q4 2005</t>
  </si>
  <si>
    <t>Country: Belgium
Time: 2006</t>
  </si>
  <si>
    <t>Country: Belgium
Time: Q1 2006</t>
  </si>
  <si>
    <t>Country: Belgium
Time: Q2 2006</t>
  </si>
  <si>
    <t>Country: Belgium
Time: Q3 2006</t>
  </si>
  <si>
    <t>Country: Belgium
Time: Q4 2006</t>
  </si>
  <si>
    <t>Country: Belgium
Time: 2007</t>
  </si>
  <si>
    <t>Country: Belgium
Time: Q1 2007</t>
  </si>
  <si>
    <t>Country: Belgium
Time: Q2 2007</t>
  </si>
  <si>
    <t>Country: Belgium
Time: Q3 2007</t>
  </si>
  <si>
    <t>Country: Belgium
Time: Q4 2007</t>
  </si>
  <si>
    <t>Country: Belgium
Time: 2008</t>
  </si>
  <si>
    <t>Country: Belgium
Time: Q1 2008</t>
  </si>
  <si>
    <t>Country: Belgium
Time: Q2 2008</t>
  </si>
  <si>
    <t>Country: Belgium
Time: Q3 2008</t>
  </si>
  <si>
    <t>Country: Belgium
Time: Q4 2008</t>
  </si>
  <si>
    <t>Country: Belgium
Time: 2009</t>
  </si>
  <si>
    <t>Country: Belgium
Time: Q1 2009</t>
  </si>
  <si>
    <t>Country: Belgium
Time: Q2 2009</t>
  </si>
  <si>
    <t>Country: Belgium
Time: Q3 2009</t>
  </si>
  <si>
    <t>Country: Belgium
Time: Q4 2009</t>
  </si>
  <si>
    <t>Country: Belgium
Time: 2010</t>
  </si>
  <si>
    <t>Country: Belgium
Time: Q1 2010</t>
  </si>
  <si>
    <t>Country: Belgium
Time: Q2 2010</t>
  </si>
  <si>
    <t>Country: Belgium
Time: Q3 2010</t>
  </si>
  <si>
    <t>Country: Belgium
Time: Q4 2010</t>
  </si>
  <si>
    <t>Country: Belgium
Time: 2011</t>
  </si>
  <si>
    <t>Country: Belgium
Time: Q1 2011</t>
  </si>
  <si>
    <t>Country: Belgium
Time: Q2 2011</t>
  </si>
  <si>
    <t>Country: Belgium
Time: Q3 2011</t>
  </si>
  <si>
    <t>Country: Belgium
Time: Q4 2011</t>
  </si>
  <si>
    <t>Country: Belgium
Time: 2012</t>
  </si>
  <si>
    <t>Country: Belgium
Time: Q1 2012</t>
  </si>
  <si>
    <t>Country: Belgium
Time: Q2 2012</t>
  </si>
  <si>
    <t>Country: Belgium
Time: Q3 2012</t>
  </si>
  <si>
    <t>Country: Belgium
Time: Q4 2012</t>
  </si>
  <si>
    <t>Country: Belgium
Time: 2013</t>
  </si>
  <si>
    <t>Country: Belgium
Time: Q1 2013</t>
  </si>
  <si>
    <t>Country: Belgium
Time: Q2 2013</t>
  </si>
  <si>
    <t>Country: Belgium
Time: Q3 2013</t>
  </si>
  <si>
    <t>Country: Belgium
Time: Q4 2013</t>
  </si>
  <si>
    <t>Country: Belgium
Time: 2014</t>
  </si>
  <si>
    <t>Country: Belgium
Time: Q1 2014</t>
  </si>
  <si>
    <t>Country: Belgium
Time: Q2 2014</t>
  </si>
  <si>
    <t>Country: Belgium
Time: Q3 2014</t>
  </si>
  <si>
    <t>Country: Belgium
Time: Q4 2014</t>
  </si>
  <si>
    <t>Country: Belgium
Time: 2015</t>
  </si>
  <si>
    <t>Country: Belgium
Time: Q1 2015</t>
  </si>
  <si>
    <t>Country: Belgium
Time: Q2 2015</t>
  </si>
  <si>
    <t>Country: Belgium
Time: Q3 2015</t>
  </si>
  <si>
    <t>Country: Belgium
Time: Q4 2015</t>
  </si>
  <si>
    <t>Country: Belgium
Time: 2016</t>
  </si>
  <si>
    <t>Country: Belgium
Time: Q1 2016</t>
  </si>
  <si>
    <t>Country: Belgium
Time: Q2 2016</t>
  </si>
  <si>
    <t>Country: Belgium
Time: Q3 2016</t>
  </si>
  <si>
    <t>Country: Belgium
Time: Q4 2016</t>
  </si>
  <si>
    <t>Country: Belgium
Time: 2017</t>
  </si>
  <si>
    <t>Country: Belgium
Time: Q1 2017</t>
  </si>
  <si>
    <t>Country: Belgium
Time: Q2 2017</t>
  </si>
  <si>
    <t>Country: Belgium
Time: Q3 2017</t>
  </si>
  <si>
    <t>Country: Belgium
Time: Q4 2017</t>
  </si>
  <si>
    <t>Country: Belgium
Time: 2018</t>
  </si>
  <si>
    <t>Country: Belgium
Time: Q1 2018</t>
  </si>
  <si>
    <t>Country: Belgium
Time: Q2 2018</t>
  </si>
  <si>
    <t>Country: Belgium
Time: Q3 2018</t>
  </si>
  <si>
    <t>Country: Belgium
Time: Q4 2018</t>
  </si>
  <si>
    <t>Country: Belgium
Time: 2019</t>
  </si>
  <si>
    <t>Country: Belgium
Time: Q1 2019</t>
  </si>
  <si>
    <t>Country: Belgium
Time: Q2 2019</t>
  </si>
  <si>
    <t>Country: Belgium
Time: Q3 2019</t>
  </si>
  <si>
    <t>Country: Belgium
Time: Q4 2019</t>
  </si>
  <si>
    <t>Country: Belgium
Time: 2020</t>
  </si>
  <si>
    <t>Country: Belgium
Time: Q1 2020</t>
  </si>
  <si>
    <t>Country: Belgium
Time: Q2 2020</t>
  </si>
  <si>
    <t>Country: Belgium
Time: Q3 2020</t>
  </si>
  <si>
    <t>Country: Belgium
Time: Q4 2020</t>
  </si>
  <si>
    <t>Country: Belgium
Time: 2021</t>
  </si>
  <si>
    <t>Country: Belgium
Time: Q1 2021</t>
  </si>
  <si>
    <t>Country: Belgium
Time: Q2 2021</t>
  </si>
  <si>
    <t>Country: Belgium
Time: Q3 2021</t>
  </si>
  <si>
    <t>Country: Belgium
Time: Q4 2021</t>
  </si>
  <si>
    <t>Country: Bolivia
Time: 1990</t>
  </si>
  <si>
    <t>Country: Bolivia
Time: Q1 1990</t>
  </si>
  <si>
    <t>Country: Bolivia
Time: Q2 1990</t>
  </si>
  <si>
    <t>Country: Bolivia
Time: Q3 1990</t>
  </si>
  <si>
    <t>Country: Bolivia
Time: Q4 1990</t>
  </si>
  <si>
    <t>Country: Bolivia
Time: 1991</t>
  </si>
  <si>
    <t>Country: Bolivia
Time: Q1 1991</t>
  </si>
  <si>
    <t>Country: Bolivia
Time: Q2 1991</t>
  </si>
  <si>
    <t>Country: Bolivia
Time: Q3 1991</t>
  </si>
  <si>
    <t>Country: Bolivia
Time: Q4 1991</t>
  </si>
  <si>
    <t>Country: Bolivia
Time: 1992</t>
  </si>
  <si>
    <t>Country: Bolivia
Time: Q1 1992</t>
  </si>
  <si>
    <t>Country: Bolivia
Time: Q2 1992</t>
  </si>
  <si>
    <t>Country: Bolivia
Time: Q3 1992</t>
  </si>
  <si>
    <t>Country: Bolivia
Time: Q4 1992</t>
  </si>
  <si>
    <t>Country: Bolivia
Time: 1993</t>
  </si>
  <si>
    <t>Country: Bolivia
Time: Q1 1993</t>
  </si>
  <si>
    <t>Country: Bolivia
Time: Q2 1993</t>
  </si>
  <si>
    <t>Country: Bolivia
Time: Q3 1993</t>
  </si>
  <si>
    <t>Country: Bolivia
Time: Q4 1993</t>
  </si>
  <si>
    <t>Country: Bolivia
Time: 1994</t>
  </si>
  <si>
    <t>Country: Bolivia
Time: Q1 1994</t>
  </si>
  <si>
    <t>Country: Bolivia
Time: Q2 1994</t>
  </si>
  <si>
    <t>Country: Bolivia
Time: Q3 1994</t>
  </si>
  <si>
    <t>Country: Bolivia
Time: Q4 1994</t>
  </si>
  <si>
    <t>Country: Bolivia
Time: 1995</t>
  </si>
  <si>
    <t>Country: Bolivia
Time: Q1 1995</t>
  </si>
  <si>
    <t>Country: Bolivia
Time: Q2 1995</t>
  </si>
  <si>
    <t>Country: Bolivia
Time: Q3 1995</t>
  </si>
  <si>
    <t>Country: Bolivia
Time: Q4 1995</t>
  </si>
  <si>
    <t>Country: Bolivia
Time: 1996</t>
  </si>
  <si>
    <t>Country: Bolivia
Time: Q1 1996</t>
  </si>
  <si>
    <t>Country: Bolivia
Time: Q2 1996</t>
  </si>
  <si>
    <t>Country: Bolivia
Time: Q3 1996</t>
  </si>
  <si>
    <t>Country: Bolivia
Time: Q4 1996</t>
  </si>
  <si>
    <t>Country: Bolivia
Time: 1997</t>
  </si>
  <si>
    <t>Country: Bolivia
Time: Q1 1997</t>
  </si>
  <si>
    <t>Country: Bolivia
Time: Q2 1997</t>
  </si>
  <si>
    <t>Country: Bolivia
Time: Q3 1997</t>
  </si>
  <si>
    <t>Country: Bolivia
Time: Q4 1997</t>
  </si>
  <si>
    <t>Country: Bolivia
Time: 1998</t>
  </si>
  <si>
    <t>Country: Bolivia
Time: Q1 1998</t>
  </si>
  <si>
    <t>Country: Bolivia
Time: Q2 1998</t>
  </si>
  <si>
    <t>Country: Bolivia
Time: Q3 1998</t>
  </si>
  <si>
    <t>Country: Bolivia
Time: Q4 1998</t>
  </si>
  <si>
    <t>Country: Bolivia
Time: 1999</t>
  </si>
  <si>
    <t>Country: Bolivia
Time: Q1 1999</t>
  </si>
  <si>
    <t>Country: Bolivia
Time: Q2 1999</t>
  </si>
  <si>
    <t>Country: Bolivia
Time: Q3 1999</t>
  </si>
  <si>
    <t>Country: Bolivia
Time: Q4 1999</t>
  </si>
  <si>
    <t>Country: Bolivia
Time: 2000</t>
  </si>
  <si>
    <t>Country: Bolivia
Time: Q1 2000</t>
  </si>
  <si>
    <t>Country: Bolivia
Time: Q2 2000</t>
  </si>
  <si>
    <t>Country: Bolivia
Time: Q3 2000</t>
  </si>
  <si>
    <t>Country: Bolivia
Time: Q4 2000</t>
  </si>
  <si>
    <t>Country: Bolivia
Time: 2001</t>
  </si>
  <si>
    <t>Country: Bolivia
Time: Q1 2001</t>
  </si>
  <si>
    <t>Country: Bolivia
Time: Q2 2001</t>
  </si>
  <si>
    <t>Country: Bolivia
Time: Q3 2001</t>
  </si>
  <si>
    <t>Country: Bolivia
Time: Q4 2001</t>
  </si>
  <si>
    <t>Country: Bolivia
Time: 2002</t>
  </si>
  <si>
    <t>Country: Bolivia
Time: Q1 2002</t>
  </si>
  <si>
    <t>Country: Bolivia
Time: Q2 2002</t>
  </si>
  <si>
    <t>Country: Bolivia
Time: Q3 2002</t>
  </si>
  <si>
    <t>Country: Bolivia
Time: Q4 2002</t>
  </si>
  <si>
    <t>Country: Bolivia
Time: 2003</t>
  </si>
  <si>
    <t>Country: Bolivia
Time: Q1 2003</t>
  </si>
  <si>
    <t>Country: Bolivia
Time: Q2 2003</t>
  </si>
  <si>
    <t>Country: Bolivia
Time: Q3 2003</t>
  </si>
  <si>
    <t>Country: Bolivia
Time: Q4 2003</t>
  </si>
  <si>
    <t>Country: Bolivia
Time: 2004</t>
  </si>
  <si>
    <t>Country: Bolivia
Time: Q1 2004</t>
  </si>
  <si>
    <t>Country: Bolivia
Time: Q2 2004</t>
  </si>
  <si>
    <t>Country: Bolivia
Time: Q3 2004</t>
  </si>
  <si>
    <t>Country: Bolivia
Time: Q4 2004</t>
  </si>
  <si>
    <t>Country: Bolivia
Time: 2005</t>
  </si>
  <si>
    <t>Country: Bolivia
Time: Q1 2005</t>
  </si>
  <si>
    <t>Country: Bolivia
Time: Q2 2005</t>
  </si>
  <si>
    <t>Country: Bolivia
Time: Q3 2005</t>
  </si>
  <si>
    <t>Country: Bolivia
Time: Q4 2005</t>
  </si>
  <si>
    <t>Country: Bolivia
Time: 2006</t>
  </si>
  <si>
    <t>Country: Bolivia
Time: Q1 2006</t>
  </si>
  <si>
    <t>Country: Bolivia
Time: Q2 2006</t>
  </si>
  <si>
    <t>Country: Bolivia
Time: Q3 2006</t>
  </si>
  <si>
    <t>Country: Bolivia
Time: Q4 2006</t>
  </si>
  <si>
    <t>Country: Bolivia
Time: 2007</t>
  </si>
  <si>
    <t>Country: Bolivia
Time: Q1 2007</t>
  </si>
  <si>
    <t>Country: Bolivia
Time: Q2 2007</t>
  </si>
  <si>
    <t>Country: Bolivia
Time: Q3 2007</t>
  </si>
  <si>
    <t>Country: Bolivia
Time: Q4 2007</t>
  </si>
  <si>
    <t>Country: Bolivia
Time: 2008</t>
  </si>
  <si>
    <t>Country: Bolivia
Time: Q1 2008</t>
  </si>
  <si>
    <t>Country: Bolivia
Time: Q2 2008</t>
  </si>
  <si>
    <t>Country: Bolivia
Time: Q3 2008</t>
  </si>
  <si>
    <t>Country: Bolivia
Time: Q4 2008</t>
  </si>
  <si>
    <t>Country: Bolivia
Time: 2009</t>
  </si>
  <si>
    <t>Country: Bolivia
Time: Q1 2009</t>
  </si>
  <si>
    <t>Country: Bolivia
Time: Q2 2009</t>
  </si>
  <si>
    <t>Country: Bolivia
Time: Q3 2009</t>
  </si>
  <si>
    <t>Country: Bolivia
Time: Q4 2009</t>
  </si>
  <si>
    <t>Country: Bolivia
Time: 2010</t>
  </si>
  <si>
    <t>Country: Bolivia
Time: Q1 2010</t>
  </si>
  <si>
    <t>Country: Bolivia
Time: Q2 2010</t>
  </si>
  <si>
    <t>Country: Bolivia
Time: Q3 2010</t>
  </si>
  <si>
    <t>Country: Bolivia
Time: Q4 2010</t>
  </si>
  <si>
    <t>Country: Bolivia
Time: 2011</t>
  </si>
  <si>
    <t>Country: Bolivia
Time: Q1 2011</t>
  </si>
  <si>
    <t>Country: Bolivia
Time: Q2 2011</t>
  </si>
  <si>
    <t>Country: Bolivia
Time: Q3 2011</t>
  </si>
  <si>
    <t>Country: Bolivia
Time: Q4 2011</t>
  </si>
  <si>
    <t>Country: Bolivia
Time: 2012</t>
  </si>
  <si>
    <t>Country: Bolivia
Time: Q1 2012</t>
  </si>
  <si>
    <t>Country: Bolivia
Time: Q2 2012</t>
  </si>
  <si>
    <t>Country: Bolivia
Time: Q3 2012</t>
  </si>
  <si>
    <t>Country: Bolivia
Time: Q4 2012</t>
  </si>
  <si>
    <t>Country: Bolivia
Time: 2013</t>
  </si>
  <si>
    <t>Country: Bolivia
Time: Q1 2013</t>
  </si>
  <si>
    <t>Country: Bolivia
Time: Q2 2013</t>
  </si>
  <si>
    <t>Country: Bolivia
Time: Q3 2013</t>
  </si>
  <si>
    <t>Country: Bolivia
Time: Q4 2013</t>
  </si>
  <si>
    <t>Country: Bolivia
Time: 2014</t>
  </si>
  <si>
    <t>Country: Bolivia
Time: Q1 2014</t>
  </si>
  <si>
    <t>Country: Bolivia
Time: Q2 2014</t>
  </si>
  <si>
    <t>Country: Bolivia
Time: Q3 2014</t>
  </si>
  <si>
    <t>Country: Bolivia
Time: Q4 2014</t>
  </si>
  <si>
    <t>Country: Bolivia
Time: 2015</t>
  </si>
  <si>
    <t>Country: Bolivia
Time: Q1 2015</t>
  </si>
  <si>
    <t>Country: Bolivia
Time: Q2 2015</t>
  </si>
  <si>
    <t>Country: Bolivia
Time: Q3 2015</t>
  </si>
  <si>
    <t>Country: Bolivia
Time: Q4 2015</t>
  </si>
  <si>
    <t>Country: Bolivia
Time: 2016</t>
  </si>
  <si>
    <t>Country: Bolivia
Time: Q1 2016</t>
  </si>
  <si>
    <t>Country: Bolivia
Time: Q2 2016</t>
  </si>
  <si>
    <t>Country: Bolivia
Time: Q3 2016</t>
  </si>
  <si>
    <t>Country: Bolivia
Time: Q4 2016</t>
  </si>
  <si>
    <t>Country: Bolivia
Time: 2017</t>
  </si>
  <si>
    <t>Country: Bolivia
Time: Q1 2017</t>
  </si>
  <si>
    <t>Country: Bolivia
Time: Q2 2017</t>
  </si>
  <si>
    <t>Country: Bolivia
Time: Q3 2017</t>
  </si>
  <si>
    <t>Country: Bolivia
Time: Q4 2017</t>
  </si>
  <si>
    <t>Country: Bolivia
Time: 2018</t>
  </si>
  <si>
    <t>Country: Bolivia
Time: Q1 2018</t>
  </si>
  <si>
    <t>Country: Bolivia
Time: Q2 2018</t>
  </si>
  <si>
    <t>Country: Bolivia
Time: Q3 2018</t>
  </si>
  <si>
    <t>Country: Bolivia
Time: Q4 2018</t>
  </si>
  <si>
    <t>Country: Bolivia
Time: 2019</t>
  </si>
  <si>
    <t>Country: Bolivia
Time: Q1 2019</t>
  </si>
  <si>
    <t>Country: Bolivia
Time: Q2 2019</t>
  </si>
  <si>
    <t>Country: Bolivia
Time: Q3 2019</t>
  </si>
  <si>
    <t>Country: Bolivia
Time: Q4 2019</t>
  </si>
  <si>
    <t>Country: Bolivia
Time: 2020</t>
  </si>
  <si>
    <t>Country: Bolivia
Time: Q1 2020</t>
  </si>
  <si>
    <t>Country: Bolivia
Time: Q2 2020</t>
  </si>
  <si>
    <t>Country: Bolivia
Time: Q3 2020</t>
  </si>
  <si>
    <t>Country: Bolivia
Time: Q4 2020</t>
  </si>
  <si>
    <t>Country: Bolivia
Time: 2021</t>
  </si>
  <si>
    <t>Country: Bolivia
Time: Q1 2021</t>
  </si>
  <si>
    <t>Country: Bolivia
Time: Q2 2021</t>
  </si>
  <si>
    <t>Country: Bolivia
Time: Q3 2021</t>
  </si>
  <si>
    <t>Country: Bolivia
Time: Q4 2021</t>
  </si>
  <si>
    <t>Country: Brazil
Time: 1990</t>
  </si>
  <si>
    <t>Country: Brazil
Time: Q1 1990</t>
  </si>
  <si>
    <t>Country: Brazil
Time: Q2 1990</t>
  </si>
  <si>
    <t>Country: Brazil
Time: Q3 1990</t>
  </si>
  <si>
    <t>Country: Brazil
Time: Q4 1990</t>
  </si>
  <si>
    <t>Country: Brazil
Time: 1991</t>
  </si>
  <si>
    <t>Country: Brazil
Time: Q1 1991</t>
  </si>
  <si>
    <t>Country: Brazil
Time: Q2 1991</t>
  </si>
  <si>
    <t>Country: Brazil
Time: Q3 1991</t>
  </si>
  <si>
    <t>Country: Brazil
Time: Q4 1991</t>
  </si>
  <si>
    <t>Country: Brazil
Time: 1992</t>
  </si>
  <si>
    <t>Country: Brazil
Time: Q1 1992</t>
  </si>
  <si>
    <t>Country: Brazil
Time: Q2 1992</t>
  </si>
  <si>
    <t>Country: Brazil
Time: Q3 1992</t>
  </si>
  <si>
    <t>Country: Brazil
Time: Q4 1992</t>
  </si>
  <si>
    <t>Country: Brazil
Time: 1993</t>
  </si>
  <si>
    <t>Country: Brazil
Time: Q1 1993</t>
  </si>
  <si>
    <t>Country: Brazil
Time: Q2 1993</t>
  </si>
  <si>
    <t>Country: Brazil
Time: Q3 1993</t>
  </si>
  <si>
    <t>Country: Brazil
Time: Q4 1993</t>
  </si>
  <si>
    <t>Country: Brazil
Time: 1994</t>
  </si>
  <si>
    <t>Country: Brazil
Time: Q1 1994</t>
  </si>
  <si>
    <t>Country: Brazil
Time: Q2 1994</t>
  </si>
  <si>
    <t>Country: Brazil
Time: Q3 1994</t>
  </si>
  <si>
    <t>Country: Brazil
Time: Q4 1994</t>
  </si>
  <si>
    <t>Country: Brazil
Time: 1995</t>
  </si>
  <si>
    <t>Country: Brazil
Time: Q1 1995</t>
  </si>
  <si>
    <t>Country: Brazil
Time: Q2 1995</t>
  </si>
  <si>
    <t>Country: Brazil
Time: Q3 1995</t>
  </si>
  <si>
    <t>Country: Brazil
Time: Q4 1995</t>
  </si>
  <si>
    <t>Country: Brazil
Time: 1996</t>
  </si>
  <si>
    <t>Country: Brazil
Time: Q1 1996</t>
  </si>
  <si>
    <t>Country: Brazil
Time: Q2 1996</t>
  </si>
  <si>
    <t>Country: Brazil
Time: Q3 1996</t>
  </si>
  <si>
    <t>Country: Brazil
Time: Q4 1996</t>
  </si>
  <si>
    <t>Country: Brazil
Time: 1997</t>
  </si>
  <si>
    <t>Country: Brazil
Time: Q1 1997</t>
  </si>
  <si>
    <t>Country: Brazil
Time: Q2 1997</t>
  </si>
  <si>
    <t>Country: Brazil
Time: Q3 1997</t>
  </si>
  <si>
    <t>Country: Brazil
Time: Q4 1997</t>
  </si>
  <si>
    <t>Country: Brazil
Time: 1998</t>
  </si>
  <si>
    <t>Country: Brazil
Time: Q1 1998</t>
  </si>
  <si>
    <t>Country: Brazil
Time: Q2 1998</t>
  </si>
  <si>
    <t>Country: Brazil
Time: Q3 1998</t>
  </si>
  <si>
    <t>Country: Brazil
Time: Q4 1998</t>
  </si>
  <si>
    <t>Country: Brazil
Time: 1999</t>
  </si>
  <si>
    <t>Country: Brazil
Time: Q1 1999</t>
  </si>
  <si>
    <t>Country: Brazil
Time: Q2 1999</t>
  </si>
  <si>
    <t>Country: Brazil
Time: Q3 1999</t>
  </si>
  <si>
    <t>Country: Brazil
Time: Q4 1999</t>
  </si>
  <si>
    <t>Country: Brazil
Time: 2000</t>
  </si>
  <si>
    <t>Country: Brazil
Time: Q1 2000</t>
  </si>
  <si>
    <t>Country: Brazil
Time: Q2 2000</t>
  </si>
  <si>
    <t>Country: Brazil
Time: Q3 2000</t>
  </si>
  <si>
    <t>Country: Brazil
Time: Q4 2000</t>
  </si>
  <si>
    <t>Country: Brazil
Time: 2001</t>
  </si>
  <si>
    <t>Country: Brazil
Time: Q1 2001</t>
  </si>
  <si>
    <t>Country: Brazil
Time: Q2 2001</t>
  </si>
  <si>
    <t>Country: Brazil
Time: Q3 2001</t>
  </si>
  <si>
    <t>Country: Brazil
Time: Q4 2001</t>
  </si>
  <si>
    <t>Country: Brazil
Time: 2002</t>
  </si>
  <si>
    <t>Country: Brazil
Time: Q1 2002</t>
  </si>
  <si>
    <t>Country: Brazil
Time: Q2 2002</t>
  </si>
  <si>
    <t>Country: Brazil
Time: Q3 2002</t>
  </si>
  <si>
    <t>Country: Brazil
Time: Q4 2002</t>
  </si>
  <si>
    <t>Country: Brazil
Time: 2003</t>
  </si>
  <si>
    <t>Country: Brazil
Time: Q1 2003</t>
  </si>
  <si>
    <t>Country: Brazil
Time: Q2 2003</t>
  </si>
  <si>
    <t>Country: Brazil
Time: Q3 2003</t>
  </si>
  <si>
    <t>Country: Brazil
Time: Q4 2003</t>
  </si>
  <si>
    <t>Country: Brazil
Time: 2004</t>
  </si>
  <si>
    <t>Country: Brazil
Time: Q1 2004</t>
  </si>
  <si>
    <t>Country: Brazil
Time: Q2 2004</t>
  </si>
  <si>
    <t>Country: Brazil
Time: Q3 2004</t>
  </si>
  <si>
    <t>Country: Brazil
Time: Q4 2004</t>
  </si>
  <si>
    <t>Country: Brazil
Time: 2005</t>
  </si>
  <si>
    <t>Country: Brazil
Time: Q1 2005</t>
  </si>
  <si>
    <t>Country: Brazil
Time: Q2 2005</t>
  </si>
  <si>
    <t>Country: Brazil
Time: Q3 2005</t>
  </si>
  <si>
    <t>Country: Brazil
Time: Q4 2005</t>
  </si>
  <si>
    <t>Country: Brazil
Time: 2006</t>
  </si>
  <si>
    <t>Country: Brazil
Time: Q1 2006</t>
  </si>
  <si>
    <t>Country: Brazil
Time: Q2 2006</t>
  </si>
  <si>
    <t>Country: Brazil
Time: Q3 2006</t>
  </si>
  <si>
    <t>Country: Brazil
Time: Q4 2006</t>
  </si>
  <si>
    <t>Country: Brazil
Time: 2007</t>
  </si>
  <si>
    <t>Country: Brazil
Time: Q1 2007</t>
  </si>
  <si>
    <t>Country: Brazil
Time: Q2 2007</t>
  </si>
  <si>
    <t>Country: Brazil
Time: Q3 2007</t>
  </si>
  <si>
    <t>Country: Brazil
Time: Q4 2007</t>
  </si>
  <si>
    <t>Country: Brazil
Time: 2008</t>
  </si>
  <si>
    <t>Country: Brazil
Time: Q1 2008</t>
  </si>
  <si>
    <t>Country: Brazil
Time: Q2 2008</t>
  </si>
  <si>
    <t>Country: Brazil
Time: Q3 2008</t>
  </si>
  <si>
    <t>Country: Brazil
Time: Q4 2008</t>
  </si>
  <si>
    <t>Country: Brazil
Time: 2009</t>
  </si>
  <si>
    <t>Country: Brazil
Time: Q1 2009</t>
  </si>
  <si>
    <t>Country: Brazil
Time: Q2 2009</t>
  </si>
  <si>
    <t>Country: Brazil
Time: Q3 2009</t>
  </si>
  <si>
    <t>Country: Brazil
Time: Q4 2009</t>
  </si>
  <si>
    <t>Country: Brazil
Time: 2010</t>
  </si>
  <si>
    <t>Country: Brazil
Time: Q1 2010</t>
  </si>
  <si>
    <t>Country: Brazil
Time: Q2 2010</t>
  </si>
  <si>
    <t>Country: Brazil
Time: Q3 2010</t>
  </si>
  <si>
    <t>Country: Brazil
Time: Q4 2010</t>
  </si>
  <si>
    <t>Country: Brazil
Time: 2011</t>
  </si>
  <si>
    <t>Country: Brazil
Time: Q1 2011</t>
  </si>
  <si>
    <t>Country: Brazil
Time: Q2 2011</t>
  </si>
  <si>
    <t>Country: Brazil
Time: Q3 2011</t>
  </si>
  <si>
    <t>Country: Brazil
Time: Q4 2011</t>
  </si>
  <si>
    <t>Country: Brazil
Time: 2012</t>
  </si>
  <si>
    <t>Country: Brazil
Time: Q1 2012</t>
  </si>
  <si>
    <t>Country: Brazil
Time: Q2 2012</t>
  </si>
  <si>
    <t>Country: Brazil
Time: Q3 2012</t>
  </si>
  <si>
    <t>Country: Brazil
Time: Q4 2012</t>
  </si>
  <si>
    <t>Country: Brazil
Time: 2013</t>
  </si>
  <si>
    <t>Country: Brazil
Time: Q1 2013</t>
  </si>
  <si>
    <t>Country: Brazil
Time: Q2 2013</t>
  </si>
  <si>
    <t>Country: Brazil
Time: Q3 2013</t>
  </si>
  <si>
    <t>Country: Brazil
Time: Q4 2013</t>
  </si>
  <si>
    <t>Country: Brazil
Time: 2014</t>
  </si>
  <si>
    <t>Country: Brazil
Time: Q1 2014</t>
  </si>
  <si>
    <t>Country: Brazil
Time: Q2 2014</t>
  </si>
  <si>
    <t>Country: Brazil
Time: Q3 2014</t>
  </si>
  <si>
    <t>Country: Brazil
Time: Q4 2014</t>
  </si>
  <si>
    <t>Country: Brazil
Time: 2015</t>
  </si>
  <si>
    <t>Country: Brazil
Time: Q1 2015</t>
  </si>
  <si>
    <t>Country: Brazil
Time: Q2 2015</t>
  </si>
  <si>
    <t>Country: Brazil
Time: Q3 2015</t>
  </si>
  <si>
    <t>Country: Brazil
Time: Q4 2015</t>
  </si>
  <si>
    <t>Country: Brazil
Time: 2016</t>
  </si>
  <si>
    <t>Country: Brazil
Time: Q1 2016</t>
  </si>
  <si>
    <t>Country: Brazil
Time: Q2 2016</t>
  </si>
  <si>
    <t>Country: Brazil
Time: Q3 2016</t>
  </si>
  <si>
    <t>Country: Brazil
Time: Q4 2016</t>
  </si>
  <si>
    <t>Country: Brazil
Time: 2017</t>
  </si>
  <si>
    <t>Country: Brazil
Time: Q1 2017</t>
  </si>
  <si>
    <t>Country: Brazil
Time: Q2 2017</t>
  </si>
  <si>
    <t>Country: Brazil
Time: Q3 2017</t>
  </si>
  <si>
    <t>Country: Brazil
Time: Q4 2017</t>
  </si>
  <si>
    <t>Country: Brazil
Time: 2018</t>
  </si>
  <si>
    <t>Country: Brazil
Time: Q1 2018</t>
  </si>
  <si>
    <t>Country: Brazil
Time: Q2 2018</t>
  </si>
  <si>
    <t>Country: Brazil
Time: Q3 2018</t>
  </si>
  <si>
    <t>Country: Brazil
Time: Q4 2018</t>
  </si>
  <si>
    <t>Country: Brazil
Time: 2019</t>
  </si>
  <si>
    <t>Country: Brazil
Time: Q1 2019</t>
  </si>
  <si>
    <t>Country: Brazil
Time: Q2 2019</t>
  </si>
  <si>
    <t>Country: Brazil
Time: Q3 2019</t>
  </si>
  <si>
    <t>Country: Brazil
Time: Q4 2019</t>
  </si>
  <si>
    <t>Country: Brazil
Time: 2020</t>
  </si>
  <si>
    <t>Country: Brazil
Time: Q1 2020</t>
  </si>
  <si>
    <t>Country: Brazil
Time: Q2 2020</t>
  </si>
  <si>
    <t>Country: Brazil
Time: Q3 2020</t>
  </si>
  <si>
    <t>Country: Brazil
Time: Q4 2020</t>
  </si>
  <si>
    <t>Country: Brazil
Time: 2021</t>
  </si>
  <si>
    <t>Country: Brazil
Time: Q1 2021</t>
  </si>
  <si>
    <t>Country: Brazil
Time: Q2 2021</t>
  </si>
  <si>
    <t>Country: Brazil
Time: Q3 2021</t>
  </si>
  <si>
    <t>Country: Brazil
Time: Q4 2021</t>
  </si>
  <si>
    <t>Country: Bulgaria
Time: 1990</t>
  </si>
  <si>
    <t>Country: Bulgaria
Time: Q1 1990</t>
  </si>
  <si>
    <t>Country: Bulgaria
Time: Q2 1990</t>
  </si>
  <si>
    <t>Country: Bulgaria
Time: Q3 1990</t>
  </si>
  <si>
    <t>Country: Bulgaria
Time: Q4 1990</t>
  </si>
  <si>
    <t>Country: Bulgaria
Time: 1991</t>
  </si>
  <si>
    <t>Country: Bulgaria
Time: Q1 1991</t>
  </si>
  <si>
    <t>Country: Bulgaria
Time: Q2 1991</t>
  </si>
  <si>
    <t>Country: Bulgaria
Time: Q3 1991</t>
  </si>
  <si>
    <t>Country: Bulgaria
Time: Q4 1991</t>
  </si>
  <si>
    <t>Country: Bulgaria
Time: 1992</t>
  </si>
  <si>
    <t>Country: Bulgaria
Time: Q1 1992</t>
  </si>
  <si>
    <t>Country: Bulgaria
Time: Q2 1992</t>
  </si>
  <si>
    <t>Country: Bulgaria
Time: Q3 1992</t>
  </si>
  <si>
    <t>Country: Bulgaria
Time: Q4 1992</t>
  </si>
  <si>
    <t>Country: Bulgaria
Time: 1993</t>
  </si>
  <si>
    <t>Country: Bulgaria
Time: Q1 1993</t>
  </si>
  <si>
    <t>Country: Bulgaria
Time: Q2 1993</t>
  </si>
  <si>
    <t>Country: Bulgaria
Time: Q3 1993</t>
  </si>
  <si>
    <t>Country: Bulgaria
Time: Q4 1993</t>
  </si>
  <si>
    <t>Country: Bulgaria
Time: 1994</t>
  </si>
  <si>
    <t>Country: Bulgaria
Time: Q1 1994</t>
  </si>
  <si>
    <t>Country: Bulgaria
Time: Q2 1994</t>
  </si>
  <si>
    <t>Country: Bulgaria
Time: Q3 1994</t>
  </si>
  <si>
    <t>Country: Bulgaria
Time: Q4 1994</t>
  </si>
  <si>
    <t>Country: Bulgaria
Time: 1995</t>
  </si>
  <si>
    <t>Country: Bulgaria
Time: Q1 1995</t>
  </si>
  <si>
    <t>Country: Bulgaria
Time: Q2 1995</t>
  </si>
  <si>
    <t>Country: Bulgaria
Time: Q3 1995</t>
  </si>
  <si>
    <t>Country: Bulgaria
Time: Q4 1995</t>
  </si>
  <si>
    <t>Country: Bulgaria
Time: 1996</t>
  </si>
  <si>
    <t>Country: Bulgaria
Time: Q1 1996</t>
  </si>
  <si>
    <t>Country: Bulgaria
Time: Q2 1996</t>
  </si>
  <si>
    <t>Country: Bulgaria
Time: Q3 1996</t>
  </si>
  <si>
    <t>Country: Bulgaria
Time: Q4 1996</t>
  </si>
  <si>
    <t>Country: Bulgaria
Time: 1997</t>
  </si>
  <si>
    <t>Country: Bulgaria
Time: Q1 1997</t>
  </si>
  <si>
    <t>Country: Bulgaria
Time: Q2 1997</t>
  </si>
  <si>
    <t>Country: Bulgaria
Time: Q3 1997</t>
  </si>
  <si>
    <t>Country: Bulgaria
Time: Q4 1997</t>
  </si>
  <si>
    <t>Country: Bulgaria
Time: 1998</t>
  </si>
  <si>
    <t>Country: Bulgaria
Time: Q1 1998</t>
  </si>
  <si>
    <t>Country: Bulgaria
Time: Q2 1998</t>
  </si>
  <si>
    <t>Country: Bulgaria
Time: Q3 1998</t>
  </si>
  <si>
    <t>Country: Bulgaria
Time: Q4 1998</t>
  </si>
  <si>
    <t>Country: Bulgaria
Time: 1999</t>
  </si>
  <si>
    <t>Country: Bulgaria
Time: Q1 1999</t>
  </si>
  <si>
    <t>Country: Bulgaria
Time: Q2 1999</t>
  </si>
  <si>
    <t>Country: Bulgaria
Time: Q3 1999</t>
  </si>
  <si>
    <t>Country: Bulgaria
Time: Q4 1999</t>
  </si>
  <si>
    <t>Country: Bulgaria
Time: 2000</t>
  </si>
  <si>
    <t>Country: Bulgaria
Time: Q1 2000</t>
  </si>
  <si>
    <t>Country: Bulgaria
Time: Q2 2000</t>
  </si>
  <si>
    <t>Country: Bulgaria
Time: Q3 2000</t>
  </si>
  <si>
    <t>Country: Bulgaria
Time: Q4 2000</t>
  </si>
  <si>
    <t>Country: Bulgaria
Time: 2001</t>
  </si>
  <si>
    <t>Country: Bulgaria
Time: Q1 2001</t>
  </si>
  <si>
    <t>Country: Bulgaria
Time: Q2 2001</t>
  </si>
  <si>
    <t>Country: Bulgaria
Time: Q3 2001</t>
  </si>
  <si>
    <t>Country: Bulgaria
Time: Q4 2001</t>
  </si>
  <si>
    <t>Country: Bulgaria
Time: 2002</t>
  </si>
  <si>
    <t>Country: Bulgaria
Time: Q1 2002</t>
  </si>
  <si>
    <t>Country: Bulgaria
Time: Q2 2002</t>
  </si>
  <si>
    <t>Country: Bulgaria
Time: Q3 2002</t>
  </si>
  <si>
    <t>Country: Bulgaria
Time: Q4 2002</t>
  </si>
  <si>
    <t>Country: Bulgaria
Time: 2003</t>
  </si>
  <si>
    <t>Country: Bulgaria
Time: Q1 2003</t>
  </si>
  <si>
    <t>Country: Bulgaria
Time: Q2 2003</t>
  </si>
  <si>
    <t>Country: Bulgaria
Time: Q3 2003</t>
  </si>
  <si>
    <t>Country: Bulgaria
Time: Q4 2003</t>
  </si>
  <si>
    <t>Country: Bulgaria
Time: 2004</t>
  </si>
  <si>
    <t>Country: Bulgaria
Time: Q1 2004</t>
  </si>
  <si>
    <t>Country: Bulgaria
Time: Q2 2004</t>
  </si>
  <si>
    <t>Country: Bulgaria
Time: Q3 2004</t>
  </si>
  <si>
    <t>Country: Bulgaria
Time: Q4 2004</t>
  </si>
  <si>
    <t>Country: Bulgaria
Time: 2005</t>
  </si>
  <si>
    <t>Country: Bulgaria
Time: Q1 2005</t>
  </si>
  <si>
    <t>Country: Bulgaria
Time: Q2 2005</t>
  </si>
  <si>
    <t>Country: Bulgaria
Time: Q3 2005</t>
  </si>
  <si>
    <t>Country: Bulgaria
Time: Q4 2005</t>
  </si>
  <si>
    <t>Country: Bulgaria
Time: 2006</t>
  </si>
  <si>
    <t>Country: Bulgaria
Time: Q1 2006</t>
  </si>
  <si>
    <t>Country: Bulgaria
Time: Q2 2006</t>
  </si>
  <si>
    <t>Country: Bulgaria
Time: Q3 2006</t>
  </si>
  <si>
    <t>Country: Bulgaria
Time: Q4 2006</t>
  </si>
  <si>
    <t>Country: Bulgaria
Time: 2007</t>
  </si>
  <si>
    <t>Country: Bulgaria
Time: Q1 2007</t>
  </si>
  <si>
    <t>Country: Bulgaria
Time: Q2 2007</t>
  </si>
  <si>
    <t>Country: Bulgaria
Time: Q3 2007</t>
  </si>
  <si>
    <t>Country: Bulgaria
Time: Q4 2007</t>
  </si>
  <si>
    <t>Country: Bulgaria
Time: 2008</t>
  </si>
  <si>
    <t>Country: Bulgaria
Time: Q1 2008</t>
  </si>
  <si>
    <t>Country: Bulgaria
Time: Q2 2008</t>
  </si>
  <si>
    <t>Country: Bulgaria
Time: Q3 2008</t>
  </si>
  <si>
    <t>Country: Bulgaria
Time: Q4 2008</t>
  </si>
  <si>
    <t>Country: Bulgaria
Time: 2009</t>
  </si>
  <si>
    <t>Country: Bulgaria
Time: Q1 2009</t>
  </si>
  <si>
    <t>Country: Bulgaria
Time: Q2 2009</t>
  </si>
  <si>
    <t>Country: Bulgaria
Time: Q3 2009</t>
  </si>
  <si>
    <t>Country: Bulgaria
Time: Q4 2009</t>
  </si>
  <si>
    <t>Country: Bulgaria
Time: 2010</t>
  </si>
  <si>
    <t>Country: Bulgaria
Time: Q1 2010</t>
  </si>
  <si>
    <t>Country: Bulgaria
Time: Q2 2010</t>
  </si>
  <si>
    <t>Country: Bulgaria
Time: Q3 2010</t>
  </si>
  <si>
    <t>Country: Bulgaria
Time: Q4 2010</t>
  </si>
  <si>
    <t>Country: Bulgaria
Time: 2011</t>
  </si>
  <si>
    <t>Country: Bulgaria
Time: Q1 2011</t>
  </si>
  <si>
    <t>Country: Bulgaria
Time: Q2 2011</t>
  </si>
  <si>
    <t>Country: Bulgaria
Time: Q3 2011</t>
  </si>
  <si>
    <t>Country: Bulgaria
Time: Q4 2011</t>
  </si>
  <si>
    <t>Country: Bulgaria
Time: 2012</t>
  </si>
  <si>
    <t>Country: Bulgaria
Time: Q1 2012</t>
  </si>
  <si>
    <t>Country: Bulgaria
Time: Q2 2012</t>
  </si>
  <si>
    <t>Country: Bulgaria
Time: Q3 2012</t>
  </si>
  <si>
    <t>Country: Bulgaria
Time: Q4 2012</t>
  </si>
  <si>
    <t>Country: Bulgaria
Time: 2013</t>
  </si>
  <si>
    <t>Country: Bulgaria
Time: Q1 2013</t>
  </si>
  <si>
    <t>Country: Bulgaria
Time: Q2 2013</t>
  </si>
  <si>
    <t>Country: Bulgaria
Time: Q3 2013</t>
  </si>
  <si>
    <t>Country: Bulgaria
Time: Q4 2013</t>
  </si>
  <si>
    <t>Country: Bulgaria
Time: 2014</t>
  </si>
  <si>
    <t>Country: Bulgaria
Time: Q1 2014</t>
  </si>
  <si>
    <t>Country: Bulgaria
Time: Q2 2014</t>
  </si>
  <si>
    <t>Country: Bulgaria
Time: Q3 2014</t>
  </si>
  <si>
    <t>Country: Bulgaria
Time: Q4 2014</t>
  </si>
  <si>
    <t>Country: Bulgaria
Time: 2015</t>
  </si>
  <si>
    <t>Country: Bulgaria
Time: Q1 2015</t>
  </si>
  <si>
    <t>Country: Bulgaria
Time: Q2 2015</t>
  </si>
  <si>
    <t>Country: Bulgaria
Time: Q3 2015</t>
  </si>
  <si>
    <t>Country: Bulgaria
Time: Q4 2015</t>
  </si>
  <si>
    <t>Country: Bulgaria
Time: 2016</t>
  </si>
  <si>
    <t>Country: Bulgaria
Time: Q1 2016</t>
  </si>
  <si>
    <t>Country: Bulgaria
Time: Q2 2016</t>
  </si>
  <si>
    <t>Country: Bulgaria
Time: Q3 2016</t>
  </si>
  <si>
    <t>Country: Bulgaria
Time: Q4 2016</t>
  </si>
  <si>
    <t>Country: Bulgaria
Time: 2017</t>
  </si>
  <si>
    <t>Country: Bulgaria
Time: Q1 2017</t>
  </si>
  <si>
    <t>Country: Bulgaria
Time: Q2 2017</t>
  </si>
  <si>
    <t>Country: Bulgaria
Time: Q3 2017</t>
  </si>
  <si>
    <t>Country: Bulgaria
Time: Q4 2017</t>
  </si>
  <si>
    <t>Country: Bulgaria
Time: 2018</t>
  </si>
  <si>
    <t>Country: Bulgaria
Time: Q1 2018</t>
  </si>
  <si>
    <t>Country: Bulgaria
Time: Q2 2018</t>
  </si>
  <si>
    <t>Country: Bulgaria
Time: Q3 2018</t>
  </si>
  <si>
    <t>Country: Bulgaria
Time: Q4 2018</t>
  </si>
  <si>
    <t>Country: Bulgaria
Time: 2019</t>
  </si>
  <si>
    <t>Country: Bulgaria
Time: Q1 2019</t>
  </si>
  <si>
    <t>Country: Bulgaria
Time: Q2 2019</t>
  </si>
  <si>
    <t>Country: Bulgaria
Time: Q3 2019</t>
  </si>
  <si>
    <t>Country: Bulgaria
Time: Q4 2019</t>
  </si>
  <si>
    <t>Country: Bulgaria
Time: 2020</t>
  </si>
  <si>
    <t>Country: Bulgaria
Time: Q1 2020</t>
  </si>
  <si>
    <t>Country: Bulgaria
Time: Q2 2020</t>
  </si>
  <si>
    <t>Country: Bulgaria
Time: Q3 2020</t>
  </si>
  <si>
    <t>Country: Bulgaria
Time: Q4 2020</t>
  </si>
  <si>
    <t>Country: Bulgaria
Time: 2021</t>
  </si>
  <si>
    <t>Country: Bulgaria
Time: Q1 2021</t>
  </si>
  <si>
    <t>Country: Bulgaria
Time: Q2 2021</t>
  </si>
  <si>
    <t>Country: Bulgaria
Time: Q3 2021</t>
  </si>
  <si>
    <t>Country: Bulgaria
Time: Q4 2021</t>
  </si>
  <si>
    <t>Country: Canada
Time: 1990</t>
  </si>
  <si>
    <t>Country: Canada
Time: Q1 1990</t>
  </si>
  <si>
    <t>Country: Canada
Time: Q2 1990</t>
  </si>
  <si>
    <t>Country: Canada
Time: Q3 1990</t>
  </si>
  <si>
    <t>Country: Canada
Time: Q4 1990</t>
  </si>
  <si>
    <t>Country: Canada
Time: 1991</t>
  </si>
  <si>
    <t>Country: Canada
Time: Q1 1991</t>
  </si>
  <si>
    <t>Country: Canada
Time: Q2 1991</t>
  </si>
  <si>
    <t>Country: Canada
Time: Q3 1991</t>
  </si>
  <si>
    <t>Country: Canada
Time: Q4 1991</t>
  </si>
  <si>
    <t>Country: Canada
Time: 1992</t>
  </si>
  <si>
    <t>Country: Canada
Time: Q1 1992</t>
  </si>
  <si>
    <t>Country: Canada
Time: Q2 1992</t>
  </si>
  <si>
    <t>Country: Canada
Time: Q3 1992</t>
  </si>
  <si>
    <t>Country: Canada
Time: Q4 1992</t>
  </si>
  <si>
    <t>Country: Canada
Time: 1993</t>
  </si>
  <si>
    <t>Country: Canada
Time: Q1 1993</t>
  </si>
  <si>
    <t>Country: Canada
Time: Q2 1993</t>
  </si>
  <si>
    <t>Country: Canada
Time: Q3 1993</t>
  </si>
  <si>
    <t>Country: Canada
Time: Q4 1993</t>
  </si>
  <si>
    <t>Country: Canada
Time: 1994</t>
  </si>
  <si>
    <t>Country: Canada
Time: Q1 1994</t>
  </si>
  <si>
    <t>Country: Canada
Time: Q2 1994</t>
  </si>
  <si>
    <t>Country: Canada
Time: Q3 1994</t>
  </si>
  <si>
    <t>Country: Canada
Time: Q4 1994</t>
  </si>
  <si>
    <t>Country: Canada
Time: 1995</t>
  </si>
  <si>
    <t>Country: Canada
Time: Q1 1995</t>
  </si>
  <si>
    <t>Country: Canada
Time: Q2 1995</t>
  </si>
  <si>
    <t>Country: Canada
Time: Q3 1995</t>
  </si>
  <si>
    <t>Country: Canada
Time: Q4 1995</t>
  </si>
  <si>
    <t>Country: Canada
Time: 1996</t>
  </si>
  <si>
    <t>Country: Canada
Time: Q1 1996</t>
  </si>
  <si>
    <t>Country: Canada
Time: Q2 1996</t>
  </si>
  <si>
    <t>Country: Canada
Time: Q3 1996</t>
  </si>
  <si>
    <t>Country: Canada
Time: Q4 1996</t>
  </si>
  <si>
    <t>Country: Canada
Time: 1997</t>
  </si>
  <si>
    <t>Country: Canada
Time: Q1 1997</t>
  </si>
  <si>
    <t>Country: Canada
Time: Q2 1997</t>
  </si>
  <si>
    <t>Country: Canada
Time: Q3 1997</t>
  </si>
  <si>
    <t>Country: Canada
Time: Q4 1997</t>
  </si>
  <si>
    <t>Country: Canada
Time: 1998</t>
  </si>
  <si>
    <t>Country: Canada
Time: Q1 1998</t>
  </si>
  <si>
    <t>Country: Canada
Time: Q2 1998</t>
  </si>
  <si>
    <t>Country: Canada
Time: Q3 1998</t>
  </si>
  <si>
    <t>Country: Canada
Time: Q4 1998</t>
  </si>
  <si>
    <t>Country: Canada
Time: 1999</t>
  </si>
  <si>
    <t>Country: Canada
Time: Q1 1999</t>
  </si>
  <si>
    <t>Country: Canada
Time: Q2 1999</t>
  </si>
  <si>
    <t>Country: Canada
Time: Q3 1999</t>
  </si>
  <si>
    <t>Country: Canada
Time: Q4 1999</t>
  </si>
  <si>
    <t>Country: Canada
Time: 2000</t>
  </si>
  <si>
    <t>Country: Canada
Time: Q1 2000</t>
  </si>
  <si>
    <t>Country: Canada
Time: Q2 2000</t>
  </si>
  <si>
    <t>Country: Canada
Time: Q3 2000</t>
  </si>
  <si>
    <t>Country: Canada
Time: Q4 2000</t>
  </si>
  <si>
    <t>Country: Canada
Time: 2001</t>
  </si>
  <si>
    <t>Country: Canada
Time: Q1 2001</t>
  </si>
  <si>
    <t>Country: Canada
Time: Q2 2001</t>
  </si>
  <si>
    <t>Country: Canada
Time: Q3 2001</t>
  </si>
  <si>
    <t>Country: Canada
Time: Q4 2001</t>
  </si>
  <si>
    <t>Country: Canada
Time: 2002</t>
  </si>
  <si>
    <t>Country: Canada
Time: Q1 2002</t>
  </si>
  <si>
    <t>Country: Canada
Time: Q2 2002</t>
  </si>
  <si>
    <t>Country: Canada
Time: Q3 2002</t>
  </si>
  <si>
    <t>Country: Canada
Time: Q4 2002</t>
  </si>
  <si>
    <t>Country: Canada
Time: 2003</t>
  </si>
  <si>
    <t>Country: Canada
Time: Q1 2003</t>
  </si>
  <si>
    <t>Country: Canada
Time: Q2 2003</t>
  </si>
  <si>
    <t>Country: Canada
Time: Q3 2003</t>
  </si>
  <si>
    <t>Country: Canada
Time: Q4 2003</t>
  </si>
  <si>
    <t>Country: Canada
Time: 2004</t>
  </si>
  <si>
    <t>Country: Canada
Time: Q1 2004</t>
  </si>
  <si>
    <t>Country: Canada
Time: Q2 2004</t>
  </si>
  <si>
    <t>Country: Canada
Time: Q3 2004</t>
  </si>
  <si>
    <t>Country: Canada
Time: Q4 2004</t>
  </si>
  <si>
    <t>Country: Canada
Time: 2005</t>
  </si>
  <si>
    <t>Country: Canada
Time: Q1 2005</t>
  </si>
  <si>
    <t>Country: Canada
Time: Q2 2005</t>
  </si>
  <si>
    <t>Country: Canada
Time: Q3 2005</t>
  </si>
  <si>
    <t>Country: Canada
Time: Q4 2005</t>
  </si>
  <si>
    <t>Country: Canada
Time: 2006</t>
  </si>
  <si>
    <t>Country: Canada
Time: Q1 2006</t>
  </si>
  <si>
    <t>Country: Canada
Time: Q2 2006</t>
  </si>
  <si>
    <t>Country: Canada
Time: Q3 2006</t>
  </si>
  <si>
    <t>Country: Canada
Time: Q4 2006</t>
  </si>
  <si>
    <t>Country: Canada
Time: 2007</t>
  </si>
  <si>
    <t>Country: Canada
Time: Q1 2007</t>
  </si>
  <si>
    <t>Country: Canada
Time: Q2 2007</t>
  </si>
  <si>
    <t>Country: Canada
Time: Q3 2007</t>
  </si>
  <si>
    <t>Country: Canada
Time: Q4 2007</t>
  </si>
  <si>
    <t>Country: Canada
Time: 2008</t>
  </si>
  <si>
    <t>Country: Canada
Time: Q1 2008</t>
  </si>
  <si>
    <t>Country: Canada
Time: Q2 2008</t>
  </si>
  <si>
    <t>Country: Canada
Time: Q3 2008</t>
  </si>
  <si>
    <t>Country: Canada
Time: Q4 2008</t>
  </si>
  <si>
    <t>Country: Canada
Time: 2009</t>
  </si>
  <si>
    <t>Country: Canada
Time: Q1 2009</t>
  </si>
  <si>
    <t>Country: Canada
Time: Q2 2009</t>
  </si>
  <si>
    <t>Country: Canada
Time: Q3 2009</t>
  </si>
  <si>
    <t>Country: Canada
Time: Q4 2009</t>
  </si>
  <si>
    <t>Country: Canada
Time: 2010</t>
  </si>
  <si>
    <t>Country: Canada
Time: Q1 2010</t>
  </si>
  <si>
    <t>Country: Canada
Time: Q2 2010</t>
  </si>
  <si>
    <t>Country: Canada
Time: Q3 2010</t>
  </si>
  <si>
    <t>Country: Canada
Time: Q4 2010</t>
  </si>
  <si>
    <t>Country: Canada
Time: 2011</t>
  </si>
  <si>
    <t>Country: Canada
Time: Q1 2011</t>
  </si>
  <si>
    <t>Country: Canada
Time: Q2 2011</t>
  </si>
  <si>
    <t>Country: Canada
Time: Q3 2011</t>
  </si>
  <si>
    <t>Country: Canada
Time: Q4 2011</t>
  </si>
  <si>
    <t>Country: Canada
Time: 2012</t>
  </si>
  <si>
    <t>Country: Canada
Time: Q1 2012</t>
  </si>
  <si>
    <t>Country: Canada
Time: Q2 2012</t>
  </si>
  <si>
    <t>Country: Canada
Time: Q3 2012</t>
  </si>
  <si>
    <t>Country: Canada
Time: Q4 2012</t>
  </si>
  <si>
    <t>Country: Canada
Time: 2013</t>
  </si>
  <si>
    <t>Country: Canada
Time: Q1 2013</t>
  </si>
  <si>
    <t>Country: Canada
Time: Q2 2013</t>
  </si>
  <si>
    <t>Country: Canada
Time: Q3 2013</t>
  </si>
  <si>
    <t>Country: Canada
Time: Q4 2013</t>
  </si>
  <si>
    <t>Country: Canada
Time: 2014</t>
  </si>
  <si>
    <t>Country: Canada
Time: Q1 2014</t>
  </si>
  <si>
    <t>Country: Canada
Time: Q2 2014</t>
  </si>
  <si>
    <t>Country: Canada
Time: Q3 2014</t>
  </si>
  <si>
    <t>Country: Canada
Time: Q4 2014</t>
  </si>
  <si>
    <t>Country: Canada
Time: 2015</t>
  </si>
  <si>
    <t>Country: Canada
Time: Q1 2015</t>
  </si>
  <si>
    <t>Country: Canada
Time: Q2 2015</t>
  </si>
  <si>
    <t>Country: Canada
Time: Q3 2015</t>
  </si>
  <si>
    <t>Country: Canada
Time: Q4 2015</t>
  </si>
  <si>
    <t>Country: Canada
Time: 2016</t>
  </si>
  <si>
    <t>Country: Canada
Time: Q1 2016</t>
  </si>
  <si>
    <t>Country: Canada
Time: Q2 2016</t>
  </si>
  <si>
    <t>Country: Canada
Time: Q3 2016</t>
  </si>
  <si>
    <t>Country: Canada
Time: Q4 2016</t>
  </si>
  <si>
    <t>Country: Canada
Time: 2017</t>
  </si>
  <si>
    <t>Country: Canada
Time: Q1 2017</t>
  </si>
  <si>
    <t>Country: Canada
Time: Q2 2017</t>
  </si>
  <si>
    <t>Country: Canada
Time: Q3 2017</t>
  </si>
  <si>
    <t>Country: Canada
Time: Q4 2017</t>
  </si>
  <si>
    <t>Country: Canada
Time: 2018</t>
  </si>
  <si>
    <t>Country: Canada
Time: Q1 2018</t>
  </si>
  <si>
    <t>Country: Canada
Time: Q2 2018</t>
  </si>
  <si>
    <t>Country: Canada
Time: Q3 2018</t>
  </si>
  <si>
    <t>Country: Canada
Time: Q4 2018</t>
  </si>
  <si>
    <t>Country: Canada
Time: 2019</t>
  </si>
  <si>
    <t>Country: Canada
Time: Q1 2019</t>
  </si>
  <si>
    <t>Country: Canada
Time: Q2 2019</t>
  </si>
  <si>
    <t>Country: Canada
Time: Q3 2019</t>
  </si>
  <si>
    <t>Country: Canada
Time: Q4 2019</t>
  </si>
  <si>
    <t>Country: Canada
Time: 2020</t>
  </si>
  <si>
    <t>Country: Canada
Time: Q1 2020</t>
  </si>
  <si>
    <t>Country: Canada
Time: Q2 2020</t>
  </si>
  <si>
    <t>Country: Canada
Time: Q3 2020</t>
  </si>
  <si>
    <t>Country: Canada
Time: Q4 2020</t>
  </si>
  <si>
    <t>Country: Canada
Time: 2021</t>
  </si>
  <si>
    <t>Country: Canada
Time: Q1 2021</t>
  </si>
  <si>
    <t>Country: Canada
Time: Q2 2021</t>
  </si>
  <si>
    <t>Country: Canada
Time: Q3 2021</t>
  </si>
  <si>
    <t>Country: Canada
Time: Q4 2021</t>
  </si>
  <si>
    <t>Country: Chile
Time: 1990</t>
  </si>
  <si>
    <t>Country: Chile
Time: Q1 1990</t>
  </si>
  <si>
    <t>Country: Chile
Time: Q2 1990</t>
  </si>
  <si>
    <t>Country: Chile
Time: Q3 1990</t>
  </si>
  <si>
    <t>Country: Chile
Time: Q4 1990</t>
  </si>
  <si>
    <t>Country: Chile
Time: 1991</t>
  </si>
  <si>
    <t>Country: Chile
Time: Q1 1991</t>
  </si>
  <si>
    <t>Country: Chile
Time: Q2 1991</t>
  </si>
  <si>
    <t>Country: Chile
Time: Q3 1991</t>
  </si>
  <si>
    <t>Country: Chile
Time: Q4 1991</t>
  </si>
  <si>
    <t>Country: Chile
Time: 1992</t>
  </si>
  <si>
    <t>Country: Chile
Time: Q1 1992</t>
  </si>
  <si>
    <t>Country: Chile
Time: Q2 1992</t>
  </si>
  <si>
    <t>Country: Chile
Time: Q3 1992</t>
  </si>
  <si>
    <t>Country: Chile
Time: Q4 1992</t>
  </si>
  <si>
    <t>Country: Chile
Time: 1993</t>
  </si>
  <si>
    <t>Country: Chile
Time: Q1 1993</t>
  </si>
  <si>
    <t>Country: Chile
Time: Q2 1993</t>
  </si>
  <si>
    <t>Country: Chile
Time: Q3 1993</t>
  </si>
  <si>
    <t>Country: Chile
Time: Q4 1993</t>
  </si>
  <si>
    <t>Country: Chile
Time: 1994</t>
  </si>
  <si>
    <t>Country: Chile
Time: Q1 1994</t>
  </si>
  <si>
    <t>Country: Chile
Time: Q2 1994</t>
  </si>
  <si>
    <t>Country: Chile
Time: Q3 1994</t>
  </si>
  <si>
    <t>Country: Chile
Time: Q4 1994</t>
  </si>
  <si>
    <t>Country: Chile
Time: 1995</t>
  </si>
  <si>
    <t>Country: Chile
Time: Q1 1995</t>
  </si>
  <si>
    <t>Country: Chile
Time: Q2 1995</t>
  </si>
  <si>
    <t>Country: Chile
Time: Q3 1995</t>
  </si>
  <si>
    <t>Country: Chile
Time: Q4 1995</t>
  </si>
  <si>
    <t>Country: Chile
Time: 1996</t>
  </si>
  <si>
    <t>Country: Chile
Time: Q1 1996</t>
  </si>
  <si>
    <t>Country: Chile
Time: Q2 1996</t>
  </si>
  <si>
    <t>Country: Chile
Time: Q3 1996</t>
  </si>
  <si>
    <t>Country: Chile
Time: Q4 1996</t>
  </si>
  <si>
    <t>Country: Chile
Time: 1997</t>
  </si>
  <si>
    <t>Country: Chile
Time: Q1 1997</t>
  </si>
  <si>
    <t>Country: Chile
Time: Q2 1997</t>
  </si>
  <si>
    <t>Country: Chile
Time: Q3 1997</t>
  </si>
  <si>
    <t>Country: Chile
Time: Q4 1997</t>
  </si>
  <si>
    <t>Country: Chile
Time: 1998</t>
  </si>
  <si>
    <t>Country: Chile
Time: Q1 1998</t>
  </si>
  <si>
    <t>Country: Chile
Time: Q2 1998</t>
  </si>
  <si>
    <t>Country: Chile
Time: Q3 1998</t>
  </si>
  <si>
    <t>Country: Chile
Time: Q4 1998</t>
  </si>
  <si>
    <t>Country: Chile
Time: 1999</t>
  </si>
  <si>
    <t>Country: Chile
Time: Q1 1999</t>
  </si>
  <si>
    <t>Country: Chile
Time: Q2 1999</t>
  </si>
  <si>
    <t>Country: Chile
Time: Q3 1999</t>
  </si>
  <si>
    <t>Country: Chile
Time: Q4 1999</t>
  </si>
  <si>
    <t>Country: Chile
Time: 2000</t>
  </si>
  <si>
    <t>Country: Chile
Time: Q1 2000</t>
  </si>
  <si>
    <t>Country: Chile
Time: Q2 2000</t>
  </si>
  <si>
    <t>Country: Chile
Time: Q3 2000</t>
  </si>
  <si>
    <t>Country: Chile
Time: Q4 2000</t>
  </si>
  <si>
    <t>Country: Chile
Time: 2001</t>
  </si>
  <si>
    <t>Country: Chile
Time: Q1 2001</t>
  </si>
  <si>
    <t>Country: Chile
Time: Q2 2001</t>
  </si>
  <si>
    <t>Country: Chile
Time: Q3 2001</t>
  </si>
  <si>
    <t>Country: Chile
Time: Q4 2001</t>
  </si>
  <si>
    <t>Country: Chile
Time: 2002</t>
  </si>
  <si>
    <t>Country: Chile
Time: Q1 2002</t>
  </si>
  <si>
    <t>Country: Chile
Time: Q2 2002</t>
  </si>
  <si>
    <t>Country: Chile
Time: Q3 2002</t>
  </si>
  <si>
    <t>Country: Chile
Time: Q4 2002</t>
  </si>
  <si>
    <t>Country: Chile
Time: 2003</t>
  </si>
  <si>
    <t>Country: Chile
Time: Q1 2003</t>
  </si>
  <si>
    <t>Country: Chile
Time: Q2 2003</t>
  </si>
  <si>
    <t>Country: Chile
Time: Q3 2003</t>
  </si>
  <si>
    <t>Country: Chile
Time: Q4 2003</t>
  </si>
  <si>
    <t>Country: Chile
Time: 2004</t>
  </si>
  <si>
    <t>Country: Chile
Time: Q1 2004</t>
  </si>
  <si>
    <t>Country: Chile
Time: Q2 2004</t>
  </si>
  <si>
    <t>Country: Chile
Time: Q3 2004</t>
  </si>
  <si>
    <t>Country: Chile
Time: Q4 2004</t>
  </si>
  <si>
    <t>Country: Chile
Time: 2005</t>
  </si>
  <si>
    <t>Country: Chile
Time: Q1 2005</t>
  </si>
  <si>
    <t>Country: Chile
Time: Q2 2005</t>
  </si>
  <si>
    <t>Country: Chile
Time: Q3 2005</t>
  </si>
  <si>
    <t>Country: Chile
Time: Q4 2005</t>
  </si>
  <si>
    <t>Country: Chile
Time: 2006</t>
  </si>
  <si>
    <t>Country: Chile
Time: Q1 2006</t>
  </si>
  <si>
    <t>Country: Chile
Time: Q2 2006</t>
  </si>
  <si>
    <t>Country: Chile
Time: Q3 2006</t>
  </si>
  <si>
    <t>Country: Chile
Time: Q4 2006</t>
  </si>
  <si>
    <t>Country: Chile
Time: 2007</t>
  </si>
  <si>
    <t>Country: Chile
Time: Q1 2007</t>
  </si>
  <si>
    <t>Country: Chile
Time: Q2 2007</t>
  </si>
  <si>
    <t>Country: Chile
Time: Q3 2007</t>
  </si>
  <si>
    <t>Country: Chile
Time: Q4 2007</t>
  </si>
  <si>
    <t>Country: Chile
Time: 2008</t>
  </si>
  <si>
    <t>Country: Chile
Time: Q1 2008</t>
  </si>
  <si>
    <t>Country: Chile
Time: Q2 2008</t>
  </si>
  <si>
    <t>Country: Chile
Time: Q3 2008</t>
  </si>
  <si>
    <t>Country: Chile
Time: Q4 2008</t>
  </si>
  <si>
    <t>Country: Chile
Time: 2009</t>
  </si>
  <si>
    <t>Country: Chile
Time: Q1 2009</t>
  </si>
  <si>
    <t>Country: Chile
Time: Q2 2009</t>
  </si>
  <si>
    <t>Country: Chile
Time: Q3 2009</t>
  </si>
  <si>
    <t>Country: Chile
Time: Q4 2009</t>
  </si>
  <si>
    <t>Country: Chile
Time: 2010</t>
  </si>
  <si>
    <t>Country: Chile
Time: Q1 2010</t>
  </si>
  <si>
    <t>Country: Chile
Time: Q2 2010</t>
  </si>
  <si>
    <t>Country: Chile
Time: Q3 2010</t>
  </si>
  <si>
    <t>Country: Chile
Time: Q4 2010</t>
  </si>
  <si>
    <t>Country: Chile
Time: 2011</t>
  </si>
  <si>
    <t>Country: Chile
Time: Q1 2011</t>
  </si>
  <si>
    <t>Country: Chile
Time: Q2 2011</t>
  </si>
  <si>
    <t>Country: Chile
Time: Q3 2011</t>
  </si>
  <si>
    <t>Country: Chile
Time: Q4 2011</t>
  </si>
  <si>
    <t>Country: Chile
Time: 2012</t>
  </si>
  <si>
    <t>Country: Chile
Time: Q1 2012</t>
  </si>
  <si>
    <t>Country: Chile
Time: Q2 2012</t>
  </si>
  <si>
    <t>Country: Chile
Time: Q3 2012</t>
  </si>
  <si>
    <t>Country: Chile
Time: Q4 2012</t>
  </si>
  <si>
    <t>Country: Chile
Time: 2013</t>
  </si>
  <si>
    <t>Country: Chile
Time: Q1 2013</t>
  </si>
  <si>
    <t>Country: Chile
Time: Q2 2013</t>
  </si>
  <si>
    <t>Country: Chile
Time: Q3 2013</t>
  </si>
  <si>
    <t>Country: Chile
Time: Q4 2013</t>
  </si>
  <si>
    <t>Country: Chile
Time: 2014</t>
  </si>
  <si>
    <t>Country: Chile
Time: Q1 2014</t>
  </si>
  <si>
    <t>Country: Chile
Time: Q2 2014</t>
  </si>
  <si>
    <t>Country: Chile
Time: Q3 2014</t>
  </si>
  <si>
    <t>Country: Chile
Time: Q4 2014</t>
  </si>
  <si>
    <t>Country: Chile
Time: 2015</t>
  </si>
  <si>
    <t>Country: Chile
Time: Q1 2015</t>
  </si>
  <si>
    <t>Country: Chile
Time: Q2 2015</t>
  </si>
  <si>
    <t>Country: Chile
Time: Q3 2015</t>
  </si>
  <si>
    <t>Country: Chile
Time: Q4 2015</t>
  </si>
  <si>
    <t>Country: Chile
Time: 2016</t>
  </si>
  <si>
    <t>Country: Chile
Time: Q1 2016</t>
  </si>
  <si>
    <t>Country: Chile
Time: Q2 2016</t>
  </si>
  <si>
    <t>Country: Chile
Time: Q3 2016</t>
  </si>
  <si>
    <t>Country: Chile
Time: Q4 2016</t>
  </si>
  <si>
    <t>Country: Chile
Time: 2017</t>
  </si>
  <si>
    <t>Country: Chile
Time: Q1 2017</t>
  </si>
  <si>
    <t>Country: Chile
Time: Q2 2017</t>
  </si>
  <si>
    <t>Country: Chile
Time: Q3 2017</t>
  </si>
  <si>
    <t>Country: Chile
Time: Q4 2017</t>
  </si>
  <si>
    <t>Country: Chile
Time: 2018</t>
  </si>
  <si>
    <t>Country: Chile
Time: Q1 2018</t>
  </si>
  <si>
    <t>Country: Chile
Time: Q2 2018</t>
  </si>
  <si>
    <t>Country: Chile
Time: Q3 2018</t>
  </si>
  <si>
    <t>Country: Chile
Time: Q4 2018</t>
  </si>
  <si>
    <t>Country: Chile
Time: 2019</t>
  </si>
  <si>
    <t>Country: Chile
Time: Q1 2019</t>
  </si>
  <si>
    <t>Country: Chile
Time: Q2 2019</t>
  </si>
  <si>
    <t>Country: Chile
Time: Q3 2019</t>
  </si>
  <si>
    <t>Country: Chile
Time: Q4 2019</t>
  </si>
  <si>
    <t>Country: Chile
Time: 2020</t>
  </si>
  <si>
    <t>Country: Chile
Time: Q1 2020</t>
  </si>
  <si>
    <t>Country: Chile
Time: Q2 2020</t>
  </si>
  <si>
    <t>Country: Chile
Time: Q3 2020</t>
  </si>
  <si>
    <t>Country: Chile
Time: Q4 2020</t>
  </si>
  <si>
    <t>Country: Chile
Time: 2021</t>
  </si>
  <si>
    <t>Country: Chile
Time: Q1 2021</t>
  </si>
  <si>
    <t>Country: Chile
Time: Q2 2021</t>
  </si>
  <si>
    <t>Country: Chile
Time: Q3 2021</t>
  </si>
  <si>
    <t>Country: Chile
Time: Q4 2021</t>
  </si>
  <si>
    <t>Country: China, P.R.: Hong Kong
Time: 1990</t>
  </si>
  <si>
    <t>Country: China, P.R.: Hong Kong
Time: Q1 1990</t>
  </si>
  <si>
    <t>Country: China, P.R.: Hong Kong
Time: Q2 1990</t>
  </si>
  <si>
    <t>Country: China, P.R.: Hong Kong
Time: Q3 1990</t>
  </si>
  <si>
    <t>Country: China, P.R.: Hong Kong
Time: Q4 1990</t>
  </si>
  <si>
    <t>Country: China, P.R.: Hong Kong
Time: 1991</t>
  </si>
  <si>
    <t>Country: China, P.R.: Hong Kong
Time: Q1 1991</t>
  </si>
  <si>
    <t>Country: China, P.R.: Hong Kong
Time: Q2 1991</t>
  </si>
  <si>
    <t>Country: China, P.R.: Hong Kong
Time: Q3 1991</t>
  </si>
  <si>
    <t>Country: China, P.R.: Hong Kong
Time: Q4 1991</t>
  </si>
  <si>
    <t>Country: China, P.R.: Hong Kong
Time: 1992</t>
  </si>
  <si>
    <t>Country: China, P.R.: Hong Kong
Time: Q1 1992</t>
  </si>
  <si>
    <t>Country: China, P.R.: Hong Kong
Time: Q2 1992</t>
  </si>
  <si>
    <t>Country: China, P.R.: Hong Kong
Time: Q3 1992</t>
  </si>
  <si>
    <t>Country: China, P.R.: Hong Kong
Time: Q4 1992</t>
  </si>
  <si>
    <t>Country: China, P.R.: Hong Kong
Time: 1993</t>
  </si>
  <si>
    <t>Country: China, P.R.: Hong Kong
Time: Q1 1993</t>
  </si>
  <si>
    <t>Country: China, P.R.: Hong Kong
Time: Q2 1993</t>
  </si>
  <si>
    <t>Country: China, P.R.: Hong Kong
Time: Q3 1993</t>
  </si>
  <si>
    <t>Country: China, P.R.: Hong Kong
Time: Q4 1993</t>
  </si>
  <si>
    <t>Country: China, P.R.: Hong Kong
Time: 1994</t>
  </si>
  <si>
    <t>Country: China, P.R.: Hong Kong
Time: Q1 1994</t>
  </si>
  <si>
    <t>Country: China, P.R.: Hong Kong
Time: Q2 1994</t>
  </si>
  <si>
    <t>Country: China, P.R.: Hong Kong
Time: Q3 1994</t>
  </si>
  <si>
    <t>Country: China, P.R.: Hong Kong
Time: Q4 1994</t>
  </si>
  <si>
    <t>Country: China, P.R.: Hong Kong
Time: 1995</t>
  </si>
  <si>
    <t>Country: China, P.R.: Hong Kong
Time: Q1 1995</t>
  </si>
  <si>
    <t>Country: China, P.R.: Hong Kong
Time: Q2 1995</t>
  </si>
  <si>
    <t>Country: China, P.R.: Hong Kong
Time: Q3 1995</t>
  </si>
  <si>
    <t>Country: China, P.R.: Hong Kong
Time: Q4 1995</t>
  </si>
  <si>
    <t>Country: China, P.R.: Hong Kong
Time: 1996</t>
  </si>
  <si>
    <t>Country: China, P.R.: Hong Kong
Time: Q1 1996</t>
  </si>
  <si>
    <t>Country: China, P.R.: Hong Kong
Time: Q2 1996</t>
  </si>
  <si>
    <t>Country: China, P.R.: Hong Kong
Time: Q3 1996</t>
  </si>
  <si>
    <t>Country: China, P.R.: Hong Kong
Time: Q4 1996</t>
  </si>
  <si>
    <t>Country: China, P.R.: Hong Kong
Time: 1997</t>
  </si>
  <si>
    <t>Country: China, P.R.: Hong Kong
Time: Q1 1997</t>
  </si>
  <si>
    <t>Country: China, P.R.: Hong Kong
Time: Q2 1997</t>
  </si>
  <si>
    <t>Country: China, P.R.: Hong Kong
Time: Q3 1997</t>
  </si>
  <si>
    <t>Country: China, P.R.: Hong Kong
Time: Q4 1997</t>
  </si>
  <si>
    <t>Country: China, P.R.: Hong Kong
Time: 1998</t>
  </si>
  <si>
    <t>Country: China, P.R.: Hong Kong
Time: Q1 1998</t>
  </si>
  <si>
    <t>Country: China, P.R.: Hong Kong
Time: Q2 1998</t>
  </si>
  <si>
    <t>Country: China, P.R.: Hong Kong
Time: Q3 1998</t>
  </si>
  <si>
    <t>Country: China, P.R.: Hong Kong
Time: Q4 1998</t>
  </si>
  <si>
    <t>Country: China, P.R.: Hong Kong
Time: 1999</t>
  </si>
  <si>
    <t>Country: China, P.R.: Hong Kong
Time: Q1 1999</t>
  </si>
  <si>
    <t>Country: China, P.R.: Hong Kong
Time: Q2 1999</t>
  </si>
  <si>
    <t>Country: China, P.R.: Hong Kong
Time: Q3 1999</t>
  </si>
  <si>
    <t>Country: China, P.R.: Hong Kong
Time: Q4 1999</t>
  </si>
  <si>
    <t>Country: China, P.R.: Hong Kong
Time: 2000</t>
  </si>
  <si>
    <t>Country: China, P.R.: Hong Kong
Time: Q1 2000</t>
  </si>
  <si>
    <t>Country: China, P.R.: Hong Kong
Time: Q2 2000</t>
  </si>
  <si>
    <t>Country: China, P.R.: Hong Kong
Time: Q3 2000</t>
  </si>
  <si>
    <t>Country: China, P.R.: Hong Kong
Time: Q4 2000</t>
  </si>
  <si>
    <t>Country: China, P.R.: Hong Kong
Time: 2001</t>
  </si>
  <si>
    <t>Country: China, P.R.: Hong Kong
Time: Q1 2001</t>
  </si>
  <si>
    <t>Country: China, P.R.: Hong Kong
Time: Q2 2001</t>
  </si>
  <si>
    <t>Country: China, P.R.: Hong Kong
Time: Q3 2001</t>
  </si>
  <si>
    <t>Country: China, P.R.: Hong Kong
Time: Q4 2001</t>
  </si>
  <si>
    <t>Country: China, P.R.: Hong Kong
Time: 2002</t>
  </si>
  <si>
    <t>Country: China, P.R.: Hong Kong
Time: Q1 2002</t>
  </si>
  <si>
    <t>Country: China, P.R.: Hong Kong
Time: Q2 2002</t>
  </si>
  <si>
    <t>Country: China, P.R.: Hong Kong
Time: Q3 2002</t>
  </si>
  <si>
    <t>Country: China, P.R.: Hong Kong
Time: Q4 2002</t>
  </si>
  <si>
    <t>Country: China, P.R.: Hong Kong
Time: 2003</t>
  </si>
  <si>
    <t>Country: China, P.R.: Hong Kong
Time: Q1 2003</t>
  </si>
  <si>
    <t>Country: China, P.R.: Hong Kong
Time: Q2 2003</t>
  </si>
  <si>
    <t>Country: China, P.R.: Hong Kong
Time: Q3 2003</t>
  </si>
  <si>
    <t>Country: China, P.R.: Hong Kong
Time: Q4 2003</t>
  </si>
  <si>
    <t>Country: China, P.R.: Hong Kong
Time: 2004</t>
  </si>
  <si>
    <t>Country: China, P.R.: Hong Kong
Time: Q1 2004</t>
  </si>
  <si>
    <t>Country: China, P.R.: Hong Kong
Time: Q2 2004</t>
  </si>
  <si>
    <t>Country: China, P.R.: Hong Kong
Time: Q3 2004</t>
  </si>
  <si>
    <t>Country: China, P.R.: Hong Kong
Time: Q4 2004</t>
  </si>
  <si>
    <t>Country: China, P.R.: Hong Kong
Time: 2005</t>
  </si>
  <si>
    <t>Country: China, P.R.: Hong Kong
Time: Q1 2005</t>
  </si>
  <si>
    <t>Country: China, P.R.: Hong Kong
Time: Q2 2005</t>
  </si>
  <si>
    <t>Country: China, P.R.: Hong Kong
Time: Q3 2005</t>
  </si>
  <si>
    <t>Country: China, P.R.: Hong Kong
Time: Q4 2005</t>
  </si>
  <si>
    <t>Country: China, P.R.: Hong Kong
Time: 2006</t>
  </si>
  <si>
    <t>Country: China, P.R.: Hong Kong
Time: Q1 2006</t>
  </si>
  <si>
    <t>Country: China, P.R.: Hong Kong
Time: Q2 2006</t>
  </si>
  <si>
    <t>Country: China, P.R.: Hong Kong
Time: Q3 2006</t>
  </si>
  <si>
    <t>Country: China, P.R.: Hong Kong
Time: Q4 2006</t>
  </si>
  <si>
    <t>Country: China, P.R.: Hong Kong
Time: 2007</t>
  </si>
  <si>
    <t>Country: China, P.R.: Hong Kong
Time: Q1 2007</t>
  </si>
  <si>
    <t>Country: China, P.R.: Hong Kong
Time: Q2 2007</t>
  </si>
  <si>
    <t>Country: China, P.R.: Hong Kong
Time: Q3 2007</t>
  </si>
  <si>
    <t>Country: China, P.R.: Hong Kong
Time: Q4 2007</t>
  </si>
  <si>
    <t>Country: China, P.R.: Hong Kong
Time: 2008</t>
  </si>
  <si>
    <t>Country: China, P.R.: Hong Kong
Time: Q1 2008</t>
  </si>
  <si>
    <t>Country: China, P.R.: Hong Kong
Time: Q2 2008</t>
  </si>
  <si>
    <t>Country: China, P.R.: Hong Kong
Time: Q3 2008</t>
  </si>
  <si>
    <t>Country: China, P.R.: Hong Kong
Time: Q4 2008</t>
  </si>
  <si>
    <t>Country: China, P.R.: Hong Kong
Time: 2009</t>
  </si>
  <si>
    <t>Country: China, P.R.: Hong Kong
Time: Q1 2009</t>
  </si>
  <si>
    <t>Country: China, P.R.: Hong Kong
Time: Q2 2009</t>
  </si>
  <si>
    <t>Country: China, P.R.: Hong Kong
Time: Q3 2009</t>
  </si>
  <si>
    <t>Country: China, P.R.: Hong Kong
Time: Q4 2009</t>
  </si>
  <si>
    <t>Country: China, P.R.: Hong Kong
Time: 2010</t>
  </si>
  <si>
    <t>Country: China, P.R.: Hong Kong
Time: Q1 2010</t>
  </si>
  <si>
    <t>Country: China, P.R.: Hong Kong
Time: Q2 2010</t>
  </si>
  <si>
    <t>Country: China, P.R.: Hong Kong
Time: Q3 2010</t>
  </si>
  <si>
    <t>Country: China, P.R.: Hong Kong
Time: Q4 2010</t>
  </si>
  <si>
    <t>Country: China, P.R.: Hong Kong
Time: 2011</t>
  </si>
  <si>
    <t>Country: China, P.R.: Hong Kong
Time: Q1 2011</t>
  </si>
  <si>
    <t>Country: China, P.R.: Hong Kong
Time: Q2 2011</t>
  </si>
  <si>
    <t>Country: China, P.R.: Hong Kong
Time: Q3 2011</t>
  </si>
  <si>
    <t>Country: China, P.R.: Hong Kong
Time: Q4 2011</t>
  </si>
  <si>
    <t>Country: China, P.R.: Hong Kong
Time: 2012</t>
  </si>
  <si>
    <t>Country: China, P.R.: Hong Kong
Time: Q1 2012</t>
  </si>
  <si>
    <t>Country: China, P.R.: Hong Kong
Time: Q2 2012</t>
  </si>
  <si>
    <t>Country: China, P.R.: Hong Kong
Time: Q3 2012</t>
  </si>
  <si>
    <t>Country: China, P.R.: Hong Kong
Time: Q4 2012</t>
  </si>
  <si>
    <t>Country: China, P.R.: Hong Kong
Time: 2013</t>
  </si>
  <si>
    <t>Country: China, P.R.: Hong Kong
Time: Q1 2013</t>
  </si>
  <si>
    <t>Country: China, P.R.: Hong Kong
Time: Q2 2013</t>
  </si>
  <si>
    <t>Country: China, P.R.: Hong Kong
Time: Q3 2013</t>
  </si>
  <si>
    <t>Country: China, P.R.: Hong Kong
Time: Q4 2013</t>
  </si>
  <si>
    <t>Country: China, P.R.: Hong Kong
Time: 2014</t>
  </si>
  <si>
    <t>Country: China, P.R.: Hong Kong
Time: Q1 2014</t>
  </si>
  <si>
    <t>Country: China, P.R.: Hong Kong
Time: Q2 2014</t>
  </si>
  <si>
    <t>Country: China, P.R.: Hong Kong
Time: Q3 2014</t>
  </si>
  <si>
    <t>Country: China, P.R.: Hong Kong
Time: Q4 2014</t>
  </si>
  <si>
    <t>Country: China, P.R.: Hong Kong
Time: 2015</t>
  </si>
  <si>
    <t>Country: China, P.R.: Hong Kong
Time: Q1 2015</t>
  </si>
  <si>
    <t>Country: China, P.R.: Hong Kong
Time: Q2 2015</t>
  </si>
  <si>
    <t>Country: China, P.R.: Hong Kong
Time: Q3 2015</t>
  </si>
  <si>
    <t>Country: China, P.R.: Hong Kong
Time: Q4 2015</t>
  </si>
  <si>
    <t>Country: China, P.R.: Hong Kong
Time: 2016</t>
  </si>
  <si>
    <t>Country: China, P.R.: Hong Kong
Time: Q1 2016</t>
  </si>
  <si>
    <t>Country: China, P.R.: Hong Kong
Time: Q2 2016</t>
  </si>
  <si>
    <t>Country: China, P.R.: Hong Kong
Time: Q3 2016</t>
  </si>
  <si>
    <t>Country: China, P.R.: Hong Kong
Time: Q4 2016</t>
  </si>
  <si>
    <t>Country: China, P.R.: Hong Kong
Time: 2017</t>
  </si>
  <si>
    <t>Country: China, P.R.: Hong Kong
Time: Q1 2017</t>
  </si>
  <si>
    <t>Country: China, P.R.: Hong Kong
Time: Q2 2017</t>
  </si>
  <si>
    <t>Country: China, P.R.: Hong Kong
Time: Q3 2017</t>
  </si>
  <si>
    <t>Country: China, P.R.: Hong Kong
Time: Q4 2017</t>
  </si>
  <si>
    <t>Country: China, P.R.: Hong Kong
Time: 2018</t>
  </si>
  <si>
    <t>Country: China, P.R.: Hong Kong
Time: Q1 2018</t>
  </si>
  <si>
    <t>Country: China, P.R.: Hong Kong
Time: Q2 2018</t>
  </si>
  <si>
    <t>Country: China, P.R.: Hong Kong
Time: Q3 2018</t>
  </si>
  <si>
    <t>Country: China, P.R.: Hong Kong
Time: Q4 2018</t>
  </si>
  <si>
    <t>Country: China, P.R.: Hong Kong
Time: 2019</t>
  </si>
  <si>
    <t>Country: China, P.R.: Hong Kong
Time: Q1 2019</t>
  </si>
  <si>
    <t>Country: China, P.R.: Hong Kong
Time: Q2 2019</t>
  </si>
  <si>
    <t>Country: China, P.R.: Hong Kong
Time: Q3 2019</t>
  </si>
  <si>
    <t>Country: China, P.R.: Hong Kong
Time: Q4 2019</t>
  </si>
  <si>
    <t>Country: China, P.R.: Hong Kong
Time: 2020</t>
  </si>
  <si>
    <t>Country: China, P.R.: Hong Kong
Time: Q1 2020</t>
  </si>
  <si>
    <t>Country: China, P.R.: Hong Kong
Time: Q2 2020</t>
  </si>
  <si>
    <t>Country: China, P.R.: Hong Kong
Time: Q3 2020</t>
  </si>
  <si>
    <t>Country: China, P.R.: Hong Kong
Time: Q4 2020</t>
  </si>
  <si>
    <t>Country: China, P.R.: Hong Kong
Time: 2021</t>
  </si>
  <si>
    <t>Country: China, P.R.: Hong Kong
Time: Q1 2021</t>
  </si>
  <si>
    <t>Country: China, P.R.: Hong Kong
Time: Q2 2021</t>
  </si>
  <si>
    <t>Country: China, P.R.: Hong Kong
Time: Q3 2021</t>
  </si>
  <si>
    <t>Country: China, P.R.: Hong Kong
Time: Q4 2021</t>
  </si>
  <si>
    <t>Country: China, P.R.: Macao
Time: 1990</t>
  </si>
  <si>
    <t>Country: China, P.R.: Macao
Time: Q1 1990</t>
  </si>
  <si>
    <t>Country: China, P.R.: Macao
Time: Q2 1990</t>
  </si>
  <si>
    <t>Country: China, P.R.: Macao
Time: Q3 1990</t>
  </si>
  <si>
    <t>Country: China, P.R.: Macao
Time: Q4 1990</t>
  </si>
  <si>
    <t>Country: China, P.R.: Macao
Time: 1991</t>
  </si>
  <si>
    <t>Country: China, P.R.: Macao
Time: Q1 1991</t>
  </si>
  <si>
    <t>Country: China, P.R.: Macao
Time: Q2 1991</t>
  </si>
  <si>
    <t>Country: China, P.R.: Macao
Time: Q3 1991</t>
  </si>
  <si>
    <t>Country: China, P.R.: Macao
Time: Q4 1991</t>
  </si>
  <si>
    <t>Country: China, P.R.: Macao
Time: 1992</t>
  </si>
  <si>
    <t>Country: China, P.R.: Macao
Time: Q1 1992</t>
  </si>
  <si>
    <t>Country: China, P.R.: Macao
Time: Q2 1992</t>
  </si>
  <si>
    <t>Country: China, P.R.: Macao
Time: Q3 1992</t>
  </si>
  <si>
    <t>Country: China, P.R.: Macao
Time: Q4 1992</t>
  </si>
  <si>
    <t>Country: China, P.R.: Macao
Time: 1993</t>
  </si>
  <si>
    <t>Country: China, P.R.: Macao
Time: Q1 1993</t>
  </si>
  <si>
    <t>Country: China, P.R.: Macao
Time: Q2 1993</t>
  </si>
  <si>
    <t>Country: China, P.R.: Macao
Time: Q3 1993</t>
  </si>
  <si>
    <t>Country: China, P.R.: Macao
Time: Q4 1993</t>
  </si>
  <si>
    <t>Country: China, P.R.: Macao
Time: 1994</t>
  </si>
  <si>
    <t>Country: China, P.R.: Macao
Time: Q1 1994</t>
  </si>
  <si>
    <t>Country: China, P.R.: Macao
Time: Q2 1994</t>
  </si>
  <si>
    <t>Country: China, P.R.: Macao
Time: Q3 1994</t>
  </si>
  <si>
    <t>Country: China, P.R.: Macao
Time: Q4 1994</t>
  </si>
  <si>
    <t>Country: China, P.R.: Macao
Time: 1995</t>
  </si>
  <si>
    <t>Country: China, P.R.: Macao
Time: Q1 1995</t>
  </si>
  <si>
    <t>Country: China, P.R.: Macao
Time: Q2 1995</t>
  </si>
  <si>
    <t>Country: China, P.R.: Macao
Time: Q3 1995</t>
  </si>
  <si>
    <t>Country: China, P.R.: Macao
Time: Q4 1995</t>
  </si>
  <si>
    <t>Country: China, P.R.: Macao
Time: 1996</t>
  </si>
  <si>
    <t>Country: China, P.R.: Macao
Time: Q1 1996</t>
  </si>
  <si>
    <t>Country: China, P.R.: Macao
Time: Q2 1996</t>
  </si>
  <si>
    <t>Country: China, P.R.: Macao
Time: Q3 1996</t>
  </si>
  <si>
    <t>Country: China, P.R.: Macao
Time: Q4 1996</t>
  </si>
  <si>
    <t>Country: China, P.R.: Macao
Time: 1997</t>
  </si>
  <si>
    <t>Country: China, P.R.: Macao
Time: Q1 1997</t>
  </si>
  <si>
    <t>Country: China, P.R.: Macao
Time: Q2 1997</t>
  </si>
  <si>
    <t>Country: China, P.R.: Macao
Time: Q3 1997</t>
  </si>
  <si>
    <t>Country: China, P.R.: Macao
Time: Q4 1997</t>
  </si>
  <si>
    <t>Country: China, P.R.: Macao
Time: 1998</t>
  </si>
  <si>
    <t>Country: China, P.R.: Macao
Time: Q1 1998</t>
  </si>
  <si>
    <t>Country: China, P.R.: Macao
Time: Q2 1998</t>
  </si>
  <si>
    <t>Country: China, P.R.: Macao
Time: Q3 1998</t>
  </si>
  <si>
    <t>Country: China, P.R.: Macao
Time: Q4 1998</t>
  </si>
  <si>
    <t>Country: China, P.R.: Macao
Time: 1999</t>
  </si>
  <si>
    <t>Country: China, P.R.: Macao
Time: Q1 1999</t>
  </si>
  <si>
    <t>Country: China, P.R.: Macao
Time: Q2 1999</t>
  </si>
  <si>
    <t>Country: China, P.R.: Macao
Time: Q3 1999</t>
  </si>
  <si>
    <t>Country: China, P.R.: Macao
Time: Q4 1999</t>
  </si>
  <si>
    <t>Country: China, P.R.: Macao
Time: 2000</t>
  </si>
  <si>
    <t>Country: China, P.R.: Macao
Time: Q1 2000</t>
  </si>
  <si>
    <t>Country: China, P.R.: Macao
Time: Q2 2000</t>
  </si>
  <si>
    <t>Country: China, P.R.: Macao
Time: Q3 2000</t>
  </si>
  <si>
    <t>Country: China, P.R.: Macao
Time: Q4 2000</t>
  </si>
  <si>
    <t>Country: China, P.R.: Macao
Time: 2001</t>
  </si>
  <si>
    <t>Country: China, P.R.: Macao
Time: Q1 2001</t>
  </si>
  <si>
    <t>Country: China, P.R.: Macao
Time: Q2 2001</t>
  </si>
  <si>
    <t>Country: China, P.R.: Macao
Time: Q3 2001</t>
  </si>
  <si>
    <t>Country: China, P.R.: Macao
Time: Q4 2001</t>
  </si>
  <si>
    <t>Country: China, P.R.: Macao
Time: 2002</t>
  </si>
  <si>
    <t>Country: China, P.R.: Macao
Time: Q1 2002</t>
  </si>
  <si>
    <t>Country: China, P.R.: Macao
Time: Q2 2002</t>
  </si>
  <si>
    <t>Country: China, P.R.: Macao
Time: Q3 2002</t>
  </si>
  <si>
    <t>Country: China, P.R.: Macao
Time: Q4 2002</t>
  </si>
  <si>
    <t>Country: China, P.R.: Macao
Time: 2003</t>
  </si>
  <si>
    <t>Country: China, P.R.: Macao
Time: Q1 2003</t>
  </si>
  <si>
    <t>Country: China, P.R.: Macao
Time: Q2 2003</t>
  </si>
  <si>
    <t>Country: China, P.R.: Macao
Time: Q3 2003</t>
  </si>
  <si>
    <t>Country: China, P.R.: Macao
Time: Q4 2003</t>
  </si>
  <si>
    <t>Country: China, P.R.: Macao
Time: 2004</t>
  </si>
  <si>
    <t>Country: China, P.R.: Macao
Time: Q1 2004</t>
  </si>
  <si>
    <t>Country: China, P.R.: Macao
Time: Q2 2004</t>
  </si>
  <si>
    <t>Country: China, P.R.: Macao
Time: Q3 2004</t>
  </si>
  <si>
    <t>Country: China, P.R.: Macao
Time: Q4 2004</t>
  </si>
  <si>
    <t>Country: China, P.R.: Macao
Time: 2005</t>
  </si>
  <si>
    <t>Country: China, P.R.: Macao
Time: Q1 2005</t>
  </si>
  <si>
    <t>Country: China, P.R.: Macao
Time: Q2 2005</t>
  </si>
  <si>
    <t>Country: China, P.R.: Macao
Time: Q3 2005</t>
  </si>
  <si>
    <t>Country: China, P.R.: Macao
Time: Q4 2005</t>
  </si>
  <si>
    <t>Country: China, P.R.: Macao
Time: 2006</t>
  </si>
  <si>
    <t>Country: China, P.R.: Macao
Time: Q1 2006</t>
  </si>
  <si>
    <t>Country: China, P.R.: Macao
Time: Q2 2006</t>
  </si>
  <si>
    <t>Country: China, P.R.: Macao
Time: Q3 2006</t>
  </si>
  <si>
    <t>Country: China, P.R.: Macao
Time: Q4 2006</t>
  </si>
  <si>
    <t>Country: China, P.R.: Macao
Time: 2007</t>
  </si>
  <si>
    <t>Country: China, P.R.: Macao
Time: Q1 2007</t>
  </si>
  <si>
    <t>Country: China, P.R.: Macao
Time: Q2 2007</t>
  </si>
  <si>
    <t>Country: China, P.R.: Macao
Time: Q3 2007</t>
  </si>
  <si>
    <t>Country: China, P.R.: Macao
Time: Q4 2007</t>
  </si>
  <si>
    <t>Country: China, P.R.: Macao
Time: 2008</t>
  </si>
  <si>
    <t>Country: China, P.R.: Macao
Time: Q1 2008</t>
  </si>
  <si>
    <t>Country: China, P.R.: Macao
Time: Q2 2008</t>
  </si>
  <si>
    <t>Country: China, P.R.: Macao
Time: Q3 2008</t>
  </si>
  <si>
    <t>Country: China, P.R.: Macao
Time: Q4 2008</t>
  </si>
  <si>
    <t>Country: China, P.R.: Macao
Time: 2009</t>
  </si>
  <si>
    <t>Country: China, P.R.: Macao
Time: Q1 2009</t>
  </si>
  <si>
    <t>Country: China, P.R.: Macao
Time: Q2 2009</t>
  </si>
  <si>
    <t>Country: China, P.R.: Macao
Time: Q3 2009</t>
  </si>
  <si>
    <t>Country: China, P.R.: Macao
Time: Q4 2009</t>
  </si>
  <si>
    <t>Country: China, P.R.: Macao
Time: 2010</t>
  </si>
  <si>
    <t>Country: China, P.R.: Macao
Time: Q1 2010</t>
  </si>
  <si>
    <t>Country: China, P.R.: Macao
Time: Q2 2010</t>
  </si>
  <si>
    <t>Country: China, P.R.: Macao
Time: Q3 2010</t>
  </si>
  <si>
    <t>Country: China, P.R.: Macao
Time: Q4 2010</t>
  </si>
  <si>
    <t>Country: China, P.R.: Macao
Time: 2011</t>
  </si>
  <si>
    <t>Country: China, P.R.: Macao
Time: Q1 2011</t>
  </si>
  <si>
    <t>Country: China, P.R.: Macao
Time: Q2 2011</t>
  </si>
  <si>
    <t>Country: China, P.R.: Macao
Time: Q3 2011</t>
  </si>
  <si>
    <t>Country: China, P.R.: Macao
Time: Q4 2011</t>
  </si>
  <si>
    <t>Country: China, P.R.: Macao
Time: 2012</t>
  </si>
  <si>
    <t>Country: China, P.R.: Macao
Time: Q1 2012</t>
  </si>
  <si>
    <t>Country: China, P.R.: Macao
Time: Q2 2012</t>
  </si>
  <si>
    <t>Country: China, P.R.: Macao
Time: Q3 2012</t>
  </si>
  <si>
    <t>Country: China, P.R.: Macao
Time: Q4 2012</t>
  </si>
  <si>
    <t>Country: China, P.R.: Macao
Time: 2013</t>
  </si>
  <si>
    <t>Country: China, P.R.: Macao
Time: Q1 2013</t>
  </si>
  <si>
    <t>Country: China, P.R.: Macao
Time: Q2 2013</t>
  </si>
  <si>
    <t>Country: China, P.R.: Macao
Time: Q3 2013</t>
  </si>
  <si>
    <t>Country: China, P.R.: Macao
Time: Q4 2013</t>
  </si>
  <si>
    <t>Country: China, P.R.: Macao
Time: 2014</t>
  </si>
  <si>
    <t>Country: China, P.R.: Macao
Time: Q1 2014</t>
  </si>
  <si>
    <t>Country: China, P.R.: Macao
Time: Q2 2014</t>
  </si>
  <si>
    <t>Country: China, P.R.: Macao
Time: Q3 2014</t>
  </si>
  <si>
    <t>Country: China, P.R.: Macao
Time: Q4 2014</t>
  </si>
  <si>
    <t>Country: China, P.R.: Macao
Time: 2015</t>
  </si>
  <si>
    <t>Country: China, P.R.: Macao
Time: Q1 2015</t>
  </si>
  <si>
    <t>Country: China, P.R.: Macao
Time: Q2 2015</t>
  </si>
  <si>
    <t>Country: China, P.R.: Macao
Time: Q3 2015</t>
  </si>
  <si>
    <t>Country: China, P.R.: Macao
Time: Q4 2015</t>
  </si>
  <si>
    <t>Country: China, P.R.: Macao
Time: 2016</t>
  </si>
  <si>
    <t>Country: China, P.R.: Macao
Time: Q1 2016</t>
  </si>
  <si>
    <t>Country: China, P.R.: Macao
Time: Q2 2016</t>
  </si>
  <si>
    <t>Country: China, P.R.: Macao
Time: Q3 2016</t>
  </si>
  <si>
    <t>Country: China, P.R.: Macao
Time: Q4 2016</t>
  </si>
  <si>
    <t>Country: China, P.R.: Macao
Time: 2017</t>
  </si>
  <si>
    <t>Country: China, P.R.: Macao
Time: Q1 2017</t>
  </si>
  <si>
    <t>Country: China, P.R.: Macao
Time: Q2 2017</t>
  </si>
  <si>
    <t>Country: China, P.R.: Macao
Time: Q3 2017</t>
  </si>
  <si>
    <t>Country: China, P.R.: Macao
Time: Q4 2017</t>
  </si>
  <si>
    <t>Country: China, P.R.: Macao
Time: 2018</t>
  </si>
  <si>
    <t>Country: China, P.R.: Macao
Time: Q1 2018</t>
  </si>
  <si>
    <t>Country: China, P.R.: Macao
Time: Q2 2018</t>
  </si>
  <si>
    <t>Country: China, P.R.: Macao
Time: Q3 2018</t>
  </si>
  <si>
    <t>Country: China, P.R.: Macao
Time: Q4 2018</t>
  </si>
  <si>
    <t>Country: China, P.R.: Macao
Time: 2019</t>
  </si>
  <si>
    <t>Country: China, P.R.: Macao
Time: Q1 2019</t>
  </si>
  <si>
    <t>Country: China, P.R.: Macao
Time: Q2 2019</t>
  </si>
  <si>
    <t>Country: China, P.R.: Macao
Time: Q3 2019</t>
  </si>
  <si>
    <t>Country: China, P.R.: Macao
Time: Q4 2019</t>
  </si>
  <si>
    <t>Country: China, P.R.: Macao
Time: 2020</t>
  </si>
  <si>
    <t>Country: China, P.R.: Macao
Time: Q1 2020</t>
  </si>
  <si>
    <t>Country: China, P.R.: Macao
Time: Q2 2020</t>
  </si>
  <si>
    <t>Country: China, P.R.: Macao
Time: Q3 2020</t>
  </si>
  <si>
    <t>Country: China, P.R.: Macao
Time: Q4 2020</t>
  </si>
  <si>
    <t>Country: China, P.R.: Macao
Time: 2021</t>
  </si>
  <si>
    <t>Country: China, P.R.: Macao
Time: Q1 2021</t>
  </si>
  <si>
    <t>Country: China, P.R.: Macao
Time: Q2 2021</t>
  </si>
  <si>
    <t>Country: China, P.R.: Macao
Time: Q3 2021</t>
  </si>
  <si>
    <t>Country: China, P.R.: Macao
Time: Q4 2021</t>
  </si>
  <si>
    <t>Country: China, P.R.: Mainland
Time: 1990</t>
  </si>
  <si>
    <t>Country: China, P.R.: Mainland
Time: Q1 1990</t>
  </si>
  <si>
    <t>Country: China, P.R.: Mainland
Time: Q2 1990</t>
  </si>
  <si>
    <t>Country: China, P.R.: Mainland
Time: Q3 1990</t>
  </si>
  <si>
    <t>Country: China, P.R.: Mainland
Time: Q4 1990</t>
  </si>
  <si>
    <t>Country: China, P.R.: Mainland
Time: 1991</t>
  </si>
  <si>
    <t>Country: China, P.R.: Mainland
Time: Q1 1991</t>
  </si>
  <si>
    <t>Country: China, P.R.: Mainland
Time: Q2 1991</t>
  </si>
  <si>
    <t>Country: China, P.R.: Mainland
Time: Q3 1991</t>
  </si>
  <si>
    <t>Country: China, P.R.: Mainland
Time: Q4 1991</t>
  </si>
  <si>
    <t>Country: China, P.R.: Mainland
Time: 1992</t>
  </si>
  <si>
    <t>Country: China, P.R.: Mainland
Time: Q1 1992</t>
  </si>
  <si>
    <t>Country: China, P.R.: Mainland
Time: Q2 1992</t>
  </si>
  <si>
    <t>Country: China, P.R.: Mainland
Time: Q3 1992</t>
  </si>
  <si>
    <t>Country: China, P.R.: Mainland
Time: Q4 1992</t>
  </si>
  <si>
    <t>Country: China, P.R.: Mainland
Time: 1993</t>
  </si>
  <si>
    <t>Country: China, P.R.: Mainland
Time: Q1 1993</t>
  </si>
  <si>
    <t>Country: China, P.R.: Mainland
Time: Q2 1993</t>
  </si>
  <si>
    <t>Country: China, P.R.: Mainland
Time: Q3 1993</t>
  </si>
  <si>
    <t>Country: China, P.R.: Mainland
Time: Q4 1993</t>
  </si>
  <si>
    <t>Country: China, P.R.: Mainland
Time: 1994</t>
  </si>
  <si>
    <t>Country: China, P.R.: Mainland
Time: Q1 1994</t>
  </si>
  <si>
    <t>Country: China, P.R.: Mainland
Time: Q2 1994</t>
  </si>
  <si>
    <t>Country: China, P.R.: Mainland
Time: Q3 1994</t>
  </si>
  <si>
    <t>Country: China, P.R.: Mainland
Time: Q4 1994</t>
  </si>
  <si>
    <t>Country: China, P.R.: Mainland
Time: 1995</t>
  </si>
  <si>
    <t>Country: China, P.R.: Mainland
Time: Q1 1995</t>
  </si>
  <si>
    <t>Country: China, P.R.: Mainland
Time: Q2 1995</t>
  </si>
  <si>
    <t>Country: China, P.R.: Mainland
Time: Q3 1995</t>
  </si>
  <si>
    <t>Country: China, P.R.: Mainland
Time: Q4 1995</t>
  </si>
  <si>
    <t>Country: China, P.R.: Mainland
Time: 1996</t>
  </si>
  <si>
    <t>Country: China, P.R.: Mainland
Time: Q1 1996</t>
  </si>
  <si>
    <t>Country: China, P.R.: Mainland
Time: Q2 1996</t>
  </si>
  <si>
    <t>Country: China, P.R.: Mainland
Time: Q3 1996</t>
  </si>
  <si>
    <t>Country: China, P.R.: Mainland
Time: Q4 1996</t>
  </si>
  <si>
    <t>Country: China, P.R.: Mainland
Time: 1997</t>
  </si>
  <si>
    <t>Country: China, P.R.: Mainland
Time: Q1 1997</t>
  </si>
  <si>
    <t>Country: China, P.R.: Mainland
Time: Q2 1997</t>
  </si>
  <si>
    <t>Country: China, P.R.: Mainland
Time: Q3 1997</t>
  </si>
  <si>
    <t>Country: China, P.R.: Mainland
Time: Q4 1997</t>
  </si>
  <si>
    <t>Country: China, P.R.: Mainland
Time: 1998</t>
  </si>
  <si>
    <t>Country: China, P.R.: Mainland
Time: Q1 1998</t>
  </si>
  <si>
    <t>Country: China, P.R.: Mainland
Time: Q2 1998</t>
  </si>
  <si>
    <t>Country: China, P.R.: Mainland
Time: Q3 1998</t>
  </si>
  <si>
    <t>Country: China, P.R.: Mainland
Time: Q4 1998</t>
  </si>
  <si>
    <t>Country: China, P.R.: Mainland
Time: 1999</t>
  </si>
  <si>
    <t>Country: China, P.R.: Mainland
Time: Q1 1999</t>
  </si>
  <si>
    <t>Country: China, P.R.: Mainland
Time: Q2 1999</t>
  </si>
  <si>
    <t>Country: China, P.R.: Mainland
Time: Q3 1999</t>
  </si>
  <si>
    <t>Country: China, P.R.: Mainland
Time: Q4 1999</t>
  </si>
  <si>
    <t>Country: China, P.R.: Mainland
Time: 2000</t>
  </si>
  <si>
    <t>Country: China, P.R.: Mainland
Time: Q1 2000</t>
  </si>
  <si>
    <t>Country: China, P.R.: Mainland
Time: Q2 2000</t>
  </si>
  <si>
    <t>Country: China, P.R.: Mainland
Time: Q3 2000</t>
  </si>
  <si>
    <t>Country: China, P.R.: Mainland
Time: Q4 2000</t>
  </si>
  <si>
    <t>Country: China, P.R.: Mainland
Time: 2001</t>
  </si>
  <si>
    <t>Country: China, P.R.: Mainland
Time: Q1 2001</t>
  </si>
  <si>
    <t>Country: China, P.R.: Mainland
Time: Q2 2001</t>
  </si>
  <si>
    <t>Country: China, P.R.: Mainland
Time: Q3 2001</t>
  </si>
  <si>
    <t>Country: China, P.R.: Mainland
Time: Q4 2001</t>
  </si>
  <si>
    <t>Country: China, P.R.: Mainland
Time: 2002</t>
  </si>
  <si>
    <t>Country: China, P.R.: Mainland
Time: Q1 2002</t>
  </si>
  <si>
    <t>Country: China, P.R.: Mainland
Time: Q2 2002</t>
  </si>
  <si>
    <t>Country: China, P.R.: Mainland
Time: Q3 2002</t>
  </si>
  <si>
    <t>Country: China, P.R.: Mainland
Time: Q4 2002</t>
  </si>
  <si>
    <t>Country: China, P.R.: Mainland
Time: 2003</t>
  </si>
  <si>
    <t>Country: China, P.R.: Mainland
Time: Q1 2003</t>
  </si>
  <si>
    <t>Country: China, P.R.: Mainland
Time: Q2 2003</t>
  </si>
  <si>
    <t>Country: China, P.R.: Mainland
Time: Q3 2003</t>
  </si>
  <si>
    <t>Country: China, P.R.: Mainland
Time: Q4 2003</t>
  </si>
  <si>
    <t>Country: China, P.R.: Mainland
Time: 2004</t>
  </si>
  <si>
    <t>Country: China, P.R.: Mainland
Time: Q1 2004</t>
  </si>
  <si>
    <t>Country: China, P.R.: Mainland
Time: Q2 2004</t>
  </si>
  <si>
    <t>Country: China, P.R.: Mainland
Time: Q3 2004</t>
  </si>
  <si>
    <t>Country: China, P.R.: Mainland
Time: Q4 2004</t>
  </si>
  <si>
    <t>Country: China, P.R.: Mainland
Time: 2005</t>
  </si>
  <si>
    <t>Country: China, P.R.: Mainland
Time: Q1 2005</t>
  </si>
  <si>
    <t>Country: China, P.R.: Mainland
Time: Q2 2005</t>
  </si>
  <si>
    <t>Country: China, P.R.: Mainland
Time: Q3 2005</t>
  </si>
  <si>
    <t>Country: China, P.R.: Mainland
Time: Q4 2005</t>
  </si>
  <si>
    <t>Country: China, P.R.: Mainland
Time: 2006</t>
  </si>
  <si>
    <t>Country: China, P.R.: Mainland
Time: Q1 2006</t>
  </si>
  <si>
    <t>Country: China, P.R.: Mainland
Time: Q2 2006</t>
  </si>
  <si>
    <t>Country: China, P.R.: Mainland
Time: Q3 2006</t>
  </si>
  <si>
    <t>Country: China, P.R.: Mainland
Time: Q4 2006</t>
  </si>
  <si>
    <t>Country: China, P.R.: Mainland
Time: 2007</t>
  </si>
  <si>
    <t>Country: China, P.R.: Mainland
Time: Q1 2007</t>
  </si>
  <si>
    <t>Country: China, P.R.: Mainland
Time: Q2 2007</t>
  </si>
  <si>
    <t>Country: China, P.R.: Mainland
Time: Q3 2007</t>
  </si>
  <si>
    <t>Country: China, P.R.: Mainland
Time: Q4 2007</t>
  </si>
  <si>
    <t>Country: China, P.R.: Mainland
Time: 2008</t>
  </si>
  <si>
    <t>Country: China, P.R.: Mainland
Time: Q1 2008</t>
  </si>
  <si>
    <t>Country: China, P.R.: Mainland
Time: Q2 2008</t>
  </si>
  <si>
    <t>Country: China, P.R.: Mainland
Time: Q3 2008</t>
  </si>
  <si>
    <t>Country: China, P.R.: Mainland
Time: Q4 2008</t>
  </si>
  <si>
    <t>Country: China, P.R.: Mainland
Time: 2009</t>
  </si>
  <si>
    <t>Country: China, P.R.: Mainland
Time: Q1 2009</t>
  </si>
  <si>
    <t>Country: China, P.R.: Mainland
Time: Q2 2009</t>
  </si>
  <si>
    <t>Country: China, P.R.: Mainland
Time: Q3 2009</t>
  </si>
  <si>
    <t>Country: China, P.R.: Mainland
Time: Q4 2009</t>
  </si>
  <si>
    <t>Country: China, P.R.: Mainland
Time: 2010</t>
  </si>
  <si>
    <t>Country: China, P.R.: Mainland
Time: Q1 2010</t>
  </si>
  <si>
    <t>Country: China, P.R.: Mainland
Time: Q2 2010</t>
  </si>
  <si>
    <t>Country: China, P.R.: Mainland
Time: Q3 2010</t>
  </si>
  <si>
    <t>Country: China, P.R.: Mainland
Time: Q4 2010</t>
  </si>
  <si>
    <t>Country: China, P.R.: Mainland
Time: 2011</t>
  </si>
  <si>
    <t>Country: China, P.R.: Mainland
Time: Q1 2011</t>
  </si>
  <si>
    <t>Country: China, P.R.: Mainland
Time: Q2 2011</t>
  </si>
  <si>
    <t>Country: China, P.R.: Mainland
Time: Q3 2011</t>
  </si>
  <si>
    <t>Country: China, P.R.: Mainland
Time: Q4 2011</t>
  </si>
  <si>
    <t>Country: China, P.R.: Mainland
Time: 2012</t>
  </si>
  <si>
    <t>Country: China, P.R.: Mainland
Time: Q1 2012</t>
  </si>
  <si>
    <t>Country: China, P.R.: Mainland
Time: Q2 2012</t>
  </si>
  <si>
    <t>Country: China, P.R.: Mainland
Time: Q3 2012</t>
  </si>
  <si>
    <t>Country: China, P.R.: Mainland
Time: Q4 2012</t>
  </si>
  <si>
    <t>Country: China, P.R.: Mainland
Time: 2013</t>
  </si>
  <si>
    <t>Country: China, P.R.: Mainland
Time: Q1 2013</t>
  </si>
  <si>
    <t>Country: China, P.R.: Mainland
Time: Q2 2013</t>
  </si>
  <si>
    <t>Country: China, P.R.: Mainland
Time: Q3 2013</t>
  </si>
  <si>
    <t>Country: China, P.R.: Mainland
Time: Q4 2013</t>
  </si>
  <si>
    <t>Country: China, P.R.: Mainland
Time: 2014</t>
  </si>
  <si>
    <t>Country: China, P.R.: Mainland
Time: Q1 2014</t>
  </si>
  <si>
    <t>Country: China, P.R.: Mainland
Time: Q2 2014</t>
  </si>
  <si>
    <t>Country: China, P.R.: Mainland
Time: Q3 2014</t>
  </si>
  <si>
    <t>Country: China, P.R.: Mainland
Time: Q4 2014</t>
  </si>
  <si>
    <t>Country: China, P.R.: Mainland
Time: 2015</t>
  </si>
  <si>
    <t>Country: China, P.R.: Mainland
Time: Q1 2015</t>
  </si>
  <si>
    <t>Country: China, P.R.: Mainland
Time: Q2 2015</t>
  </si>
  <si>
    <t>Country: China, P.R.: Mainland
Time: Q3 2015</t>
  </si>
  <si>
    <t>Country: China, P.R.: Mainland
Time: Q4 2015</t>
  </si>
  <si>
    <t>Country: China, P.R.: Mainland
Time: 2016</t>
  </si>
  <si>
    <t>Country: China, P.R.: Mainland
Time: Q1 2016</t>
  </si>
  <si>
    <t>Country: China, P.R.: Mainland
Time: Q2 2016</t>
  </si>
  <si>
    <t>Country: China, P.R.: Mainland
Time: Q3 2016</t>
  </si>
  <si>
    <t>Country: China, P.R.: Mainland
Time: Q4 2016</t>
  </si>
  <si>
    <t>Country: China, P.R.: Mainland
Time: 2017</t>
  </si>
  <si>
    <t>Country: China, P.R.: Mainland
Time: Q1 2017</t>
  </si>
  <si>
    <t>Country: China, P.R.: Mainland
Time: Q2 2017</t>
  </si>
  <si>
    <t>Country: China, P.R.: Mainland
Time: Q3 2017</t>
  </si>
  <si>
    <t>Country: China, P.R.: Mainland
Time: Q4 2017</t>
  </si>
  <si>
    <t>Country: China, P.R.: Mainland
Time: 2018</t>
  </si>
  <si>
    <t>Country: China, P.R.: Mainland
Time: Q1 2018</t>
  </si>
  <si>
    <t>Country: China, P.R.: Mainland
Time: Q2 2018</t>
  </si>
  <si>
    <t>Country: China, P.R.: Mainland
Time: Q3 2018</t>
  </si>
  <si>
    <t>Country: China, P.R.: Mainland
Time: Q4 2018</t>
  </si>
  <si>
    <t>Country: China, P.R.: Mainland
Time: 2019</t>
  </si>
  <si>
    <t>Country: China, P.R.: Mainland
Time: Q1 2019</t>
  </si>
  <si>
    <t>Country: China, P.R.: Mainland
Time: Q2 2019</t>
  </si>
  <si>
    <t>Country: China, P.R.: Mainland
Time: Q3 2019</t>
  </si>
  <si>
    <t>Country: China, P.R.: Mainland
Time: Q4 2019</t>
  </si>
  <si>
    <t>Country: China, P.R.: Mainland
Time: 2020</t>
  </si>
  <si>
    <t>Country: China, P.R.: Mainland
Time: Q1 2020</t>
  </si>
  <si>
    <t>Country: China, P.R.: Mainland
Time: Q2 2020</t>
  </si>
  <si>
    <t>Country: China, P.R.: Mainland
Time: Q3 2020</t>
  </si>
  <si>
    <t>Country: China, P.R.: Mainland
Time: Q4 2020</t>
  </si>
  <si>
    <t>Country: China, P.R.: Mainland
Time: 2021</t>
  </si>
  <si>
    <t>Country: China, P.R.: Mainland
Time: Q1 2021</t>
  </si>
  <si>
    <t>Country: China, P.R.: Mainland
Time: Q2 2021</t>
  </si>
  <si>
    <t>Country: China, P.R.: Mainland
Time: Q3 2021</t>
  </si>
  <si>
    <t>Country: China, P.R.: Mainland
Time: Q4 2021</t>
  </si>
  <si>
    <t>Country: Colombia
Time: 1990</t>
  </si>
  <si>
    <t>Country: Colombia
Time: Q1 1990</t>
  </si>
  <si>
    <t>Country: Colombia
Time: Q2 1990</t>
  </si>
  <si>
    <t>Country: Colombia
Time: Q3 1990</t>
  </si>
  <si>
    <t>Country: Colombia
Time: Q4 1990</t>
  </si>
  <si>
    <t>Country: Colombia
Time: 1991</t>
  </si>
  <si>
    <t>Country: Colombia
Time: Q1 1991</t>
  </si>
  <si>
    <t>Country: Colombia
Time: Q2 1991</t>
  </si>
  <si>
    <t>Country: Colombia
Time: Q3 1991</t>
  </si>
  <si>
    <t>Country: Colombia
Time: Q4 1991</t>
  </si>
  <si>
    <t>Country: Colombia
Time: 1992</t>
  </si>
  <si>
    <t>Country: Colombia
Time: Q1 1992</t>
  </si>
  <si>
    <t>Country: Colombia
Time: Q2 1992</t>
  </si>
  <si>
    <t>Country: Colombia
Time: Q3 1992</t>
  </si>
  <si>
    <t>Country: Colombia
Time: Q4 1992</t>
  </si>
  <si>
    <t>Country: Colombia
Time: 1993</t>
  </si>
  <si>
    <t>Country: Colombia
Time: Q1 1993</t>
  </si>
  <si>
    <t>Country: Colombia
Time: Q2 1993</t>
  </si>
  <si>
    <t>Country: Colombia
Time: Q3 1993</t>
  </si>
  <si>
    <t>Country: Colombia
Time: Q4 1993</t>
  </si>
  <si>
    <t>Country: Colombia
Time: 1994</t>
  </si>
  <si>
    <t>Country: Colombia
Time: Q1 1994</t>
  </si>
  <si>
    <t>Country: Colombia
Time: Q2 1994</t>
  </si>
  <si>
    <t>Country: Colombia
Time: Q3 1994</t>
  </si>
  <si>
    <t>Country: Colombia
Time: Q4 1994</t>
  </si>
  <si>
    <t>Country: Colombia
Time: 1995</t>
  </si>
  <si>
    <t>Country: Colombia
Time: Q1 1995</t>
  </si>
  <si>
    <t>Country: Colombia
Time: Q2 1995</t>
  </si>
  <si>
    <t>Country: Colombia
Time: Q3 1995</t>
  </si>
  <si>
    <t>Country: Colombia
Time: Q4 1995</t>
  </si>
  <si>
    <t>Country: Colombia
Time: 1996</t>
  </si>
  <si>
    <t>Country: Colombia
Time: Q1 1996</t>
  </si>
  <si>
    <t>Country: Colombia
Time: Q2 1996</t>
  </si>
  <si>
    <t>Country: Colombia
Time: Q3 1996</t>
  </si>
  <si>
    <t>Country: Colombia
Time: Q4 1996</t>
  </si>
  <si>
    <t>Country: Colombia
Time: 1997</t>
  </si>
  <si>
    <t>Country: Colombia
Time: Q1 1997</t>
  </si>
  <si>
    <t>Country: Colombia
Time: Q2 1997</t>
  </si>
  <si>
    <t>Country: Colombia
Time: Q3 1997</t>
  </si>
  <si>
    <t>Country: Colombia
Time: Q4 1997</t>
  </si>
  <si>
    <t>Country: Colombia
Time: 1998</t>
  </si>
  <si>
    <t>Country: Colombia
Time: Q1 1998</t>
  </si>
  <si>
    <t>Country: Colombia
Time: Q2 1998</t>
  </si>
  <si>
    <t>Country: Colombia
Time: Q3 1998</t>
  </si>
  <si>
    <t>Country: Colombia
Time: Q4 1998</t>
  </si>
  <si>
    <t>Country: Colombia
Time: 1999</t>
  </si>
  <si>
    <t>Country: Colombia
Time: Q1 1999</t>
  </si>
  <si>
    <t>Country: Colombia
Time: Q2 1999</t>
  </si>
  <si>
    <t>Country: Colombia
Time: Q3 1999</t>
  </si>
  <si>
    <t>Country: Colombia
Time: Q4 1999</t>
  </si>
  <si>
    <t>Country: Colombia
Time: 2000</t>
  </si>
  <si>
    <t>Country: Colombia
Time: Q1 2000</t>
  </si>
  <si>
    <t>Country: Colombia
Time: Q2 2000</t>
  </si>
  <si>
    <t>Country: Colombia
Time: Q3 2000</t>
  </si>
  <si>
    <t>Country: Colombia
Time: Q4 2000</t>
  </si>
  <si>
    <t>Country: Colombia
Time: 2001</t>
  </si>
  <si>
    <t>Country: Colombia
Time: Q1 2001</t>
  </si>
  <si>
    <t>Country: Colombia
Time: Q2 2001</t>
  </si>
  <si>
    <t>Country: Colombia
Time: Q3 2001</t>
  </si>
  <si>
    <t>Country: Colombia
Time: Q4 2001</t>
  </si>
  <si>
    <t>Country: Colombia
Time: 2002</t>
  </si>
  <si>
    <t>Country: Colombia
Time: Q1 2002</t>
  </si>
  <si>
    <t>Country: Colombia
Time: Q2 2002</t>
  </si>
  <si>
    <t>Country: Colombia
Time: Q3 2002</t>
  </si>
  <si>
    <t>Country: Colombia
Time: Q4 2002</t>
  </si>
  <si>
    <t>Country: Colombia
Time: 2003</t>
  </si>
  <si>
    <t>Country: Colombia
Time: Q1 2003</t>
  </si>
  <si>
    <t>Country: Colombia
Time: Q2 2003</t>
  </si>
  <si>
    <t>Country: Colombia
Time: Q3 2003</t>
  </si>
  <si>
    <t>Country: Colombia
Time: Q4 2003</t>
  </si>
  <si>
    <t>Country: Colombia
Time: 2004</t>
  </si>
  <si>
    <t>Country: Colombia
Time: Q1 2004</t>
  </si>
  <si>
    <t>Country: Colombia
Time: Q2 2004</t>
  </si>
  <si>
    <t>Country: Colombia
Time: Q3 2004</t>
  </si>
  <si>
    <t>Country: Colombia
Time: Q4 2004</t>
  </si>
  <si>
    <t>Country: Colombia
Time: 2005</t>
  </si>
  <si>
    <t>Country: Colombia
Time: Q1 2005</t>
  </si>
  <si>
    <t>Country: Colombia
Time: Q2 2005</t>
  </si>
  <si>
    <t>Country: Colombia
Time: Q3 2005</t>
  </si>
  <si>
    <t>Country: Colombia
Time: Q4 2005</t>
  </si>
  <si>
    <t>Country: Colombia
Time: 2006</t>
  </si>
  <si>
    <t>Country: Colombia
Time: Q1 2006</t>
  </si>
  <si>
    <t>Country: Colombia
Time: Q2 2006</t>
  </si>
  <si>
    <t>Country: Colombia
Time: Q3 2006</t>
  </si>
  <si>
    <t>Country: Colombia
Time: Q4 2006</t>
  </si>
  <si>
    <t>Country: Colombia
Time: 2007</t>
  </si>
  <si>
    <t>Country: Colombia
Time: Q1 2007</t>
  </si>
  <si>
    <t>Country: Colombia
Time: Q2 2007</t>
  </si>
  <si>
    <t>Country: Colombia
Time: Q3 2007</t>
  </si>
  <si>
    <t>Country: Colombia
Time: Q4 2007</t>
  </si>
  <si>
    <t>Country: Colombia
Time: 2008</t>
  </si>
  <si>
    <t>Country: Colombia
Time: Q1 2008</t>
  </si>
  <si>
    <t>Country: Colombia
Time: Q2 2008</t>
  </si>
  <si>
    <t>Country: Colombia
Time: Q3 2008</t>
  </si>
  <si>
    <t>Country: Colombia
Time: Q4 2008</t>
  </si>
  <si>
    <t>Country: Colombia
Time: 2009</t>
  </si>
  <si>
    <t>Country: Colombia
Time: Q1 2009</t>
  </si>
  <si>
    <t>Country: Colombia
Time: Q2 2009</t>
  </si>
  <si>
    <t>Country: Colombia
Time: Q3 2009</t>
  </si>
  <si>
    <t>Country: Colombia
Time: Q4 2009</t>
  </si>
  <si>
    <t>Country: Colombia
Time: 2010</t>
  </si>
  <si>
    <t>Country: Colombia
Time: Q1 2010</t>
  </si>
  <si>
    <t>Country: Colombia
Time: Q2 2010</t>
  </si>
  <si>
    <t>Country: Colombia
Time: Q3 2010</t>
  </si>
  <si>
    <t>Country: Colombia
Time: Q4 2010</t>
  </si>
  <si>
    <t>Country: Colombia
Time: 2011</t>
  </si>
  <si>
    <t>Country: Colombia
Time: Q1 2011</t>
  </si>
  <si>
    <t>Country: Colombia
Time: Q2 2011</t>
  </si>
  <si>
    <t>Country: Colombia
Time: Q3 2011</t>
  </si>
  <si>
    <t>Country: Colombia
Time: Q4 2011</t>
  </si>
  <si>
    <t>Country: Colombia
Time: 2012</t>
  </si>
  <si>
    <t>Country: Colombia
Time: Q1 2012</t>
  </si>
  <si>
    <t>Country: Colombia
Time: Q2 2012</t>
  </si>
  <si>
    <t>Country: Colombia
Time: Q3 2012</t>
  </si>
  <si>
    <t>Country: Colombia
Time: Q4 2012</t>
  </si>
  <si>
    <t>Country: Colombia
Time: 2013</t>
  </si>
  <si>
    <t>Country: Colombia
Time: Q1 2013</t>
  </si>
  <si>
    <t>Country: Colombia
Time: Q2 2013</t>
  </si>
  <si>
    <t>Country: Colombia
Time: Q3 2013</t>
  </si>
  <si>
    <t>Country: Colombia
Time: Q4 2013</t>
  </si>
  <si>
    <t>Country: Colombia
Time: 2014</t>
  </si>
  <si>
    <t>Country: Colombia
Time: Q1 2014</t>
  </si>
  <si>
    <t>Country: Colombia
Time: Q2 2014</t>
  </si>
  <si>
    <t>Country: Colombia
Time: Q3 2014</t>
  </si>
  <si>
    <t>Country: Colombia
Time: Q4 2014</t>
  </si>
  <si>
    <t>Country: Colombia
Time: 2015</t>
  </si>
  <si>
    <t>Country: Colombia
Time: Q1 2015</t>
  </si>
  <si>
    <t>Country: Colombia
Time: Q2 2015</t>
  </si>
  <si>
    <t>Country: Colombia
Time: Q3 2015</t>
  </si>
  <si>
    <t>Country: Colombia
Time: Q4 2015</t>
  </si>
  <si>
    <t>Country: Colombia
Time: 2016</t>
  </si>
  <si>
    <t>Country: Colombia
Time: Q1 2016</t>
  </si>
  <si>
    <t>Country: Colombia
Time: Q2 2016</t>
  </si>
  <si>
    <t>Country: Colombia
Time: Q3 2016</t>
  </si>
  <si>
    <t>Country: Colombia
Time: Q4 2016</t>
  </si>
  <si>
    <t>Country: Colombia
Time: 2017</t>
  </si>
  <si>
    <t>Country: Colombia
Time: Q1 2017</t>
  </si>
  <si>
    <t>Country: Colombia
Time: Q2 2017</t>
  </si>
  <si>
    <t>Country: Colombia
Time: Q3 2017</t>
  </si>
  <si>
    <t>Country: Colombia
Time: Q4 2017</t>
  </si>
  <si>
    <t>Country: Colombia
Time: 2018</t>
  </si>
  <si>
    <t>Country: Colombia
Time: Q1 2018</t>
  </si>
  <si>
    <t>Country: Colombia
Time: Q2 2018</t>
  </si>
  <si>
    <t>Country: Colombia
Time: Q3 2018</t>
  </si>
  <si>
    <t>Country: Colombia
Time: Q4 2018</t>
  </si>
  <si>
    <t>Country: Colombia
Time: 2019</t>
  </si>
  <si>
    <t>Country: Colombia
Time: Q1 2019</t>
  </si>
  <si>
    <t>Country: Colombia
Time: Q2 2019</t>
  </si>
  <si>
    <t>Country: Colombia
Time: Q3 2019</t>
  </si>
  <si>
    <t>Country: Colombia
Time: Q4 2019</t>
  </si>
  <si>
    <t>Country: Colombia
Time: 2020</t>
  </si>
  <si>
    <t>Country: Colombia
Time: Q1 2020</t>
  </si>
  <si>
    <t>Country: Colombia
Time: Q2 2020</t>
  </si>
  <si>
    <t>Country: Colombia
Time: Q3 2020</t>
  </si>
  <si>
    <t>Country: Colombia
Time: Q4 2020</t>
  </si>
  <si>
    <t>Country: Colombia
Time: 2021</t>
  </si>
  <si>
    <t>Country: Colombia
Time: Q1 2021</t>
  </si>
  <si>
    <t>Country: Colombia
Time: Q2 2021</t>
  </si>
  <si>
    <t>Country: Colombia
Time: Q3 2021</t>
  </si>
  <si>
    <t>Country: Colombia
Time: Q4 2021</t>
  </si>
  <si>
    <t>Country: Denmark
Time: 1990</t>
  </si>
  <si>
    <t>Country: Denmark
Time: Q1 1990</t>
  </si>
  <si>
    <t>Country: Denmark
Time: Q2 1990</t>
  </si>
  <si>
    <t>Country: Denmark
Time: Q3 1990</t>
  </si>
  <si>
    <t>Country: Denmark
Time: Q4 1990</t>
  </si>
  <si>
    <t>Country: Denmark
Time: 1991</t>
  </si>
  <si>
    <t>Country: Denmark
Time: Q1 1991</t>
  </si>
  <si>
    <t>Country: Denmark
Time: Q2 1991</t>
  </si>
  <si>
    <t>Country: Denmark
Time: Q3 1991</t>
  </si>
  <si>
    <t>Country: Denmark
Time: Q4 1991</t>
  </si>
  <si>
    <t>Country: Denmark
Time: 1992</t>
  </si>
  <si>
    <t>Country: Denmark
Time: Q1 1992</t>
  </si>
  <si>
    <t>Country: Denmark
Time: Q2 1992</t>
  </si>
  <si>
    <t>Country: Denmark
Time: Q3 1992</t>
  </si>
  <si>
    <t>Country: Denmark
Time: Q4 1992</t>
  </si>
  <si>
    <t>Country: Denmark
Time: 1993</t>
  </si>
  <si>
    <t>Country: Denmark
Time: Q1 1993</t>
  </si>
  <si>
    <t>Country: Denmark
Time: Q2 1993</t>
  </si>
  <si>
    <t>Country: Denmark
Time: Q3 1993</t>
  </si>
  <si>
    <t>Country: Denmark
Time: Q4 1993</t>
  </si>
  <si>
    <t>Country: Denmark
Time: 1994</t>
  </si>
  <si>
    <t>Country: Denmark
Time: Q1 1994</t>
  </si>
  <si>
    <t>Country: Denmark
Time: Q2 1994</t>
  </si>
  <si>
    <t>Country: Denmark
Time: Q3 1994</t>
  </si>
  <si>
    <t>Country: Denmark
Time: Q4 1994</t>
  </si>
  <si>
    <t>Country: Denmark
Time: 1995</t>
  </si>
  <si>
    <t>Country: Denmark
Time: Q1 1995</t>
  </si>
  <si>
    <t>Country: Denmark
Time: Q2 1995</t>
  </si>
  <si>
    <t>Country: Denmark
Time: Q3 1995</t>
  </si>
  <si>
    <t>Country: Denmark
Time: Q4 1995</t>
  </si>
  <si>
    <t>Country: Denmark
Time: 1996</t>
  </si>
  <si>
    <t>Country: Denmark
Time: Q1 1996</t>
  </si>
  <si>
    <t>Country: Denmark
Time: Q2 1996</t>
  </si>
  <si>
    <t>Country: Denmark
Time: Q3 1996</t>
  </si>
  <si>
    <t>Country: Denmark
Time: Q4 1996</t>
  </si>
  <si>
    <t>Country: Denmark
Time: 1997</t>
  </si>
  <si>
    <t>Country: Denmark
Time: Q1 1997</t>
  </si>
  <si>
    <t>Country: Denmark
Time: Q2 1997</t>
  </si>
  <si>
    <t>Country: Denmark
Time: Q3 1997</t>
  </si>
  <si>
    <t>Country: Denmark
Time: Q4 1997</t>
  </si>
  <si>
    <t>Country: Denmark
Time: 1998</t>
  </si>
  <si>
    <t>Country: Denmark
Time: Q1 1998</t>
  </si>
  <si>
    <t>Country: Denmark
Time: Q2 1998</t>
  </si>
  <si>
    <t>Country: Denmark
Time: Q3 1998</t>
  </si>
  <si>
    <t>Country: Denmark
Time: Q4 1998</t>
  </si>
  <si>
    <t>Country: Denmark
Time: 1999</t>
  </si>
  <si>
    <t>Country: Denmark
Time: Q1 1999</t>
  </si>
  <si>
    <t>Country: Denmark
Time: Q2 1999</t>
  </si>
  <si>
    <t>Country: Denmark
Time: Q3 1999</t>
  </si>
  <si>
    <t>Country: Denmark
Time: Q4 1999</t>
  </si>
  <si>
    <t>Country: Denmark
Time: 2000</t>
  </si>
  <si>
    <t>Country: Denmark
Time: Q1 2000</t>
  </si>
  <si>
    <t>Country: Denmark
Time: Q2 2000</t>
  </si>
  <si>
    <t>Country: Denmark
Time: Q3 2000</t>
  </si>
  <si>
    <t>Country: Denmark
Time: Q4 2000</t>
  </si>
  <si>
    <t>Country: Denmark
Time: 2001</t>
  </si>
  <si>
    <t>Country: Denmark
Time: Q1 2001</t>
  </si>
  <si>
    <t>Country: Denmark
Time: Q2 2001</t>
  </si>
  <si>
    <t>Country: Denmark
Time: Q3 2001</t>
  </si>
  <si>
    <t>Country: Denmark
Time: Q4 2001</t>
  </si>
  <si>
    <t>Country: Denmark
Time: 2002</t>
  </si>
  <si>
    <t>Country: Denmark
Time: Q1 2002</t>
  </si>
  <si>
    <t>Country: Denmark
Time: Q2 2002</t>
  </si>
  <si>
    <t>Country: Denmark
Time: Q3 2002</t>
  </si>
  <si>
    <t>Country: Denmark
Time: Q4 2002</t>
  </si>
  <si>
    <t>Country: Denmark
Time: 2003</t>
  </si>
  <si>
    <t>Country: Denmark
Time: Q1 2003</t>
  </si>
  <si>
    <t>Country: Denmark
Time: Q2 2003</t>
  </si>
  <si>
    <t>Country: Denmark
Time: Q3 2003</t>
  </si>
  <si>
    <t>Country: Denmark
Time: Q4 2003</t>
  </si>
  <si>
    <t>Country: Denmark
Time: 2004</t>
  </si>
  <si>
    <t>Country: Denmark
Time: Q1 2004</t>
  </si>
  <si>
    <t>Country: Denmark
Time: Q2 2004</t>
  </si>
  <si>
    <t>Country: Denmark
Time: Q3 2004</t>
  </si>
  <si>
    <t>Country: Denmark
Time: Q4 2004</t>
  </si>
  <si>
    <t>Country: Denmark
Time: 2005</t>
  </si>
  <si>
    <t>Country: Denmark
Time: Q1 2005</t>
  </si>
  <si>
    <t>Country: Denmark
Time: Q2 2005</t>
  </si>
  <si>
    <t>Country: Denmark
Time: Q3 2005</t>
  </si>
  <si>
    <t>Country: Denmark
Time: Q4 2005</t>
  </si>
  <si>
    <t>Country: Denmark
Time: 2006</t>
  </si>
  <si>
    <t>Country: Denmark
Time: Q1 2006</t>
  </si>
  <si>
    <t>Country: Denmark
Time: Q2 2006</t>
  </si>
  <si>
    <t>Country: Denmark
Time: Q3 2006</t>
  </si>
  <si>
    <t>Country: Denmark
Time: Q4 2006</t>
  </si>
  <si>
    <t>Country: Denmark
Time: 2007</t>
  </si>
  <si>
    <t>Country: Denmark
Time: Q1 2007</t>
  </si>
  <si>
    <t>Country: Denmark
Time: Q2 2007</t>
  </si>
  <si>
    <t>Country: Denmark
Time: Q3 2007</t>
  </si>
  <si>
    <t>Country: Denmark
Time: Q4 2007</t>
  </si>
  <si>
    <t>Country: Denmark
Time: 2008</t>
  </si>
  <si>
    <t>Country: Denmark
Time: Q1 2008</t>
  </si>
  <si>
    <t>Country: Denmark
Time: Q2 2008</t>
  </si>
  <si>
    <t>Country: Denmark
Time: Q3 2008</t>
  </si>
  <si>
    <t>Country: Denmark
Time: Q4 2008</t>
  </si>
  <si>
    <t>Country: Denmark
Time: 2009</t>
  </si>
  <si>
    <t>Country: Denmark
Time: Q1 2009</t>
  </si>
  <si>
    <t>Country: Denmark
Time: Q2 2009</t>
  </si>
  <si>
    <t>Country: Denmark
Time: Q3 2009</t>
  </si>
  <si>
    <t>Country: Denmark
Time: Q4 2009</t>
  </si>
  <si>
    <t>Country: Denmark
Time: 2010</t>
  </si>
  <si>
    <t>Country: Denmark
Time: Q1 2010</t>
  </si>
  <si>
    <t>Country: Denmark
Time: Q2 2010</t>
  </si>
  <si>
    <t>Country: Denmark
Time: Q3 2010</t>
  </si>
  <si>
    <t>Country: Denmark
Time: Q4 2010</t>
  </si>
  <si>
    <t>Country: Denmark
Time: 2011</t>
  </si>
  <si>
    <t>Country: Denmark
Time: Q1 2011</t>
  </si>
  <si>
    <t>Country: Denmark
Time: Q2 2011</t>
  </si>
  <si>
    <t>Country: Denmark
Time: Q3 2011</t>
  </si>
  <si>
    <t>Country: Denmark
Time: Q4 2011</t>
  </si>
  <si>
    <t>Country: Denmark
Time: 2012</t>
  </si>
  <si>
    <t>Country: Denmark
Time: Q1 2012</t>
  </si>
  <si>
    <t>Country: Denmark
Time: Q2 2012</t>
  </si>
  <si>
    <t>Country: Denmark
Time: Q3 2012</t>
  </si>
  <si>
    <t>Country: Denmark
Time: Q4 2012</t>
  </si>
  <si>
    <t>Country: Denmark
Time: 2013</t>
  </si>
  <si>
    <t>Country: Denmark
Time: Q1 2013</t>
  </si>
  <si>
    <t>Country: Denmark
Time: Q2 2013</t>
  </si>
  <si>
    <t>Country: Denmark
Time: Q3 2013</t>
  </si>
  <si>
    <t>Country: Denmark
Time: Q4 2013</t>
  </si>
  <si>
    <t>Country: Denmark
Time: 2014</t>
  </si>
  <si>
    <t>Country: Denmark
Time: Q1 2014</t>
  </si>
  <si>
    <t>Country: Denmark
Time: Q2 2014</t>
  </si>
  <si>
    <t>Country: Denmark
Time: Q3 2014</t>
  </si>
  <si>
    <t>Country: Denmark
Time: Q4 2014</t>
  </si>
  <si>
    <t>Country: Denmark
Time: 2015</t>
  </si>
  <si>
    <t>Country: Denmark
Time: Q1 2015</t>
  </si>
  <si>
    <t>Country: Denmark
Time: Q2 2015</t>
  </si>
  <si>
    <t>Country: Denmark
Time: Q3 2015</t>
  </si>
  <si>
    <t>Country: Denmark
Time: Q4 2015</t>
  </si>
  <si>
    <t>Country: Denmark
Time: 2016</t>
  </si>
  <si>
    <t>Country: Denmark
Time: Q1 2016</t>
  </si>
  <si>
    <t>Country: Denmark
Time: Q2 2016</t>
  </si>
  <si>
    <t>Country: Denmark
Time: Q3 2016</t>
  </si>
  <si>
    <t>Country: Denmark
Time: Q4 2016</t>
  </si>
  <si>
    <t>Country: Denmark
Time: 2017</t>
  </si>
  <si>
    <t>Country: Denmark
Time: Q1 2017</t>
  </si>
  <si>
    <t>Country: Denmark
Time: Q2 2017</t>
  </si>
  <si>
    <t>Country: Denmark
Time: Q3 2017</t>
  </si>
  <si>
    <t>Country: Denmark
Time: Q4 2017</t>
  </si>
  <si>
    <t>Country: Denmark
Time: 2018</t>
  </si>
  <si>
    <t>Country: Denmark
Time: Q1 2018</t>
  </si>
  <si>
    <t>Country: Denmark
Time: Q2 2018</t>
  </si>
  <si>
    <t>Country: Denmark
Time: Q3 2018</t>
  </si>
  <si>
    <t>Country: Denmark
Time: Q4 2018</t>
  </si>
  <si>
    <t>Country: Denmark
Time: 2019</t>
  </si>
  <si>
    <t>Country: Denmark
Time: Q1 2019</t>
  </si>
  <si>
    <t>Country: Denmark
Time: Q2 2019</t>
  </si>
  <si>
    <t>Country: Denmark
Time: Q3 2019</t>
  </si>
  <si>
    <t>Country: Denmark
Time: Q4 2019</t>
  </si>
  <si>
    <t>Country: Denmark
Time: 2020</t>
  </si>
  <si>
    <t>Country: Denmark
Time: Q1 2020</t>
  </si>
  <si>
    <t>Country: Denmark
Time: Q2 2020</t>
  </si>
  <si>
    <t>Country: Denmark
Time: Q3 2020</t>
  </si>
  <si>
    <t>Country: Denmark
Time: Q4 2020</t>
  </si>
  <si>
    <t>Country: Denmark
Time: 2021</t>
  </si>
  <si>
    <t>Country: Denmark
Time: Q1 2021</t>
  </si>
  <si>
    <t>Country: Denmark
Time: Q2 2021</t>
  </si>
  <si>
    <t>Country: Denmark
Time: Q3 2021</t>
  </si>
  <si>
    <t>Country: Denmark
Time: Q4 2021</t>
  </si>
  <si>
    <t>Country: Dominican Rep.
Time: 1990</t>
  </si>
  <si>
    <t>Country: Dominican Rep.
Time: Q1 1990</t>
  </si>
  <si>
    <t>Country: Dominican Rep.
Time: Q2 1990</t>
  </si>
  <si>
    <t>Country: Dominican Rep.
Time: Q3 1990</t>
  </si>
  <si>
    <t>Country: Dominican Rep.
Time: Q4 1990</t>
  </si>
  <si>
    <t>Country: Dominican Rep.
Time: 1991</t>
  </si>
  <si>
    <t>Country: Dominican Rep.
Time: Q1 1991</t>
  </si>
  <si>
    <t>Country: Dominican Rep.
Time: Q2 1991</t>
  </si>
  <si>
    <t>Country: Dominican Rep.
Time: Q3 1991</t>
  </si>
  <si>
    <t>Country: Dominican Rep.
Time: Q4 1991</t>
  </si>
  <si>
    <t>Country: Dominican Rep.
Time: 1992</t>
  </si>
  <si>
    <t>Country: Dominican Rep.
Time: Q1 1992</t>
  </si>
  <si>
    <t>Country: Dominican Rep.
Time: Q2 1992</t>
  </si>
  <si>
    <t>Country: Dominican Rep.
Time: Q3 1992</t>
  </si>
  <si>
    <t>Country: Dominican Rep.
Time: Q4 1992</t>
  </si>
  <si>
    <t>Country: Dominican Rep.
Time: 1993</t>
  </si>
  <si>
    <t>Country: Dominican Rep.
Time: Q1 1993</t>
  </si>
  <si>
    <t>Country: Dominican Rep.
Time: Q2 1993</t>
  </si>
  <si>
    <t>Country: Dominican Rep.
Time: Q3 1993</t>
  </si>
  <si>
    <t>Country: Dominican Rep.
Time: Q4 1993</t>
  </si>
  <si>
    <t>Country: Dominican Rep.
Time: 1994</t>
  </si>
  <si>
    <t>Country: Dominican Rep.
Time: Q1 1994</t>
  </si>
  <si>
    <t>Country: Dominican Rep.
Time: Q2 1994</t>
  </si>
  <si>
    <t>Country: Dominican Rep.
Time: Q3 1994</t>
  </si>
  <si>
    <t>Country: Dominican Rep.
Time: Q4 1994</t>
  </si>
  <si>
    <t>Country: Dominican Rep.
Time: 1995</t>
  </si>
  <si>
    <t>Country: Dominican Rep.
Time: Q1 1995</t>
  </si>
  <si>
    <t>Country: Dominican Rep.
Time: Q2 1995</t>
  </si>
  <si>
    <t>Country: Dominican Rep.
Time: Q3 1995</t>
  </si>
  <si>
    <t>Country: Dominican Rep.
Time: Q4 1995</t>
  </si>
  <si>
    <t>Country: Dominican Rep.
Time: 1996</t>
  </si>
  <si>
    <t>Country: Dominican Rep.
Time: Q1 1996</t>
  </si>
  <si>
    <t>Country: Dominican Rep.
Time: Q2 1996</t>
  </si>
  <si>
    <t>Country: Dominican Rep.
Time: Q3 1996</t>
  </si>
  <si>
    <t>Country: Dominican Rep.
Time: Q4 1996</t>
  </si>
  <si>
    <t>Country: Dominican Rep.
Time: 1997</t>
  </si>
  <si>
    <t>Country: Dominican Rep.
Time: Q1 1997</t>
  </si>
  <si>
    <t>Country: Dominican Rep.
Time: Q2 1997</t>
  </si>
  <si>
    <t>Country: Dominican Rep.
Time: Q3 1997</t>
  </si>
  <si>
    <t>Country: Dominican Rep.
Time: Q4 1997</t>
  </si>
  <si>
    <t>Country: Dominican Rep.
Time: 1998</t>
  </si>
  <si>
    <t>Country: Dominican Rep.
Time: Q1 1998</t>
  </si>
  <si>
    <t>Country: Dominican Rep.
Time: Q2 1998</t>
  </si>
  <si>
    <t>Country: Dominican Rep.
Time: Q3 1998</t>
  </si>
  <si>
    <t>Country: Dominican Rep.
Time: Q4 1998</t>
  </si>
  <si>
    <t>Country: Dominican Rep.
Time: 1999</t>
  </si>
  <si>
    <t>Country: Dominican Rep.
Time: Q1 1999</t>
  </si>
  <si>
    <t>Country: Dominican Rep.
Time: Q2 1999</t>
  </si>
  <si>
    <t>Country: Dominican Rep.
Time: Q3 1999</t>
  </si>
  <si>
    <t>Country: Dominican Rep.
Time: Q4 1999</t>
  </si>
  <si>
    <t>Country: Dominican Rep.
Time: 2000</t>
  </si>
  <si>
    <t>Country: Dominican Rep.
Time: Q1 2000</t>
  </si>
  <si>
    <t>Country: Dominican Rep.
Time: Q2 2000</t>
  </si>
  <si>
    <t>Country: Dominican Rep.
Time: Q3 2000</t>
  </si>
  <si>
    <t>Country: Dominican Rep.
Time: Q4 2000</t>
  </si>
  <si>
    <t>Country: Dominican Rep.
Time: 2001</t>
  </si>
  <si>
    <t>Country: Dominican Rep.
Time: Q1 2001</t>
  </si>
  <si>
    <t>Country: Dominican Rep.
Time: Q2 2001</t>
  </si>
  <si>
    <t>Country: Dominican Rep.
Time: Q3 2001</t>
  </si>
  <si>
    <t>Country: Dominican Rep.
Time: Q4 2001</t>
  </si>
  <si>
    <t>Country: Dominican Rep.
Time: 2002</t>
  </si>
  <si>
    <t>Country: Dominican Rep.
Time: Q1 2002</t>
  </si>
  <si>
    <t>Country: Dominican Rep.
Time: Q2 2002</t>
  </si>
  <si>
    <t>Country: Dominican Rep.
Time: Q3 2002</t>
  </si>
  <si>
    <t>Country: Dominican Rep.
Time: Q4 2002</t>
  </si>
  <si>
    <t>Country: Dominican Rep.
Time: 2003</t>
  </si>
  <si>
    <t>Country: Dominican Rep.
Time: Q1 2003</t>
  </si>
  <si>
    <t>Country: Dominican Rep.
Time: Q2 2003</t>
  </si>
  <si>
    <t>Country: Dominican Rep.
Time: Q3 2003</t>
  </si>
  <si>
    <t>Country: Dominican Rep.
Time: Q4 2003</t>
  </si>
  <si>
    <t>Country: Dominican Rep.
Time: 2004</t>
  </si>
  <si>
    <t>Country: Dominican Rep.
Time: Q1 2004</t>
  </si>
  <si>
    <t>Country: Dominican Rep.
Time: Q2 2004</t>
  </si>
  <si>
    <t>Country: Dominican Rep.
Time: Q3 2004</t>
  </si>
  <si>
    <t>Country: Dominican Rep.
Time: Q4 2004</t>
  </si>
  <si>
    <t>Country: Dominican Rep.
Time: 2005</t>
  </si>
  <si>
    <t>Country: Dominican Rep.
Time: Q1 2005</t>
  </si>
  <si>
    <t>Country: Dominican Rep.
Time: Q2 2005</t>
  </si>
  <si>
    <t>Country: Dominican Rep.
Time: Q3 2005</t>
  </si>
  <si>
    <t>Country: Dominican Rep.
Time: Q4 2005</t>
  </si>
  <si>
    <t>Country: Dominican Rep.
Time: 2006</t>
  </si>
  <si>
    <t>Country: Dominican Rep.
Time: Q1 2006</t>
  </si>
  <si>
    <t>Country: Dominican Rep.
Time: Q2 2006</t>
  </si>
  <si>
    <t>Country: Dominican Rep.
Time: Q3 2006</t>
  </si>
  <si>
    <t>Country: Dominican Rep.
Time: Q4 2006</t>
  </si>
  <si>
    <t>Country: Dominican Rep.
Time: 2007</t>
  </si>
  <si>
    <t>Country: Dominican Rep.
Time: Q1 2007</t>
  </si>
  <si>
    <t>Country: Dominican Rep.
Time: Q2 2007</t>
  </si>
  <si>
    <t>Country: Dominican Rep.
Time: Q3 2007</t>
  </si>
  <si>
    <t>Country: Dominican Rep.
Time: Q4 2007</t>
  </si>
  <si>
    <t>Country: Dominican Rep.
Time: 2008</t>
  </si>
  <si>
    <t>Country: Dominican Rep.
Time: Q1 2008</t>
  </si>
  <si>
    <t>Country: Dominican Rep.
Time: Q2 2008</t>
  </si>
  <si>
    <t>Country: Dominican Rep.
Time: Q3 2008</t>
  </si>
  <si>
    <t>Country: Dominican Rep.
Time: Q4 2008</t>
  </si>
  <si>
    <t>Country: Dominican Rep.
Time: 2009</t>
  </si>
  <si>
    <t>Country: Dominican Rep.
Time: Q1 2009</t>
  </si>
  <si>
    <t>Country: Dominican Rep.
Time: Q2 2009</t>
  </si>
  <si>
    <t>Country: Dominican Rep.
Time: Q3 2009</t>
  </si>
  <si>
    <t>Country: Dominican Rep.
Time: Q4 2009</t>
  </si>
  <si>
    <t>Country: Dominican Rep.
Time: 2010</t>
  </si>
  <si>
    <t>Country: Dominican Rep.
Time: Q1 2010</t>
  </si>
  <si>
    <t>Country: Dominican Rep.
Time: Q2 2010</t>
  </si>
  <si>
    <t>Country: Dominican Rep.
Time: Q3 2010</t>
  </si>
  <si>
    <t>Country: Dominican Rep.
Time: Q4 2010</t>
  </si>
  <si>
    <t>Country: Dominican Rep.
Time: 2011</t>
  </si>
  <si>
    <t>Country: Dominican Rep.
Time: Q1 2011</t>
  </si>
  <si>
    <t>Country: Dominican Rep.
Time: Q2 2011</t>
  </si>
  <si>
    <t>Country: Dominican Rep.
Time: Q3 2011</t>
  </si>
  <si>
    <t>Country: Dominican Rep.
Time: Q4 2011</t>
  </si>
  <si>
    <t>Country: Dominican Rep.
Time: 2012</t>
  </si>
  <si>
    <t>Country: Dominican Rep.
Time: Q1 2012</t>
  </si>
  <si>
    <t>Country: Dominican Rep.
Time: Q2 2012</t>
  </si>
  <si>
    <t>Country: Dominican Rep.
Time: Q3 2012</t>
  </si>
  <si>
    <t>Country: Dominican Rep.
Time: Q4 2012</t>
  </si>
  <si>
    <t>Country: Dominican Rep.
Time: 2013</t>
  </si>
  <si>
    <t>Country: Dominican Rep.
Time: Q1 2013</t>
  </si>
  <si>
    <t>Country: Dominican Rep.
Time: Q2 2013</t>
  </si>
  <si>
    <t>Country: Dominican Rep.
Time: Q3 2013</t>
  </si>
  <si>
    <t>Country: Dominican Rep.
Time: Q4 2013</t>
  </si>
  <si>
    <t>Country: Dominican Rep.
Time: 2014</t>
  </si>
  <si>
    <t>Country: Dominican Rep.
Time: Q1 2014</t>
  </si>
  <si>
    <t>Country: Dominican Rep.
Time: Q2 2014</t>
  </si>
  <si>
    <t>Country: Dominican Rep.
Time: Q3 2014</t>
  </si>
  <si>
    <t>Country: Dominican Rep.
Time: Q4 2014</t>
  </si>
  <si>
    <t>Country: Dominican Rep.
Time: 2015</t>
  </si>
  <si>
    <t>Country: Dominican Rep.
Time: Q1 2015</t>
  </si>
  <si>
    <t>Country: Dominican Rep.
Time: Q2 2015</t>
  </si>
  <si>
    <t>Country: Dominican Rep.
Time: Q3 2015</t>
  </si>
  <si>
    <t>Country: Dominican Rep.
Time: Q4 2015</t>
  </si>
  <si>
    <t>Country: Dominican Rep.
Time: 2016</t>
  </si>
  <si>
    <t>Country: Dominican Rep.
Time: Q1 2016</t>
  </si>
  <si>
    <t>Country: Dominican Rep.
Time: Q2 2016</t>
  </si>
  <si>
    <t>Country: Dominican Rep.
Time: Q3 2016</t>
  </si>
  <si>
    <t>Country: Dominican Rep.
Time: Q4 2016</t>
  </si>
  <si>
    <t>Country: Dominican Rep.
Time: 2017</t>
  </si>
  <si>
    <t>Country: Dominican Rep.
Time: Q1 2017</t>
  </si>
  <si>
    <t>Country: Dominican Rep.
Time: Q2 2017</t>
  </si>
  <si>
    <t>Country: Dominican Rep.
Time: Q3 2017</t>
  </si>
  <si>
    <t>Country: Dominican Rep.
Time: Q4 2017</t>
  </si>
  <si>
    <t>Country: Dominican Rep.
Time: 2018</t>
  </si>
  <si>
    <t>Country: Dominican Rep.
Time: Q1 2018</t>
  </si>
  <si>
    <t>Country: Dominican Rep.
Time: Q2 2018</t>
  </si>
  <si>
    <t>Country: Dominican Rep.
Time: Q3 2018</t>
  </si>
  <si>
    <t>Country: Dominican Rep.
Time: Q4 2018</t>
  </si>
  <si>
    <t>Country: Dominican Rep.
Time: 2019</t>
  </si>
  <si>
    <t>Country: Dominican Rep.
Time: Q1 2019</t>
  </si>
  <si>
    <t>Country: Dominican Rep.
Time: Q2 2019</t>
  </si>
  <si>
    <t>Country: Dominican Rep.
Time: Q3 2019</t>
  </si>
  <si>
    <t>Country: Dominican Rep.
Time: Q4 2019</t>
  </si>
  <si>
    <t>Country: Dominican Rep.
Time: 2020</t>
  </si>
  <si>
    <t>Country: Dominican Rep.
Time: Q1 2020</t>
  </si>
  <si>
    <t>Country: Dominican Rep.
Time: Q2 2020</t>
  </si>
  <si>
    <t>Country: Dominican Rep.
Time: Q3 2020</t>
  </si>
  <si>
    <t>Country: Dominican Rep.
Time: Q4 2020</t>
  </si>
  <si>
    <t>Country: Dominican Rep.
Time: 2021</t>
  </si>
  <si>
    <t>Country: Dominican Rep.
Time: Q1 2021</t>
  </si>
  <si>
    <t>Country: Dominican Rep.
Time: Q2 2021</t>
  </si>
  <si>
    <t>Country: Dominican Rep.
Time: Q3 2021</t>
  </si>
  <si>
    <t>Country: Dominican Rep.
Time: Q4 2021</t>
  </si>
  <si>
    <t>Country: Ecuador
Time: 1990</t>
  </si>
  <si>
    <t>Country: Ecuador
Time: Q1 1990</t>
  </si>
  <si>
    <t>Country: Ecuador
Time: Q2 1990</t>
  </si>
  <si>
    <t>Country: Ecuador
Time: Q3 1990</t>
  </si>
  <si>
    <t>Country: Ecuador
Time: Q4 1990</t>
  </si>
  <si>
    <t>Country: Ecuador
Time: 1991</t>
  </si>
  <si>
    <t>Country: Ecuador
Time: Q1 1991</t>
  </si>
  <si>
    <t>Country: Ecuador
Time: Q2 1991</t>
  </si>
  <si>
    <t>Country: Ecuador
Time: Q3 1991</t>
  </si>
  <si>
    <t>Country: Ecuador
Time: Q4 1991</t>
  </si>
  <si>
    <t>Country: Ecuador
Time: 1992</t>
  </si>
  <si>
    <t>Country: Ecuador
Time: Q1 1992</t>
  </si>
  <si>
    <t>Country: Ecuador
Time: Q2 1992</t>
  </si>
  <si>
    <t>Country: Ecuador
Time: Q3 1992</t>
  </si>
  <si>
    <t>Country: Ecuador
Time: Q4 1992</t>
  </si>
  <si>
    <t>Country: Ecuador
Time: 1993</t>
  </si>
  <si>
    <t>Country: Ecuador
Time: Q1 1993</t>
  </si>
  <si>
    <t>Country: Ecuador
Time: Q2 1993</t>
  </si>
  <si>
    <t>Country: Ecuador
Time: Q3 1993</t>
  </si>
  <si>
    <t>Country: Ecuador
Time: Q4 1993</t>
  </si>
  <si>
    <t>Country: Ecuador
Time: 1994</t>
  </si>
  <si>
    <t>Country: Ecuador
Time: Q1 1994</t>
  </si>
  <si>
    <t>Country: Ecuador
Time: Q2 1994</t>
  </si>
  <si>
    <t>Country: Ecuador
Time: Q3 1994</t>
  </si>
  <si>
    <t>Country: Ecuador
Time: Q4 1994</t>
  </si>
  <si>
    <t>Country: Ecuador
Time: 1995</t>
  </si>
  <si>
    <t>Country: Ecuador
Time: Q1 1995</t>
  </si>
  <si>
    <t>Country: Ecuador
Time: Q2 1995</t>
  </si>
  <si>
    <t>Country: Ecuador
Time: Q3 1995</t>
  </si>
  <si>
    <t>Country: Ecuador
Time: Q4 1995</t>
  </si>
  <si>
    <t>Country: Ecuador
Time: 1996</t>
  </si>
  <si>
    <t>Country: Ecuador
Time: Q1 1996</t>
  </si>
  <si>
    <t>Country: Ecuador
Time: Q2 1996</t>
  </si>
  <si>
    <t>Country: Ecuador
Time: Q3 1996</t>
  </si>
  <si>
    <t>Country: Ecuador
Time: Q4 1996</t>
  </si>
  <si>
    <t>Country: Ecuador
Time: 1997</t>
  </si>
  <si>
    <t>Country: Ecuador
Time: Q1 1997</t>
  </si>
  <si>
    <t>Country: Ecuador
Time: Q2 1997</t>
  </si>
  <si>
    <t>Country: Ecuador
Time: Q3 1997</t>
  </si>
  <si>
    <t>Country: Ecuador
Time: Q4 1997</t>
  </si>
  <si>
    <t>Country: Ecuador
Time: 1998</t>
  </si>
  <si>
    <t>Country: Ecuador
Time: Q1 1998</t>
  </si>
  <si>
    <t>Country: Ecuador
Time: Q2 1998</t>
  </si>
  <si>
    <t>Country: Ecuador
Time: Q3 1998</t>
  </si>
  <si>
    <t>Country: Ecuador
Time: Q4 1998</t>
  </si>
  <si>
    <t>Country: Ecuador
Time: 1999</t>
  </si>
  <si>
    <t>Country: Ecuador
Time: Q1 1999</t>
  </si>
  <si>
    <t>Country: Ecuador
Time: Q2 1999</t>
  </si>
  <si>
    <t>Country: Ecuador
Time: Q3 1999</t>
  </si>
  <si>
    <t>Country: Ecuador
Time: Q4 1999</t>
  </si>
  <si>
    <t>Country: Ecuador
Time: 2000</t>
  </si>
  <si>
    <t>Country: Ecuador
Time: Q1 2000</t>
  </si>
  <si>
    <t>Country: Ecuador
Time: Q2 2000</t>
  </si>
  <si>
    <t>Country: Ecuador
Time: Q3 2000</t>
  </si>
  <si>
    <t>Country: Ecuador
Time: Q4 2000</t>
  </si>
  <si>
    <t>Country: Ecuador
Time: 2001</t>
  </si>
  <si>
    <t>Country: Ecuador
Time: Q1 2001</t>
  </si>
  <si>
    <t>Country: Ecuador
Time: Q2 2001</t>
  </si>
  <si>
    <t>Country: Ecuador
Time: Q3 2001</t>
  </si>
  <si>
    <t>Country: Ecuador
Time: Q4 2001</t>
  </si>
  <si>
    <t>Country: Ecuador
Time: 2002</t>
  </si>
  <si>
    <t>Country: Ecuador
Time: Q1 2002</t>
  </si>
  <si>
    <t>Country: Ecuador
Time: Q2 2002</t>
  </si>
  <si>
    <t>Country: Ecuador
Time: Q3 2002</t>
  </si>
  <si>
    <t>Country: Ecuador
Time: Q4 2002</t>
  </si>
  <si>
    <t>Country: Ecuador
Time: 2003</t>
  </si>
  <si>
    <t>Country: Ecuador
Time: Q1 2003</t>
  </si>
  <si>
    <t>Country: Ecuador
Time: Q2 2003</t>
  </si>
  <si>
    <t>Country: Ecuador
Time: Q3 2003</t>
  </si>
  <si>
    <t>Country: Ecuador
Time: Q4 2003</t>
  </si>
  <si>
    <t>Country: Ecuador
Time: 2004</t>
  </si>
  <si>
    <t>Country: Ecuador
Time: Q1 2004</t>
  </si>
  <si>
    <t>Country: Ecuador
Time: Q2 2004</t>
  </si>
  <si>
    <t>Country: Ecuador
Time: Q3 2004</t>
  </si>
  <si>
    <t>Country: Ecuador
Time: Q4 2004</t>
  </si>
  <si>
    <t>Country: Ecuador
Time: 2005</t>
  </si>
  <si>
    <t>Country: Ecuador
Time: Q1 2005</t>
  </si>
  <si>
    <t>Country: Ecuador
Time: Q2 2005</t>
  </si>
  <si>
    <t>Country: Ecuador
Time: Q3 2005</t>
  </si>
  <si>
    <t>Country: Ecuador
Time: Q4 2005</t>
  </si>
  <si>
    <t>Country: Ecuador
Time: 2006</t>
  </si>
  <si>
    <t>Country: Ecuador
Time: Q1 2006</t>
  </si>
  <si>
    <t>Country: Ecuador
Time: Q2 2006</t>
  </si>
  <si>
    <t>Country: Ecuador
Time: Q3 2006</t>
  </si>
  <si>
    <t>Country: Ecuador
Time: Q4 2006</t>
  </si>
  <si>
    <t>Country: Ecuador
Time: 2007</t>
  </si>
  <si>
    <t>Country: Ecuador
Time: Q1 2007</t>
  </si>
  <si>
    <t>Country: Ecuador
Time: Q2 2007</t>
  </si>
  <si>
    <t>Country: Ecuador
Time: Q3 2007</t>
  </si>
  <si>
    <t>Country: Ecuador
Time: Q4 2007</t>
  </si>
  <si>
    <t>Country: Ecuador
Time: 2008</t>
  </si>
  <si>
    <t>Country: Ecuador
Time: Q1 2008</t>
  </si>
  <si>
    <t>Country: Ecuador
Time: Q2 2008</t>
  </si>
  <si>
    <t>Country: Ecuador
Time: Q3 2008</t>
  </si>
  <si>
    <t>Country: Ecuador
Time: Q4 2008</t>
  </si>
  <si>
    <t>Country: Ecuador
Time: 2009</t>
  </si>
  <si>
    <t>Country: Ecuador
Time: Q1 2009</t>
  </si>
  <si>
    <t>Country: Ecuador
Time: Q2 2009</t>
  </si>
  <si>
    <t>Country: Ecuador
Time: Q3 2009</t>
  </si>
  <si>
    <t>Country: Ecuador
Time: Q4 2009</t>
  </si>
  <si>
    <t>Country: Ecuador
Time: 2010</t>
  </si>
  <si>
    <t>Country: Ecuador
Time: Q1 2010</t>
  </si>
  <si>
    <t>Country: Ecuador
Time: Q2 2010</t>
  </si>
  <si>
    <t>Country: Ecuador
Time: Q3 2010</t>
  </si>
  <si>
    <t>Country: Ecuador
Time: Q4 2010</t>
  </si>
  <si>
    <t>Country: Ecuador
Time: 2011</t>
  </si>
  <si>
    <t>Country: Ecuador
Time: Q1 2011</t>
  </si>
  <si>
    <t>Country: Ecuador
Time: Q2 2011</t>
  </si>
  <si>
    <t>Country: Ecuador
Time: Q3 2011</t>
  </si>
  <si>
    <t>Country: Ecuador
Time: Q4 2011</t>
  </si>
  <si>
    <t>Country: Ecuador
Time: 2012</t>
  </si>
  <si>
    <t>Country: Ecuador
Time: Q1 2012</t>
  </si>
  <si>
    <t>Country: Ecuador
Time: Q2 2012</t>
  </si>
  <si>
    <t>Country: Ecuador
Time: Q3 2012</t>
  </si>
  <si>
    <t>Country: Ecuador
Time: Q4 2012</t>
  </si>
  <si>
    <t>Country: Ecuador
Time: 2013</t>
  </si>
  <si>
    <t>Country: Ecuador
Time: Q1 2013</t>
  </si>
  <si>
    <t>Country: Ecuador
Time: Q2 2013</t>
  </si>
  <si>
    <t>Country: Ecuador
Time: Q3 2013</t>
  </si>
  <si>
    <t>Country: Ecuador
Time: Q4 2013</t>
  </si>
  <si>
    <t>Country: Ecuador
Time: 2014</t>
  </si>
  <si>
    <t>Country: Ecuador
Time: Q1 2014</t>
  </si>
  <si>
    <t>Country: Ecuador
Time: Q2 2014</t>
  </si>
  <si>
    <t>Country: Ecuador
Time: Q3 2014</t>
  </si>
  <si>
    <t>Country: Ecuador
Time: Q4 2014</t>
  </si>
  <si>
    <t>Country: Ecuador
Time: 2015</t>
  </si>
  <si>
    <t>Country: Ecuador
Time: Q1 2015</t>
  </si>
  <si>
    <t>Country: Ecuador
Time: Q2 2015</t>
  </si>
  <si>
    <t>Country: Ecuador
Time: Q3 2015</t>
  </si>
  <si>
    <t>Country: Ecuador
Time: Q4 2015</t>
  </si>
  <si>
    <t>Country: Ecuador
Time: 2016</t>
  </si>
  <si>
    <t>Country: Ecuador
Time: Q1 2016</t>
  </si>
  <si>
    <t>Country: Ecuador
Time: Q2 2016</t>
  </si>
  <si>
    <t>Country: Ecuador
Time: Q3 2016</t>
  </si>
  <si>
    <t>Country: Ecuador
Time: Q4 2016</t>
  </si>
  <si>
    <t>Country: Ecuador
Time: 2017</t>
  </si>
  <si>
    <t>Country: Ecuador
Time: Q1 2017</t>
  </si>
  <si>
    <t>Country: Ecuador
Time: Q2 2017</t>
  </si>
  <si>
    <t>Country: Ecuador
Time: Q3 2017</t>
  </si>
  <si>
    <t>Country: Ecuador
Time: Q4 2017</t>
  </si>
  <si>
    <t>Country: Ecuador
Time: 2018</t>
  </si>
  <si>
    <t>Country: Ecuador
Time: Q1 2018</t>
  </si>
  <si>
    <t>Country: Ecuador
Time: Q2 2018</t>
  </si>
  <si>
    <t>Country: Ecuador
Time: Q3 2018</t>
  </si>
  <si>
    <t>Country: Ecuador
Time: Q4 2018</t>
  </si>
  <si>
    <t>Country: Ecuador
Time: 2019</t>
  </si>
  <si>
    <t>Country: Ecuador
Time: Q1 2019</t>
  </si>
  <si>
    <t>Country: Ecuador
Time: Q2 2019</t>
  </si>
  <si>
    <t>Country: Ecuador
Time: Q3 2019</t>
  </si>
  <si>
    <t>Country: Ecuador
Time: Q4 2019</t>
  </si>
  <si>
    <t>Country: Ecuador
Time: 2020</t>
  </si>
  <si>
    <t>Country: Ecuador
Time: Q1 2020</t>
  </si>
  <si>
    <t>Country: Ecuador
Time: Q2 2020</t>
  </si>
  <si>
    <t>Country: Ecuador
Time: Q3 2020</t>
  </si>
  <si>
    <t>Country: Ecuador
Time: Q4 2020</t>
  </si>
  <si>
    <t>Country: Ecuador
Time: 2021</t>
  </si>
  <si>
    <t>Country: Ecuador
Time: Q1 2021</t>
  </si>
  <si>
    <t>Country: Ecuador
Time: Q2 2021</t>
  </si>
  <si>
    <t>Country: Ecuador
Time: Q3 2021</t>
  </si>
  <si>
    <t>Country: Ecuador
Time: Q4 2021</t>
  </si>
  <si>
    <t>Country: El Salvador
Time: 1990</t>
  </si>
  <si>
    <t>Country: El Salvador
Time: Q1 1990</t>
  </si>
  <si>
    <t>Country: El Salvador
Time: Q2 1990</t>
  </si>
  <si>
    <t>Country: El Salvador
Time: Q3 1990</t>
  </si>
  <si>
    <t>Country: El Salvador
Time: Q4 1990</t>
  </si>
  <si>
    <t>Country: El Salvador
Time: 1991</t>
  </si>
  <si>
    <t>Country: El Salvador
Time: Q1 1991</t>
  </si>
  <si>
    <t>Country: El Salvador
Time: Q2 1991</t>
  </si>
  <si>
    <t>Country: El Salvador
Time: Q3 1991</t>
  </si>
  <si>
    <t>Country: El Salvador
Time: Q4 1991</t>
  </si>
  <si>
    <t>Country: El Salvador
Time: 1992</t>
  </si>
  <si>
    <t>Country: El Salvador
Time: Q1 1992</t>
  </si>
  <si>
    <t>Country: El Salvador
Time: Q2 1992</t>
  </si>
  <si>
    <t>Country: El Salvador
Time: Q3 1992</t>
  </si>
  <si>
    <t>Country: El Salvador
Time: Q4 1992</t>
  </si>
  <si>
    <t>Country: El Salvador
Time: 1993</t>
  </si>
  <si>
    <t>Country: El Salvador
Time: Q1 1993</t>
  </si>
  <si>
    <t>Country: El Salvador
Time: Q2 1993</t>
  </si>
  <si>
    <t>Country: El Salvador
Time: Q3 1993</t>
  </si>
  <si>
    <t>Country: El Salvador
Time: Q4 1993</t>
  </si>
  <si>
    <t>Country: El Salvador
Time: 1994</t>
  </si>
  <si>
    <t>Country: El Salvador
Time: Q1 1994</t>
  </si>
  <si>
    <t>Country: El Salvador
Time: Q2 1994</t>
  </si>
  <si>
    <t>Country: El Salvador
Time: Q3 1994</t>
  </si>
  <si>
    <t>Country: El Salvador
Time: Q4 1994</t>
  </si>
  <si>
    <t>Country: El Salvador
Time: 1995</t>
  </si>
  <si>
    <t>Country: El Salvador
Time: Q1 1995</t>
  </si>
  <si>
    <t>Country: El Salvador
Time: Q2 1995</t>
  </si>
  <si>
    <t>Country: El Salvador
Time: Q3 1995</t>
  </si>
  <si>
    <t>Country: El Salvador
Time: Q4 1995</t>
  </si>
  <si>
    <t>Country: El Salvador
Time: 1996</t>
  </si>
  <si>
    <t>Country: El Salvador
Time: Q1 1996</t>
  </si>
  <si>
    <t>Country: El Salvador
Time: Q2 1996</t>
  </si>
  <si>
    <t>Country: El Salvador
Time: Q3 1996</t>
  </si>
  <si>
    <t>Country: El Salvador
Time: Q4 1996</t>
  </si>
  <si>
    <t>Country: El Salvador
Time: 1997</t>
  </si>
  <si>
    <t>Country: El Salvador
Time: Q1 1997</t>
  </si>
  <si>
    <t>Country: El Salvador
Time: Q2 1997</t>
  </si>
  <si>
    <t>Country: El Salvador
Time: Q3 1997</t>
  </si>
  <si>
    <t>Country: El Salvador
Time: Q4 1997</t>
  </si>
  <si>
    <t>Country: El Salvador
Time: 1998</t>
  </si>
  <si>
    <t>Country: El Salvador
Time: Q1 1998</t>
  </si>
  <si>
    <t>Country: El Salvador
Time: Q2 1998</t>
  </si>
  <si>
    <t>Country: El Salvador
Time: Q3 1998</t>
  </si>
  <si>
    <t>Country: El Salvador
Time: Q4 1998</t>
  </si>
  <si>
    <t>Country: El Salvador
Time: 1999</t>
  </si>
  <si>
    <t>Country: El Salvador
Time: Q1 1999</t>
  </si>
  <si>
    <t>Country: El Salvador
Time: Q2 1999</t>
  </si>
  <si>
    <t>Country: El Salvador
Time: Q3 1999</t>
  </si>
  <si>
    <t>Country: El Salvador
Time: Q4 1999</t>
  </si>
  <si>
    <t>Country: El Salvador
Time: 2000</t>
  </si>
  <si>
    <t>Country: El Salvador
Time: Q1 2000</t>
  </si>
  <si>
    <t>Country: El Salvador
Time: Q2 2000</t>
  </si>
  <si>
    <t>Country: El Salvador
Time: Q3 2000</t>
  </si>
  <si>
    <t>Country: El Salvador
Time: Q4 2000</t>
  </si>
  <si>
    <t>Country: El Salvador
Time: 2001</t>
  </si>
  <si>
    <t>Country: El Salvador
Time: Q1 2001</t>
  </si>
  <si>
    <t>Country: El Salvador
Time: Q2 2001</t>
  </si>
  <si>
    <t>Country: El Salvador
Time: Q3 2001</t>
  </si>
  <si>
    <t>Country: El Salvador
Time: Q4 2001</t>
  </si>
  <si>
    <t>Country: El Salvador
Time: 2002</t>
  </si>
  <si>
    <t>Country: El Salvador
Time: Q1 2002</t>
  </si>
  <si>
    <t>Country: El Salvador
Time: Q2 2002</t>
  </si>
  <si>
    <t>Country: El Salvador
Time: Q3 2002</t>
  </si>
  <si>
    <t>Country: El Salvador
Time: Q4 2002</t>
  </si>
  <si>
    <t>Country: El Salvador
Time: 2003</t>
  </si>
  <si>
    <t>Country: El Salvador
Time: Q1 2003</t>
  </si>
  <si>
    <t>Country: El Salvador
Time: Q2 2003</t>
  </si>
  <si>
    <t>Country: El Salvador
Time: Q3 2003</t>
  </si>
  <si>
    <t>Country: El Salvador
Time: Q4 2003</t>
  </si>
  <si>
    <t>Country: El Salvador
Time: 2004</t>
  </si>
  <si>
    <t>Country: El Salvador
Time: Q1 2004</t>
  </si>
  <si>
    <t>Country: El Salvador
Time: Q2 2004</t>
  </si>
  <si>
    <t>Country: El Salvador
Time: Q3 2004</t>
  </si>
  <si>
    <t>Country: El Salvador
Time: Q4 2004</t>
  </si>
  <si>
    <t>Country: El Salvador
Time: 2005</t>
  </si>
  <si>
    <t>Country: El Salvador
Time: Q1 2005</t>
  </si>
  <si>
    <t>Country: El Salvador
Time: Q2 2005</t>
  </si>
  <si>
    <t>Country: El Salvador
Time: Q3 2005</t>
  </si>
  <si>
    <t>Country: El Salvador
Time: Q4 2005</t>
  </si>
  <si>
    <t>Country: El Salvador
Time: 2006</t>
  </si>
  <si>
    <t>Country: El Salvador
Time: Q1 2006</t>
  </si>
  <si>
    <t>Country: El Salvador
Time: Q2 2006</t>
  </si>
  <si>
    <t>Country: El Salvador
Time: Q3 2006</t>
  </si>
  <si>
    <t>Country: El Salvador
Time: Q4 2006</t>
  </si>
  <si>
    <t>Country: El Salvador
Time: 2007</t>
  </si>
  <si>
    <t>Country: El Salvador
Time: Q1 2007</t>
  </si>
  <si>
    <t>Country: El Salvador
Time: Q2 2007</t>
  </si>
  <si>
    <t>Country: El Salvador
Time: Q3 2007</t>
  </si>
  <si>
    <t>Country: El Salvador
Time: Q4 2007</t>
  </si>
  <si>
    <t>Country: El Salvador
Time: 2008</t>
  </si>
  <si>
    <t>Country: El Salvador
Time: Q1 2008</t>
  </si>
  <si>
    <t>Country: El Salvador
Time: Q2 2008</t>
  </si>
  <si>
    <t>Country: El Salvador
Time: Q3 2008</t>
  </si>
  <si>
    <t>Country: El Salvador
Time: Q4 2008</t>
  </si>
  <si>
    <t>Country: El Salvador
Time: 2009</t>
  </si>
  <si>
    <t>Country: El Salvador
Time: Q1 2009</t>
  </si>
  <si>
    <t>Country: El Salvador
Time: Q2 2009</t>
  </si>
  <si>
    <t>Country: El Salvador
Time: Q3 2009</t>
  </si>
  <si>
    <t>Country: El Salvador
Time: Q4 2009</t>
  </si>
  <si>
    <t>Country: El Salvador
Time: 2010</t>
  </si>
  <si>
    <t>Country: El Salvador
Time: Q1 2010</t>
  </si>
  <si>
    <t>Country: El Salvador
Time: Q2 2010</t>
  </si>
  <si>
    <t>Country: El Salvador
Time: Q3 2010</t>
  </si>
  <si>
    <t>Country: El Salvador
Time: Q4 2010</t>
  </si>
  <si>
    <t>Country: El Salvador
Time: 2011</t>
  </si>
  <si>
    <t>Country: El Salvador
Time: Q1 2011</t>
  </si>
  <si>
    <t>Country: El Salvador
Time: Q2 2011</t>
  </si>
  <si>
    <t>Country: El Salvador
Time: Q3 2011</t>
  </si>
  <si>
    <t>Country: El Salvador
Time: Q4 2011</t>
  </si>
  <si>
    <t>Country: El Salvador
Time: 2012</t>
  </si>
  <si>
    <t>Country: El Salvador
Time: Q1 2012</t>
  </si>
  <si>
    <t>Country: El Salvador
Time: Q2 2012</t>
  </si>
  <si>
    <t>Country: El Salvador
Time: Q3 2012</t>
  </si>
  <si>
    <t>Country: El Salvador
Time: Q4 2012</t>
  </si>
  <si>
    <t>Country: El Salvador
Time: 2013</t>
  </si>
  <si>
    <t>Country: El Salvador
Time: Q1 2013</t>
  </si>
  <si>
    <t>Country: El Salvador
Time: Q2 2013</t>
  </si>
  <si>
    <t>Country: El Salvador
Time: Q3 2013</t>
  </si>
  <si>
    <t>Country: El Salvador
Time: Q4 2013</t>
  </si>
  <si>
    <t>Country: El Salvador
Time: 2014</t>
  </si>
  <si>
    <t>Country: El Salvador
Time: Q1 2014</t>
  </si>
  <si>
    <t>Country: El Salvador
Time: Q2 2014</t>
  </si>
  <si>
    <t>Country: El Salvador
Time: Q3 2014</t>
  </si>
  <si>
    <t>Country: El Salvador
Time: Q4 2014</t>
  </si>
  <si>
    <t>Country: El Salvador
Time: 2015</t>
  </si>
  <si>
    <t>Country: El Salvador
Time: Q1 2015</t>
  </si>
  <si>
    <t>Country: El Salvador
Time: Q2 2015</t>
  </si>
  <si>
    <t>Country: El Salvador
Time: Q3 2015</t>
  </si>
  <si>
    <t>Country: El Salvador
Time: Q4 2015</t>
  </si>
  <si>
    <t>Country: El Salvador
Time: 2016</t>
  </si>
  <si>
    <t>Country: El Salvador
Time: Q1 2016</t>
  </si>
  <si>
    <t>Country: El Salvador
Time: Q2 2016</t>
  </si>
  <si>
    <t>Country: El Salvador
Time: Q3 2016</t>
  </si>
  <si>
    <t>Country: El Salvador
Time: Q4 2016</t>
  </si>
  <si>
    <t>Country: El Salvador
Time: 2017</t>
  </si>
  <si>
    <t>Country: El Salvador
Time: Q1 2017</t>
  </si>
  <si>
    <t>Country: El Salvador
Time: Q2 2017</t>
  </si>
  <si>
    <t>Country: El Salvador
Time: Q3 2017</t>
  </si>
  <si>
    <t>Country: El Salvador
Time: Q4 2017</t>
  </si>
  <si>
    <t>Country: El Salvador
Time: 2018</t>
  </si>
  <si>
    <t>Country: El Salvador
Time: Q1 2018</t>
  </si>
  <si>
    <t>Country: El Salvador
Time: Q2 2018</t>
  </si>
  <si>
    <t>Country: El Salvador
Time: Q3 2018</t>
  </si>
  <si>
    <t>Country: El Salvador
Time: Q4 2018</t>
  </si>
  <si>
    <t>Country: El Salvador
Time: 2019</t>
  </si>
  <si>
    <t>Country: El Salvador
Time: Q1 2019</t>
  </si>
  <si>
    <t>Country: El Salvador
Time: Q2 2019</t>
  </si>
  <si>
    <t>Country: El Salvador
Time: Q3 2019</t>
  </si>
  <si>
    <t>Country: El Salvador
Time: Q4 2019</t>
  </si>
  <si>
    <t>Country: El Salvador
Time: 2020</t>
  </si>
  <si>
    <t>Country: El Salvador
Time: Q1 2020</t>
  </si>
  <si>
    <t>Country: El Salvador
Time: Q2 2020</t>
  </si>
  <si>
    <t>Country: El Salvador
Time: Q3 2020</t>
  </si>
  <si>
    <t>Country: El Salvador
Time: Q4 2020</t>
  </si>
  <si>
    <t>Country: El Salvador
Time: 2021</t>
  </si>
  <si>
    <t>Country: El Salvador
Time: Q1 2021</t>
  </si>
  <si>
    <t>Country: El Salvador
Time: Q2 2021</t>
  </si>
  <si>
    <t>Country: El Salvador
Time: Q3 2021</t>
  </si>
  <si>
    <t>Country: El Salvador
Time: Q4 2021</t>
  </si>
  <si>
    <t>Country: Finland
Time: 1990</t>
  </si>
  <si>
    <t>Country: Finland
Time: Q1 1990</t>
  </si>
  <si>
    <t>Country: Finland
Time: Q2 1990</t>
  </si>
  <si>
    <t>Country: Finland
Time: Q3 1990</t>
  </si>
  <si>
    <t>Country: Finland
Time: Q4 1990</t>
  </si>
  <si>
    <t>Country: Finland
Time: 1991</t>
  </si>
  <si>
    <t>Country: Finland
Time: Q1 1991</t>
  </si>
  <si>
    <t>Country: Finland
Time: Q2 1991</t>
  </si>
  <si>
    <t>Country: Finland
Time: Q3 1991</t>
  </si>
  <si>
    <t>Country: Finland
Time: Q4 1991</t>
  </si>
  <si>
    <t>Country: Finland
Time: 1992</t>
  </si>
  <si>
    <t>Country: Finland
Time: Q1 1992</t>
  </si>
  <si>
    <t>Country: Finland
Time: Q2 1992</t>
  </si>
  <si>
    <t>Country: Finland
Time: Q3 1992</t>
  </si>
  <si>
    <t>Country: Finland
Time: Q4 1992</t>
  </si>
  <si>
    <t>Country: Finland
Time: 1993</t>
  </si>
  <si>
    <t>Country: Finland
Time: Q1 1993</t>
  </si>
  <si>
    <t>Country: Finland
Time: Q2 1993</t>
  </si>
  <si>
    <t>Country: Finland
Time: Q3 1993</t>
  </si>
  <si>
    <t>Country: Finland
Time: Q4 1993</t>
  </si>
  <si>
    <t>Country: Finland
Time: 1994</t>
  </si>
  <si>
    <t>Country: Finland
Time: Q1 1994</t>
  </si>
  <si>
    <t>Country: Finland
Time: Q2 1994</t>
  </si>
  <si>
    <t>Country: Finland
Time: Q3 1994</t>
  </si>
  <si>
    <t>Country: Finland
Time: Q4 1994</t>
  </si>
  <si>
    <t>Country: Finland
Time: 1995</t>
  </si>
  <si>
    <t>Country: Finland
Time: Q1 1995</t>
  </si>
  <si>
    <t>Country: Finland
Time: Q2 1995</t>
  </si>
  <si>
    <t>Country: Finland
Time: Q3 1995</t>
  </si>
  <si>
    <t>Country: Finland
Time: Q4 1995</t>
  </si>
  <si>
    <t>Country: Finland
Time: 1996</t>
  </si>
  <si>
    <t>Country: Finland
Time: Q1 1996</t>
  </si>
  <si>
    <t>Country: Finland
Time: Q2 1996</t>
  </si>
  <si>
    <t>Country: Finland
Time: Q3 1996</t>
  </si>
  <si>
    <t>Country: Finland
Time: Q4 1996</t>
  </si>
  <si>
    <t>Country: Finland
Time: 1997</t>
  </si>
  <si>
    <t>Country: Finland
Time: Q1 1997</t>
  </si>
  <si>
    <t>Country: Finland
Time: Q2 1997</t>
  </si>
  <si>
    <t>Country: Finland
Time: Q3 1997</t>
  </si>
  <si>
    <t>Country: Finland
Time: Q4 1997</t>
  </si>
  <si>
    <t>Country: Finland
Time: 1998</t>
  </si>
  <si>
    <t>Country: Finland
Time: Q1 1998</t>
  </si>
  <si>
    <t>Country: Finland
Time: Q2 1998</t>
  </si>
  <si>
    <t>Country: Finland
Time: Q3 1998</t>
  </si>
  <si>
    <t>Country: Finland
Time: Q4 1998</t>
  </si>
  <si>
    <t>Country: Finland
Time: 1999</t>
  </si>
  <si>
    <t>Country: Finland
Time: Q1 1999</t>
  </si>
  <si>
    <t>Country: Finland
Time: Q2 1999</t>
  </si>
  <si>
    <t>Country: Finland
Time: Q3 1999</t>
  </si>
  <si>
    <t>Country: Finland
Time: Q4 1999</t>
  </si>
  <si>
    <t>Country: Finland
Time: 2000</t>
  </si>
  <si>
    <t>Country: Finland
Time: Q1 2000</t>
  </si>
  <si>
    <t>Country: Finland
Time: Q2 2000</t>
  </si>
  <si>
    <t>Country: Finland
Time: Q3 2000</t>
  </si>
  <si>
    <t>Country: Finland
Time: Q4 2000</t>
  </si>
  <si>
    <t>Country: Finland
Time: 2001</t>
  </si>
  <si>
    <t>Country: Finland
Time: Q1 2001</t>
  </si>
  <si>
    <t>Country: Finland
Time: Q2 2001</t>
  </si>
  <si>
    <t>Country: Finland
Time: Q3 2001</t>
  </si>
  <si>
    <t>Country: Finland
Time: Q4 2001</t>
  </si>
  <si>
    <t>Country: Finland
Time: 2002</t>
  </si>
  <si>
    <t>Country: Finland
Time: Q1 2002</t>
  </si>
  <si>
    <t>Country: Finland
Time: Q2 2002</t>
  </si>
  <si>
    <t>Country: Finland
Time: Q3 2002</t>
  </si>
  <si>
    <t>Country: Finland
Time: Q4 2002</t>
  </si>
  <si>
    <t>Country: Finland
Time: 2003</t>
  </si>
  <si>
    <t>Country: Finland
Time: Q1 2003</t>
  </si>
  <si>
    <t>Country: Finland
Time: Q2 2003</t>
  </si>
  <si>
    <t>Country: Finland
Time: Q3 2003</t>
  </si>
  <si>
    <t>Country: Finland
Time: Q4 2003</t>
  </si>
  <si>
    <t>Country: Finland
Time: 2004</t>
  </si>
  <si>
    <t>Country: Finland
Time: Q1 2004</t>
  </si>
  <si>
    <t>Country: Finland
Time: Q2 2004</t>
  </si>
  <si>
    <t>Country: Finland
Time: Q3 2004</t>
  </si>
  <si>
    <t>Country: Finland
Time: Q4 2004</t>
  </si>
  <si>
    <t>Country: Finland
Time: 2005</t>
  </si>
  <si>
    <t>Country: Finland
Time: Q1 2005</t>
  </si>
  <si>
    <t>Country: Finland
Time: Q2 2005</t>
  </si>
  <si>
    <t>Country: Finland
Time: Q3 2005</t>
  </si>
  <si>
    <t>Country: Finland
Time: Q4 2005</t>
  </si>
  <si>
    <t>Country: Finland
Time: 2006</t>
  </si>
  <si>
    <t>Country: Finland
Time: Q1 2006</t>
  </si>
  <si>
    <t>Country: Finland
Time: Q2 2006</t>
  </si>
  <si>
    <t>Country: Finland
Time: Q3 2006</t>
  </si>
  <si>
    <t>Country: Finland
Time: Q4 2006</t>
  </si>
  <si>
    <t>Country: Finland
Time: 2007</t>
  </si>
  <si>
    <t>Country: Finland
Time: Q1 2007</t>
  </si>
  <si>
    <t>Country: Finland
Time: Q2 2007</t>
  </si>
  <si>
    <t>Country: Finland
Time: Q3 2007</t>
  </si>
  <si>
    <t>Country: Finland
Time: Q4 2007</t>
  </si>
  <si>
    <t>Country: Finland
Time: 2008</t>
  </si>
  <si>
    <t>Country: Finland
Time: Q1 2008</t>
  </si>
  <si>
    <t>Country: Finland
Time: Q2 2008</t>
  </si>
  <si>
    <t>Country: Finland
Time: Q3 2008</t>
  </si>
  <si>
    <t>Country: Finland
Time: Q4 2008</t>
  </si>
  <si>
    <t>Country: Finland
Time: 2009</t>
  </si>
  <si>
    <t>Country: Finland
Time: Q1 2009</t>
  </si>
  <si>
    <t>Country: Finland
Time: Q2 2009</t>
  </si>
  <si>
    <t>Country: Finland
Time: Q3 2009</t>
  </si>
  <si>
    <t>Country: Finland
Time: Q4 2009</t>
  </si>
  <si>
    <t>Country: Finland
Time: 2010</t>
  </si>
  <si>
    <t>Country: Finland
Time: Q1 2010</t>
  </si>
  <si>
    <t>Country: Finland
Time: Q2 2010</t>
  </si>
  <si>
    <t>Country: Finland
Time: Q3 2010</t>
  </si>
  <si>
    <t>Country: Finland
Time: Q4 2010</t>
  </si>
  <si>
    <t>Country: Finland
Time: 2011</t>
  </si>
  <si>
    <t>Country: Finland
Time: Q1 2011</t>
  </si>
  <si>
    <t>Country: Finland
Time: Q2 2011</t>
  </si>
  <si>
    <t>Country: Finland
Time: Q3 2011</t>
  </si>
  <si>
    <t>Country: Finland
Time: Q4 2011</t>
  </si>
  <si>
    <t>Country: Finland
Time: 2012</t>
  </si>
  <si>
    <t>Country: Finland
Time: Q1 2012</t>
  </si>
  <si>
    <t>Country: Finland
Time: Q2 2012</t>
  </si>
  <si>
    <t>Country: Finland
Time: Q3 2012</t>
  </si>
  <si>
    <t>Country: Finland
Time: Q4 2012</t>
  </si>
  <si>
    <t>Country: Finland
Time: 2013</t>
  </si>
  <si>
    <t>Country: Finland
Time: Q1 2013</t>
  </si>
  <si>
    <t>Country: Finland
Time: Q2 2013</t>
  </si>
  <si>
    <t>Country: Finland
Time: Q3 2013</t>
  </si>
  <si>
    <t>Country: Finland
Time: Q4 2013</t>
  </si>
  <si>
    <t>Country: Finland
Time: 2014</t>
  </si>
  <si>
    <t>Country: Finland
Time: Q1 2014</t>
  </si>
  <si>
    <t>Country: Finland
Time: Q2 2014</t>
  </si>
  <si>
    <t>Country: Finland
Time: Q3 2014</t>
  </si>
  <si>
    <t>Country: Finland
Time: Q4 2014</t>
  </si>
  <si>
    <t>Country: Finland
Time: 2015</t>
  </si>
  <si>
    <t>Country: Finland
Time: Q1 2015</t>
  </si>
  <si>
    <t>Country: Finland
Time: Q2 2015</t>
  </si>
  <si>
    <t>Country: Finland
Time: Q3 2015</t>
  </si>
  <si>
    <t>Country: Finland
Time: Q4 2015</t>
  </si>
  <si>
    <t>Country: Finland
Time: 2016</t>
  </si>
  <si>
    <t>Country: Finland
Time: Q1 2016</t>
  </si>
  <si>
    <t>Country: Finland
Time: Q2 2016</t>
  </si>
  <si>
    <t>Country: Finland
Time: Q3 2016</t>
  </si>
  <si>
    <t>Country: Finland
Time: Q4 2016</t>
  </si>
  <si>
    <t>Country: Finland
Time: 2017</t>
  </si>
  <si>
    <t>Country: Finland
Time: Q1 2017</t>
  </si>
  <si>
    <t>Country: Finland
Time: Q2 2017</t>
  </si>
  <si>
    <t>Country: Finland
Time: Q3 2017</t>
  </si>
  <si>
    <t>Country: Finland
Time: Q4 2017</t>
  </si>
  <si>
    <t>Country: Finland
Time: 2018</t>
  </si>
  <si>
    <t>Country: Finland
Time: Q1 2018</t>
  </si>
  <si>
    <t>Country: Finland
Time: Q2 2018</t>
  </si>
  <si>
    <t>Country: Finland
Time: Q3 2018</t>
  </si>
  <si>
    <t>Country: Finland
Time: Q4 2018</t>
  </si>
  <si>
    <t>Country: Finland
Time: 2019</t>
  </si>
  <si>
    <t>Country: Finland
Time: Q1 2019</t>
  </si>
  <si>
    <t>Country: Finland
Time: Q2 2019</t>
  </si>
  <si>
    <t>Country: Finland
Time: Q3 2019</t>
  </si>
  <si>
    <t>Country: Finland
Time: Q4 2019</t>
  </si>
  <si>
    <t>Country: Finland
Time: 2020</t>
  </si>
  <si>
    <t>Country: Finland
Time: Q1 2020</t>
  </si>
  <si>
    <t>Country: Finland
Time: Q2 2020</t>
  </si>
  <si>
    <t>Country: Finland
Time: Q3 2020</t>
  </si>
  <si>
    <t>Country: Finland
Time: Q4 2020</t>
  </si>
  <si>
    <t>Country: Finland
Time: 2021</t>
  </si>
  <si>
    <t>Country: Finland
Time: Q1 2021</t>
  </si>
  <si>
    <t>Country: Finland
Time: Q2 2021</t>
  </si>
  <si>
    <t>Country: Finland
Time: Q3 2021</t>
  </si>
  <si>
    <t>Country: Finland
Time: Q4 2021</t>
  </si>
  <si>
    <t>Country: France
Time: 1990</t>
  </si>
  <si>
    <t>Country: France
Time: Q1 1990</t>
  </si>
  <si>
    <t>Country: France
Time: Q2 1990</t>
  </si>
  <si>
    <t>Country: France
Time: Q3 1990</t>
  </si>
  <si>
    <t>Country: France
Time: Q4 1990</t>
  </si>
  <si>
    <t>Country: France
Time: 1991</t>
  </si>
  <si>
    <t>Country: France
Time: Q1 1991</t>
  </si>
  <si>
    <t>Country: France
Time: Q2 1991</t>
  </si>
  <si>
    <t>Country: France
Time: Q3 1991</t>
  </si>
  <si>
    <t>Country: France
Time: Q4 1991</t>
  </si>
  <si>
    <t>Country: France
Time: 1992</t>
  </si>
  <si>
    <t>Country: France
Time: Q1 1992</t>
  </si>
  <si>
    <t>Country: France
Time: Q2 1992</t>
  </si>
  <si>
    <t>Country: France
Time: Q3 1992</t>
  </si>
  <si>
    <t>Country: France
Time: Q4 1992</t>
  </si>
  <si>
    <t>Country: France
Time: 1993</t>
  </si>
  <si>
    <t>Country: France
Time: Q1 1993</t>
  </si>
  <si>
    <t>Country: France
Time: Q2 1993</t>
  </si>
  <si>
    <t>Country: France
Time: Q3 1993</t>
  </si>
  <si>
    <t>Country: France
Time: Q4 1993</t>
  </si>
  <si>
    <t>Country: France
Time: 1994</t>
  </si>
  <si>
    <t>Country: France
Time: Q1 1994</t>
  </si>
  <si>
    <t>Country: France
Time: Q2 1994</t>
  </si>
  <si>
    <t>Country: France
Time: Q3 1994</t>
  </si>
  <si>
    <t>Country: France
Time: Q4 1994</t>
  </si>
  <si>
    <t>Country: France
Time: 1995</t>
  </si>
  <si>
    <t>Country: France
Time: Q1 1995</t>
  </si>
  <si>
    <t>Country: France
Time: Q2 1995</t>
  </si>
  <si>
    <t>Country: France
Time: Q3 1995</t>
  </si>
  <si>
    <t>Country: France
Time: Q4 1995</t>
  </si>
  <si>
    <t>Country: France
Time: 1996</t>
  </si>
  <si>
    <t>Country: France
Time: Q1 1996</t>
  </si>
  <si>
    <t>Country: France
Time: Q2 1996</t>
  </si>
  <si>
    <t>Country: France
Time: Q3 1996</t>
  </si>
  <si>
    <t>Country: France
Time: Q4 1996</t>
  </si>
  <si>
    <t>Country: France
Time: 1997</t>
  </si>
  <si>
    <t>Country: France
Time: Q1 1997</t>
  </si>
  <si>
    <t>Country: France
Time: Q2 1997</t>
  </si>
  <si>
    <t>Country: France
Time: Q3 1997</t>
  </si>
  <si>
    <t>Country: France
Time: Q4 1997</t>
  </si>
  <si>
    <t>Country: France
Time: 1998</t>
  </si>
  <si>
    <t>Country: France
Time: Q1 1998</t>
  </si>
  <si>
    <t>Country: France
Time: Q2 1998</t>
  </si>
  <si>
    <t>Country: France
Time: Q3 1998</t>
  </si>
  <si>
    <t>Country: France
Time: Q4 1998</t>
  </si>
  <si>
    <t>Country: France
Time: 1999</t>
  </si>
  <si>
    <t>Country: France
Time: Q1 1999</t>
  </si>
  <si>
    <t>Country: France
Time: Q2 1999</t>
  </si>
  <si>
    <t>Country: France
Time: Q3 1999</t>
  </si>
  <si>
    <t>Country: France
Time: Q4 1999</t>
  </si>
  <si>
    <t>Country: France
Time: 2000</t>
  </si>
  <si>
    <t>Country: France
Time: Q1 2000</t>
  </si>
  <si>
    <t>Country: France
Time: Q2 2000</t>
  </si>
  <si>
    <t>Country: France
Time: Q3 2000</t>
  </si>
  <si>
    <t>Country: France
Time: Q4 2000</t>
  </si>
  <si>
    <t>Country: France
Time: 2001</t>
  </si>
  <si>
    <t>Country: France
Time: Q1 2001</t>
  </si>
  <si>
    <t>Country: France
Time: Q2 2001</t>
  </si>
  <si>
    <t>Country: France
Time: Q3 2001</t>
  </si>
  <si>
    <t>Country: France
Time: Q4 2001</t>
  </si>
  <si>
    <t>Country: France
Time: 2002</t>
  </si>
  <si>
    <t>Country: France
Time: Q1 2002</t>
  </si>
  <si>
    <t>Country: France
Time: Q2 2002</t>
  </si>
  <si>
    <t>Country: France
Time: Q3 2002</t>
  </si>
  <si>
    <t>Country: France
Time: Q4 2002</t>
  </si>
  <si>
    <t>Country: France
Time: 2003</t>
  </si>
  <si>
    <t>Country: France
Time: Q1 2003</t>
  </si>
  <si>
    <t>Country: France
Time: Q2 2003</t>
  </si>
  <si>
    <t>Country: France
Time: Q3 2003</t>
  </si>
  <si>
    <t>Country: France
Time: Q4 2003</t>
  </si>
  <si>
    <t>Country: France
Time: 2004</t>
  </si>
  <si>
    <t>Country: France
Time: Q1 2004</t>
  </si>
  <si>
    <t>Country: France
Time: Q2 2004</t>
  </si>
  <si>
    <t>Country: France
Time: Q3 2004</t>
  </si>
  <si>
    <t>Country: France
Time: Q4 2004</t>
  </si>
  <si>
    <t>Country: France
Time: 2005</t>
  </si>
  <si>
    <t>Country: France
Time: Q1 2005</t>
  </si>
  <si>
    <t>Country: France
Time: Q2 2005</t>
  </si>
  <si>
    <t>Country: France
Time: Q3 2005</t>
  </si>
  <si>
    <t>Country: France
Time: Q4 2005</t>
  </si>
  <si>
    <t>Country: France
Time: 2006</t>
  </si>
  <si>
    <t>Country: France
Time: Q1 2006</t>
  </si>
  <si>
    <t>Country: France
Time: Q2 2006</t>
  </si>
  <si>
    <t>Country: France
Time: Q3 2006</t>
  </si>
  <si>
    <t>Country: France
Time: Q4 2006</t>
  </si>
  <si>
    <t>Country: France
Time: 2007</t>
  </si>
  <si>
    <t>Country: France
Time: Q1 2007</t>
  </si>
  <si>
    <t>Country: France
Time: Q2 2007</t>
  </si>
  <si>
    <t>Country: France
Time: Q3 2007</t>
  </si>
  <si>
    <t>Country: France
Time: Q4 2007</t>
  </si>
  <si>
    <t>Country: France
Time: 2008</t>
  </si>
  <si>
    <t>Country: France
Time: Q1 2008</t>
  </si>
  <si>
    <t>Country: France
Time: Q2 2008</t>
  </si>
  <si>
    <t>Country: France
Time: Q3 2008</t>
  </si>
  <si>
    <t>Country: France
Time: Q4 2008</t>
  </si>
  <si>
    <t>Country: France
Time: 2009</t>
  </si>
  <si>
    <t>Country: France
Time: Q1 2009</t>
  </si>
  <si>
    <t>Country: France
Time: Q2 2009</t>
  </si>
  <si>
    <t>Country: France
Time: Q3 2009</t>
  </si>
  <si>
    <t>Country: France
Time: Q4 2009</t>
  </si>
  <si>
    <t>Country: France
Time: 2010</t>
  </si>
  <si>
    <t>Country: France
Time: Q1 2010</t>
  </si>
  <si>
    <t>Country: France
Time: Q2 2010</t>
  </si>
  <si>
    <t>Country: France
Time: Q3 2010</t>
  </si>
  <si>
    <t>Country: France
Time: Q4 2010</t>
  </si>
  <si>
    <t>Country: France
Time: 2011</t>
  </si>
  <si>
    <t>Country: France
Time: Q1 2011</t>
  </si>
  <si>
    <t>Country: France
Time: Q2 2011</t>
  </si>
  <si>
    <t>Country: France
Time: Q3 2011</t>
  </si>
  <si>
    <t>Country: France
Time: Q4 2011</t>
  </si>
  <si>
    <t>Country: France
Time: 2012</t>
  </si>
  <si>
    <t>Country: France
Time: Q1 2012</t>
  </si>
  <si>
    <t>Country: France
Time: Q2 2012</t>
  </si>
  <si>
    <t>Country: France
Time: Q3 2012</t>
  </si>
  <si>
    <t>Country: France
Time: Q4 2012</t>
  </si>
  <si>
    <t>Country: France
Time: 2013</t>
  </si>
  <si>
    <t>Country: France
Time: Q1 2013</t>
  </si>
  <si>
    <t>Country: France
Time: Q2 2013</t>
  </si>
  <si>
    <t>Country: France
Time: Q3 2013</t>
  </si>
  <si>
    <t>Country: France
Time: Q4 2013</t>
  </si>
  <si>
    <t>Country: France
Time: 2014</t>
  </si>
  <si>
    <t>Country: France
Time: Q1 2014</t>
  </si>
  <si>
    <t>Country: France
Time: Q2 2014</t>
  </si>
  <si>
    <t>Country: France
Time: Q3 2014</t>
  </si>
  <si>
    <t>Country: France
Time: Q4 2014</t>
  </si>
  <si>
    <t>Country: France
Time: 2015</t>
  </si>
  <si>
    <t>Country: France
Time: Q1 2015</t>
  </si>
  <si>
    <t>Country: France
Time: Q2 2015</t>
  </si>
  <si>
    <t>Country: France
Time: Q3 2015</t>
  </si>
  <si>
    <t>Country: France
Time: Q4 2015</t>
  </si>
  <si>
    <t>Country: France
Time: 2016</t>
  </si>
  <si>
    <t>Country: France
Time: Q1 2016</t>
  </si>
  <si>
    <t>Country: France
Time: Q2 2016</t>
  </si>
  <si>
    <t>Country: France
Time: Q3 2016</t>
  </si>
  <si>
    <t>Country: France
Time: Q4 2016</t>
  </si>
  <si>
    <t>Country: France
Time: 2017</t>
  </si>
  <si>
    <t>Country: France
Time: Q1 2017</t>
  </si>
  <si>
    <t>Country: France
Time: Q2 2017</t>
  </si>
  <si>
    <t>Country: France
Time: Q3 2017</t>
  </si>
  <si>
    <t>Country: France
Time: Q4 2017</t>
  </si>
  <si>
    <t>Country: France
Time: 2018</t>
  </si>
  <si>
    <t>Country: France
Time: Q1 2018</t>
  </si>
  <si>
    <t>Country: France
Time: Q2 2018</t>
  </si>
  <si>
    <t>Country: France
Time: Q3 2018</t>
  </si>
  <si>
    <t>Country: France
Time: Q4 2018</t>
  </si>
  <si>
    <t>Country: France
Time: 2019</t>
  </si>
  <si>
    <t>Country: France
Time: Q1 2019</t>
  </si>
  <si>
    <t>Country: France
Time: Q2 2019</t>
  </si>
  <si>
    <t>Country: France
Time: Q3 2019</t>
  </si>
  <si>
    <t>Country: France
Time: Q4 2019</t>
  </si>
  <si>
    <t>Country: France
Time: 2020</t>
  </si>
  <si>
    <t>Country: France
Time: Q1 2020</t>
  </si>
  <si>
    <t>Country: France
Time: Q2 2020</t>
  </si>
  <si>
    <t>Country: France
Time: Q3 2020</t>
  </si>
  <si>
    <t>Country: France
Time: Q4 2020</t>
  </si>
  <si>
    <t>Country: France
Time: 2021</t>
  </si>
  <si>
    <t>Country: France
Time: Q1 2021</t>
  </si>
  <si>
    <t>Country: France
Time: Q2 2021</t>
  </si>
  <si>
    <t>Country: France
Time: Q3 2021</t>
  </si>
  <si>
    <t>Country: France
Time: Q4 2021</t>
  </si>
  <si>
    <t>Country: Germany
Time: 1990</t>
  </si>
  <si>
    <t>Country: Germany
Time: Q1 1990</t>
  </si>
  <si>
    <t>Country: Germany
Time: Q2 1990</t>
  </si>
  <si>
    <t>Country: Germany
Time: Q3 1990</t>
  </si>
  <si>
    <t>Country: Germany
Time: Q4 1990</t>
  </si>
  <si>
    <t>Country: Germany
Time: 1991</t>
  </si>
  <si>
    <t>Country: Germany
Time: Q1 1991</t>
  </si>
  <si>
    <t>Country: Germany
Time: Q2 1991</t>
  </si>
  <si>
    <t>Country: Germany
Time: Q3 1991</t>
  </si>
  <si>
    <t>Country: Germany
Time: Q4 1991</t>
  </si>
  <si>
    <t>Country: Germany
Time: 1992</t>
  </si>
  <si>
    <t>Country: Germany
Time: Q1 1992</t>
  </si>
  <si>
    <t>Country: Germany
Time: Q2 1992</t>
  </si>
  <si>
    <t>Country: Germany
Time: Q3 1992</t>
  </si>
  <si>
    <t>Country: Germany
Time: Q4 1992</t>
  </si>
  <si>
    <t>Country: Germany
Time: 1993</t>
  </si>
  <si>
    <t>Country: Germany
Time: Q1 1993</t>
  </si>
  <si>
    <t>Country: Germany
Time: Q2 1993</t>
  </si>
  <si>
    <t>Country: Germany
Time: Q3 1993</t>
  </si>
  <si>
    <t>Country: Germany
Time: Q4 1993</t>
  </si>
  <si>
    <t>Country: Germany
Time: 1994</t>
  </si>
  <si>
    <t>Country: Germany
Time: Q1 1994</t>
  </si>
  <si>
    <t>Country: Germany
Time: Q2 1994</t>
  </si>
  <si>
    <t>Country: Germany
Time: Q3 1994</t>
  </si>
  <si>
    <t>Country: Germany
Time: Q4 1994</t>
  </si>
  <si>
    <t>Country: Germany
Time: 1995</t>
  </si>
  <si>
    <t>Country: Germany
Time: Q1 1995</t>
  </si>
  <si>
    <t>Country: Germany
Time: Q2 1995</t>
  </si>
  <si>
    <t>Country: Germany
Time: Q3 1995</t>
  </si>
  <si>
    <t>Country: Germany
Time: Q4 1995</t>
  </si>
  <si>
    <t>Country: Germany
Time: 1996</t>
  </si>
  <si>
    <t>Country: Germany
Time: Q1 1996</t>
  </si>
  <si>
    <t>Country: Germany
Time: Q2 1996</t>
  </si>
  <si>
    <t>Country: Germany
Time: Q3 1996</t>
  </si>
  <si>
    <t>Country: Germany
Time: Q4 1996</t>
  </si>
  <si>
    <t>Country: Germany
Time: 1997</t>
  </si>
  <si>
    <t>Country: Germany
Time: Q1 1997</t>
  </si>
  <si>
    <t>Country: Germany
Time: Q2 1997</t>
  </si>
  <si>
    <t>Country: Germany
Time: Q3 1997</t>
  </si>
  <si>
    <t>Country: Germany
Time: Q4 1997</t>
  </si>
  <si>
    <t>Country: Germany
Time: 1998</t>
  </si>
  <si>
    <t>Country: Germany
Time: Q1 1998</t>
  </si>
  <si>
    <t>Country: Germany
Time: Q2 1998</t>
  </si>
  <si>
    <t>Country: Germany
Time: Q3 1998</t>
  </si>
  <si>
    <t>Country: Germany
Time: Q4 1998</t>
  </si>
  <si>
    <t>Country: Germany
Time: 1999</t>
  </si>
  <si>
    <t>Country: Germany
Time: Q1 1999</t>
  </si>
  <si>
    <t>Country: Germany
Time: Q2 1999</t>
  </si>
  <si>
    <t>Country: Germany
Time: Q3 1999</t>
  </si>
  <si>
    <t>Country: Germany
Time: Q4 1999</t>
  </si>
  <si>
    <t>Country: Germany
Time: 2000</t>
  </si>
  <si>
    <t>Country: Germany
Time: Q1 2000</t>
  </si>
  <si>
    <t>Country: Germany
Time: Q2 2000</t>
  </si>
  <si>
    <t>Country: Germany
Time: Q3 2000</t>
  </si>
  <si>
    <t>Country: Germany
Time: Q4 2000</t>
  </si>
  <si>
    <t>Country: Germany
Time: 2001</t>
  </si>
  <si>
    <t>Country: Germany
Time: Q1 2001</t>
  </si>
  <si>
    <t>Country: Germany
Time: Q2 2001</t>
  </si>
  <si>
    <t>Country: Germany
Time: Q3 2001</t>
  </si>
  <si>
    <t>Country: Germany
Time: Q4 2001</t>
  </si>
  <si>
    <t>Country: Germany
Time: 2002</t>
  </si>
  <si>
    <t>Country: Germany
Time: Q1 2002</t>
  </si>
  <si>
    <t>Country: Germany
Time: Q2 2002</t>
  </si>
  <si>
    <t>Country: Germany
Time: Q3 2002</t>
  </si>
  <si>
    <t>Country: Germany
Time: Q4 2002</t>
  </si>
  <si>
    <t>Country: Germany
Time: 2003</t>
  </si>
  <si>
    <t>Country: Germany
Time: Q1 2003</t>
  </si>
  <si>
    <t>Country: Germany
Time: Q2 2003</t>
  </si>
  <si>
    <t>Country: Germany
Time: Q3 2003</t>
  </si>
  <si>
    <t>Country: Germany
Time: Q4 2003</t>
  </si>
  <si>
    <t>Country: Germany
Time: 2004</t>
  </si>
  <si>
    <t>Country: Germany
Time: Q1 2004</t>
  </si>
  <si>
    <t>Country: Germany
Time: Q2 2004</t>
  </si>
  <si>
    <t>Country: Germany
Time: Q3 2004</t>
  </si>
  <si>
    <t>Country: Germany
Time: Q4 2004</t>
  </si>
  <si>
    <t>Country: Germany
Time: 2005</t>
  </si>
  <si>
    <t>Country: Germany
Time: Q1 2005</t>
  </si>
  <si>
    <t>Country: Germany
Time: Q2 2005</t>
  </si>
  <si>
    <t>Country: Germany
Time: Q3 2005</t>
  </si>
  <si>
    <t>Country: Germany
Time: Q4 2005</t>
  </si>
  <si>
    <t>Country: Germany
Time: 2006</t>
  </si>
  <si>
    <t>Country: Germany
Time: Q1 2006</t>
  </si>
  <si>
    <t>Country: Germany
Time: Q2 2006</t>
  </si>
  <si>
    <t>Country: Germany
Time: Q3 2006</t>
  </si>
  <si>
    <t>Country: Germany
Time: Q4 2006</t>
  </si>
  <si>
    <t>Country: Germany
Time: 2007</t>
  </si>
  <si>
    <t>Country: Germany
Time: Q1 2007</t>
  </si>
  <si>
    <t>Country: Germany
Time: Q2 2007</t>
  </si>
  <si>
    <t>Country: Germany
Time: Q3 2007</t>
  </si>
  <si>
    <t>Country: Germany
Time: Q4 2007</t>
  </si>
  <si>
    <t>Country: Germany
Time: 2008</t>
  </si>
  <si>
    <t>Country: Germany
Time: Q1 2008</t>
  </si>
  <si>
    <t>Country: Germany
Time: Q2 2008</t>
  </si>
  <si>
    <t>Country: Germany
Time: Q3 2008</t>
  </si>
  <si>
    <t>Country: Germany
Time: Q4 2008</t>
  </si>
  <si>
    <t>Country: Germany
Time: 2009</t>
  </si>
  <si>
    <t>Country: Germany
Time: Q1 2009</t>
  </si>
  <si>
    <t>Country: Germany
Time: Q2 2009</t>
  </si>
  <si>
    <t>Country: Germany
Time: Q3 2009</t>
  </si>
  <si>
    <t>Country: Germany
Time: Q4 2009</t>
  </si>
  <si>
    <t>Country: Germany
Time: 2010</t>
  </si>
  <si>
    <t>Country: Germany
Time: Q1 2010</t>
  </si>
  <si>
    <t>Country: Germany
Time: Q2 2010</t>
  </si>
  <si>
    <t>Country: Germany
Time: Q3 2010</t>
  </si>
  <si>
    <t>Country: Germany
Time: Q4 2010</t>
  </si>
  <si>
    <t>Country: Germany
Time: 2011</t>
  </si>
  <si>
    <t>Country: Germany
Time: Q1 2011</t>
  </si>
  <si>
    <t>Country: Germany
Time: Q2 2011</t>
  </si>
  <si>
    <t>Country: Germany
Time: Q3 2011</t>
  </si>
  <si>
    <t>Country: Germany
Time: Q4 2011</t>
  </si>
  <si>
    <t>Country: Germany
Time: 2012</t>
  </si>
  <si>
    <t>Country: Germany
Time: Q1 2012</t>
  </si>
  <si>
    <t>Country: Germany
Time: Q2 2012</t>
  </si>
  <si>
    <t>Country: Germany
Time: Q3 2012</t>
  </si>
  <si>
    <t>Country: Germany
Time: Q4 2012</t>
  </si>
  <si>
    <t>Country: Germany
Time: 2013</t>
  </si>
  <si>
    <t>Country: Germany
Time: Q1 2013</t>
  </si>
  <si>
    <t>Country: Germany
Time: Q2 2013</t>
  </si>
  <si>
    <t>Country: Germany
Time: Q3 2013</t>
  </si>
  <si>
    <t>Country: Germany
Time: Q4 2013</t>
  </si>
  <si>
    <t>Country: Germany
Time: 2014</t>
  </si>
  <si>
    <t>Country: Germany
Time: Q1 2014</t>
  </si>
  <si>
    <t>Country: Germany
Time: Q2 2014</t>
  </si>
  <si>
    <t>Country: Germany
Time: Q3 2014</t>
  </si>
  <si>
    <t>Country: Germany
Time: Q4 2014</t>
  </si>
  <si>
    <t>Country: Germany
Time: 2015</t>
  </si>
  <si>
    <t>Country: Germany
Time: Q1 2015</t>
  </si>
  <si>
    <t>Country: Germany
Time: Q2 2015</t>
  </si>
  <si>
    <t>Country: Germany
Time: Q3 2015</t>
  </si>
  <si>
    <t>Country: Germany
Time: Q4 2015</t>
  </si>
  <si>
    <t>Country: Germany
Time: 2016</t>
  </si>
  <si>
    <t>Country: Germany
Time: Q1 2016</t>
  </si>
  <si>
    <t>Country: Germany
Time: Q2 2016</t>
  </si>
  <si>
    <t>Country: Germany
Time: Q3 2016</t>
  </si>
  <si>
    <t>Country: Germany
Time: Q4 2016</t>
  </si>
  <si>
    <t>Country: Germany
Time: 2017</t>
  </si>
  <si>
    <t>Country: Germany
Time: Q1 2017</t>
  </si>
  <si>
    <t>Country: Germany
Time: Q2 2017</t>
  </si>
  <si>
    <t>Country: Germany
Time: Q3 2017</t>
  </si>
  <si>
    <t>Country: Germany
Time: Q4 2017</t>
  </si>
  <si>
    <t>Country: Germany
Time: 2018</t>
  </si>
  <si>
    <t>Country: Germany
Time: Q1 2018</t>
  </si>
  <si>
    <t>Country: Germany
Time: Q2 2018</t>
  </si>
  <si>
    <t>Country: Germany
Time: Q3 2018</t>
  </si>
  <si>
    <t>Country: Germany
Time: Q4 2018</t>
  </si>
  <si>
    <t>Country: Germany
Time: 2019</t>
  </si>
  <si>
    <t>Country: Germany
Time: Q1 2019</t>
  </si>
  <si>
    <t>Country: Germany
Time: Q2 2019</t>
  </si>
  <si>
    <t>Country: Germany
Time: Q3 2019</t>
  </si>
  <si>
    <t>Country: Germany
Time: Q4 2019</t>
  </si>
  <si>
    <t>Country: Germany
Time: 2020</t>
  </si>
  <si>
    <t>Country: Germany
Time: Q1 2020</t>
  </si>
  <si>
    <t>Country: Germany
Time: Q2 2020</t>
  </si>
  <si>
    <t>Country: Germany
Time: Q3 2020</t>
  </si>
  <si>
    <t>Country: Germany
Time: Q4 2020</t>
  </si>
  <si>
    <t>Country: Germany
Time: 2021</t>
  </si>
  <si>
    <t>Country: Germany
Time: Q1 2021</t>
  </si>
  <si>
    <t>Country: Germany
Time: Q2 2021</t>
  </si>
  <si>
    <t>Country: Germany
Time: Q3 2021</t>
  </si>
  <si>
    <t>Country: Germany
Time: Q4 2021</t>
  </si>
  <si>
    <t>Country: Greece
Time: 1990</t>
  </si>
  <si>
    <t>Country: Greece
Time: Q1 1990</t>
  </si>
  <si>
    <t>Country: Greece
Time: Q2 1990</t>
  </si>
  <si>
    <t>Country: Greece
Time: Q3 1990</t>
  </si>
  <si>
    <t>Country: Greece
Time: Q4 1990</t>
  </si>
  <si>
    <t>Country: Greece
Time: 1991</t>
  </si>
  <si>
    <t>Country: Greece
Time: Q1 1991</t>
  </si>
  <si>
    <t>Country: Greece
Time: Q2 1991</t>
  </si>
  <si>
    <t>Country: Greece
Time: Q3 1991</t>
  </si>
  <si>
    <t>Country: Greece
Time: Q4 1991</t>
  </si>
  <si>
    <t>Country: Greece
Time: 1992</t>
  </si>
  <si>
    <t>Country: Greece
Time: Q1 1992</t>
  </si>
  <si>
    <t>Country: Greece
Time: Q2 1992</t>
  </si>
  <si>
    <t>Country: Greece
Time: Q3 1992</t>
  </si>
  <si>
    <t>Country: Greece
Time: Q4 1992</t>
  </si>
  <si>
    <t>Country: Greece
Time: 1993</t>
  </si>
  <si>
    <t>Country: Greece
Time: Q1 1993</t>
  </si>
  <si>
    <t>Country: Greece
Time: Q2 1993</t>
  </si>
  <si>
    <t>Country: Greece
Time: Q3 1993</t>
  </si>
  <si>
    <t>Country: Greece
Time: Q4 1993</t>
  </si>
  <si>
    <t>Country: Greece
Time: 1994</t>
  </si>
  <si>
    <t>Country: Greece
Time: Q1 1994</t>
  </si>
  <si>
    <t>Country: Greece
Time: Q2 1994</t>
  </si>
  <si>
    <t>Country: Greece
Time: Q3 1994</t>
  </si>
  <si>
    <t>Country: Greece
Time: Q4 1994</t>
  </si>
  <si>
    <t>Country: Greece
Time: 1995</t>
  </si>
  <si>
    <t>Country: Greece
Time: Q1 1995</t>
  </si>
  <si>
    <t>Country: Greece
Time: Q2 1995</t>
  </si>
  <si>
    <t>Country: Greece
Time: Q3 1995</t>
  </si>
  <si>
    <t>Country: Greece
Time: Q4 1995</t>
  </si>
  <si>
    <t>Country: Greece
Time: 1996</t>
  </si>
  <si>
    <t>Country: Greece
Time: Q1 1996</t>
  </si>
  <si>
    <t>Country: Greece
Time: Q2 1996</t>
  </si>
  <si>
    <t>Country: Greece
Time: Q3 1996</t>
  </si>
  <si>
    <t>Country: Greece
Time: Q4 1996</t>
  </si>
  <si>
    <t>Country: Greece
Time: 1997</t>
  </si>
  <si>
    <t>Country: Greece
Time: Q1 1997</t>
  </si>
  <si>
    <t>Country: Greece
Time: Q2 1997</t>
  </si>
  <si>
    <t>Country: Greece
Time: Q3 1997</t>
  </si>
  <si>
    <t>Country: Greece
Time: Q4 1997</t>
  </si>
  <si>
    <t>Country: Greece
Time: 1998</t>
  </si>
  <si>
    <t>Country: Greece
Time: Q1 1998</t>
  </si>
  <si>
    <t>Country: Greece
Time: Q2 1998</t>
  </si>
  <si>
    <t>Country: Greece
Time: Q3 1998</t>
  </si>
  <si>
    <t>Country: Greece
Time: Q4 1998</t>
  </si>
  <si>
    <t>Country: Greece
Time: 1999</t>
  </si>
  <si>
    <t>Country: Greece
Time: Q1 1999</t>
  </si>
  <si>
    <t>Country: Greece
Time: Q2 1999</t>
  </si>
  <si>
    <t>Country: Greece
Time: Q3 1999</t>
  </si>
  <si>
    <t>Country: Greece
Time: Q4 1999</t>
  </si>
  <si>
    <t>Country: Greece
Time: 2000</t>
  </si>
  <si>
    <t>Country: Greece
Time: Q1 2000</t>
  </si>
  <si>
    <t>Country: Greece
Time: Q2 2000</t>
  </si>
  <si>
    <t>Country: Greece
Time: Q3 2000</t>
  </si>
  <si>
    <t>Country: Greece
Time: Q4 2000</t>
  </si>
  <si>
    <t>Country: Greece
Time: 2001</t>
  </si>
  <si>
    <t>Country: Greece
Time: Q1 2001</t>
  </si>
  <si>
    <t>Country: Greece
Time: Q2 2001</t>
  </si>
  <si>
    <t>Country: Greece
Time: Q3 2001</t>
  </si>
  <si>
    <t>Country: Greece
Time: Q4 2001</t>
  </si>
  <si>
    <t>Country: Greece
Time: 2002</t>
  </si>
  <si>
    <t>Country: Greece
Time: Q1 2002</t>
  </si>
  <si>
    <t>Country: Greece
Time: Q2 2002</t>
  </si>
  <si>
    <t>Country: Greece
Time: Q3 2002</t>
  </si>
  <si>
    <t>Country: Greece
Time: Q4 2002</t>
  </si>
  <si>
    <t>Country: Greece
Time: 2003</t>
  </si>
  <si>
    <t>Country: Greece
Time: Q1 2003</t>
  </si>
  <si>
    <t>Country: Greece
Time: Q2 2003</t>
  </si>
  <si>
    <t>Country: Greece
Time: Q3 2003</t>
  </si>
  <si>
    <t>Country: Greece
Time: Q4 2003</t>
  </si>
  <si>
    <t>Country: Greece
Time: 2004</t>
  </si>
  <si>
    <t>Country: Greece
Time: Q1 2004</t>
  </si>
  <si>
    <t>Country: Greece
Time: Q2 2004</t>
  </si>
  <si>
    <t>Country: Greece
Time: Q3 2004</t>
  </si>
  <si>
    <t>Country: Greece
Time: Q4 2004</t>
  </si>
  <si>
    <t>Country: Greece
Time: 2005</t>
  </si>
  <si>
    <t>Country: Greece
Time: Q1 2005</t>
  </si>
  <si>
    <t>Country: Greece
Time: Q2 2005</t>
  </si>
  <si>
    <t>Country: Greece
Time: Q3 2005</t>
  </si>
  <si>
    <t>Country: Greece
Time: Q4 2005</t>
  </si>
  <si>
    <t>Country: Greece
Time: 2006</t>
  </si>
  <si>
    <t>Country: Greece
Time: Q1 2006</t>
  </si>
  <si>
    <t>Country: Greece
Time: Q2 2006</t>
  </si>
  <si>
    <t>Country: Greece
Time: Q3 2006</t>
  </si>
  <si>
    <t>Country: Greece
Time: Q4 2006</t>
  </si>
  <si>
    <t>Country: Greece
Time: 2007</t>
  </si>
  <si>
    <t>Country: Greece
Time: Q1 2007</t>
  </si>
  <si>
    <t>Country: Greece
Time: Q2 2007</t>
  </si>
  <si>
    <t>Country: Greece
Time: Q3 2007</t>
  </si>
  <si>
    <t>Country: Greece
Time: Q4 2007</t>
  </si>
  <si>
    <t>Country: Greece
Time: 2008</t>
  </si>
  <si>
    <t>Country: Greece
Time: Q1 2008</t>
  </si>
  <si>
    <t>Country: Greece
Time: Q2 2008</t>
  </si>
  <si>
    <t>Country: Greece
Time: Q3 2008</t>
  </si>
  <si>
    <t>Country: Greece
Time: Q4 2008</t>
  </si>
  <si>
    <t>Country: Greece
Time: 2009</t>
  </si>
  <si>
    <t>Country: Greece
Time: Q1 2009</t>
  </si>
  <si>
    <t>Country: Greece
Time: Q2 2009</t>
  </si>
  <si>
    <t>Country: Greece
Time: Q3 2009</t>
  </si>
  <si>
    <t>Country: Greece
Time: Q4 2009</t>
  </si>
  <si>
    <t>Country: Greece
Time: 2010</t>
  </si>
  <si>
    <t>Country: Greece
Time: Q1 2010</t>
  </si>
  <si>
    <t>Country: Greece
Time: Q2 2010</t>
  </si>
  <si>
    <t>Country: Greece
Time: Q3 2010</t>
  </si>
  <si>
    <t>Country: Greece
Time: Q4 2010</t>
  </si>
  <si>
    <t>Country: Greece
Time: 2011</t>
  </si>
  <si>
    <t>Country: Greece
Time: Q1 2011</t>
  </si>
  <si>
    <t>Country: Greece
Time: Q2 2011</t>
  </si>
  <si>
    <t>Country: Greece
Time: Q3 2011</t>
  </si>
  <si>
    <t>Country: Greece
Time: Q4 2011</t>
  </si>
  <si>
    <t>Country: Greece
Time: 2012</t>
  </si>
  <si>
    <t>Country: Greece
Time: Q1 2012</t>
  </si>
  <si>
    <t>Country: Greece
Time: Q2 2012</t>
  </si>
  <si>
    <t>Country: Greece
Time: Q3 2012</t>
  </si>
  <si>
    <t>Country: Greece
Time: Q4 2012</t>
  </si>
  <si>
    <t>Country: Greece
Time: 2013</t>
  </si>
  <si>
    <t>Country: Greece
Time: Q1 2013</t>
  </si>
  <si>
    <t>Country: Greece
Time: Q2 2013</t>
  </si>
  <si>
    <t>Country: Greece
Time: Q3 2013</t>
  </si>
  <si>
    <t>Country: Greece
Time: Q4 2013</t>
  </si>
  <si>
    <t>Country: Greece
Time: 2014</t>
  </si>
  <si>
    <t>Country: Greece
Time: Q1 2014</t>
  </si>
  <si>
    <t>Country: Greece
Time: Q2 2014</t>
  </si>
  <si>
    <t>Country: Greece
Time: Q3 2014</t>
  </si>
  <si>
    <t>Country: Greece
Time: Q4 2014</t>
  </si>
  <si>
    <t>Country: Greece
Time: 2015</t>
  </si>
  <si>
    <t>Country: Greece
Time: Q1 2015</t>
  </si>
  <si>
    <t>Country: Greece
Time: Q2 2015</t>
  </si>
  <si>
    <t>Country: Greece
Time: Q3 2015</t>
  </si>
  <si>
    <t>Country: Greece
Time: Q4 2015</t>
  </si>
  <si>
    <t>Country: Greece
Time: 2016</t>
  </si>
  <si>
    <t>Country: Greece
Time: Q1 2016</t>
  </si>
  <si>
    <t>Country: Greece
Time: Q2 2016</t>
  </si>
  <si>
    <t>Country: Greece
Time: Q3 2016</t>
  </si>
  <si>
    <t>Country: Greece
Time: Q4 2016</t>
  </si>
  <si>
    <t>Country: Greece
Time: 2017</t>
  </si>
  <si>
    <t>Country: Greece
Time: Q1 2017</t>
  </si>
  <si>
    <t>Country: Greece
Time: Q2 2017</t>
  </si>
  <si>
    <t>Country: Greece
Time: Q3 2017</t>
  </si>
  <si>
    <t>Country: Greece
Time: Q4 2017</t>
  </si>
  <si>
    <t>Country: Greece
Time: 2018</t>
  </si>
  <si>
    <t>Country: Greece
Time: Q1 2018</t>
  </si>
  <si>
    <t>Country: Greece
Time: Q2 2018</t>
  </si>
  <si>
    <t>Country: Greece
Time: Q3 2018</t>
  </si>
  <si>
    <t>Country: Greece
Time: Q4 2018</t>
  </si>
  <si>
    <t>Country: Greece
Time: 2019</t>
  </si>
  <si>
    <t>Country: Greece
Time: Q1 2019</t>
  </si>
  <si>
    <t>Country: Greece
Time: Q2 2019</t>
  </si>
  <si>
    <t>Country: Greece
Time: Q3 2019</t>
  </si>
  <si>
    <t>Country: Greece
Time: Q4 2019</t>
  </si>
  <si>
    <t>Country: Greece
Time: 2020</t>
  </si>
  <si>
    <t>Country: Greece
Time: Q1 2020</t>
  </si>
  <si>
    <t>Country: Greece
Time: Q2 2020</t>
  </si>
  <si>
    <t>Country: Greece
Time: Q3 2020</t>
  </si>
  <si>
    <t>Country: Greece
Time: Q4 2020</t>
  </si>
  <si>
    <t>Country: Greece
Time: 2021</t>
  </si>
  <si>
    <t>Country: Greece
Time: Q1 2021</t>
  </si>
  <si>
    <t>Country: Greece
Time: Q2 2021</t>
  </si>
  <si>
    <t>Country: Greece
Time: Q3 2021</t>
  </si>
  <si>
    <t>Country: Greece
Time: Q4 2021</t>
  </si>
  <si>
    <t>Country: Guatemala
Time: 1990</t>
  </si>
  <si>
    <t>Country: Guatemala
Time: Q1 1990</t>
  </si>
  <si>
    <t>Country: Guatemala
Time: Q2 1990</t>
  </si>
  <si>
    <t>Country: Guatemala
Time: Q3 1990</t>
  </si>
  <si>
    <t>Country: Guatemala
Time: Q4 1990</t>
  </si>
  <si>
    <t>Country: Guatemala
Time: 1991</t>
  </si>
  <si>
    <t>Country: Guatemala
Time: Q1 1991</t>
  </si>
  <si>
    <t>Country: Guatemala
Time: Q2 1991</t>
  </si>
  <si>
    <t>Country: Guatemala
Time: Q3 1991</t>
  </si>
  <si>
    <t>Country: Guatemala
Time: Q4 1991</t>
  </si>
  <si>
    <t>Country: Guatemala
Time: 1992</t>
  </si>
  <si>
    <t>Country: Guatemala
Time: Q1 1992</t>
  </si>
  <si>
    <t>Country: Guatemala
Time: Q2 1992</t>
  </si>
  <si>
    <t>Country: Guatemala
Time: Q3 1992</t>
  </si>
  <si>
    <t>Country: Guatemala
Time: Q4 1992</t>
  </si>
  <si>
    <t>Country: Guatemala
Time: 1993</t>
  </si>
  <si>
    <t>Country: Guatemala
Time: Q1 1993</t>
  </si>
  <si>
    <t>Country: Guatemala
Time: Q2 1993</t>
  </si>
  <si>
    <t>Country: Guatemala
Time: Q3 1993</t>
  </si>
  <si>
    <t>Country: Guatemala
Time: Q4 1993</t>
  </si>
  <si>
    <t>Country: Guatemala
Time: 1994</t>
  </si>
  <si>
    <t>Country: Guatemala
Time: Q1 1994</t>
  </si>
  <si>
    <t>Country: Guatemala
Time: Q2 1994</t>
  </si>
  <si>
    <t>Country: Guatemala
Time: Q3 1994</t>
  </si>
  <si>
    <t>Country: Guatemala
Time: Q4 1994</t>
  </si>
  <si>
    <t>Country: Guatemala
Time: 1995</t>
  </si>
  <si>
    <t>Country: Guatemala
Time: Q1 1995</t>
  </si>
  <si>
    <t>Country: Guatemala
Time: Q2 1995</t>
  </si>
  <si>
    <t>Country: Guatemala
Time: Q3 1995</t>
  </si>
  <si>
    <t>Country: Guatemala
Time: Q4 1995</t>
  </si>
  <si>
    <t>Country: Guatemala
Time: 1996</t>
  </si>
  <si>
    <t>Country: Guatemala
Time: Q1 1996</t>
  </si>
  <si>
    <t>Country: Guatemala
Time: Q2 1996</t>
  </si>
  <si>
    <t>Country: Guatemala
Time: Q3 1996</t>
  </si>
  <si>
    <t>Country: Guatemala
Time: Q4 1996</t>
  </si>
  <si>
    <t>Country: Guatemala
Time: 1997</t>
  </si>
  <si>
    <t>Country: Guatemala
Time: Q1 1997</t>
  </si>
  <si>
    <t>Country: Guatemala
Time: Q2 1997</t>
  </si>
  <si>
    <t>Country: Guatemala
Time: Q3 1997</t>
  </si>
  <si>
    <t>Country: Guatemala
Time: Q4 1997</t>
  </si>
  <si>
    <t>Country: Guatemala
Time: 1998</t>
  </si>
  <si>
    <t>Country: Guatemala
Time: Q1 1998</t>
  </si>
  <si>
    <t>Country: Guatemala
Time: Q2 1998</t>
  </si>
  <si>
    <t>Country: Guatemala
Time: Q3 1998</t>
  </si>
  <si>
    <t>Country: Guatemala
Time: Q4 1998</t>
  </si>
  <si>
    <t>Country: Guatemala
Time: 1999</t>
  </si>
  <si>
    <t>Country: Guatemala
Time: Q1 1999</t>
  </si>
  <si>
    <t>Country: Guatemala
Time: Q2 1999</t>
  </si>
  <si>
    <t>Country: Guatemala
Time: Q3 1999</t>
  </si>
  <si>
    <t>Country: Guatemala
Time: Q4 1999</t>
  </si>
  <si>
    <t>Country: Guatemala
Time: 2000</t>
  </si>
  <si>
    <t>Country: Guatemala
Time: Q1 2000</t>
  </si>
  <si>
    <t>Country: Guatemala
Time: Q2 2000</t>
  </si>
  <si>
    <t>Country: Guatemala
Time: Q3 2000</t>
  </si>
  <si>
    <t>Country: Guatemala
Time: Q4 2000</t>
  </si>
  <si>
    <t>Country: Guatemala
Time: 2001</t>
  </si>
  <si>
    <t>Country: Guatemala
Time: Q1 2001</t>
  </si>
  <si>
    <t>Country: Guatemala
Time: Q2 2001</t>
  </si>
  <si>
    <t>Country: Guatemala
Time: Q3 2001</t>
  </si>
  <si>
    <t>Country: Guatemala
Time: Q4 2001</t>
  </si>
  <si>
    <t>Country: Guatemala
Time: 2002</t>
  </si>
  <si>
    <t>Country: Guatemala
Time: Q1 2002</t>
  </si>
  <si>
    <t>Country: Guatemala
Time: Q2 2002</t>
  </si>
  <si>
    <t>Country: Guatemala
Time: Q3 2002</t>
  </si>
  <si>
    <t>Country: Guatemala
Time: Q4 2002</t>
  </si>
  <si>
    <t>Country: Guatemala
Time: 2003</t>
  </si>
  <si>
    <t>Country: Guatemala
Time: Q1 2003</t>
  </si>
  <si>
    <t>Country: Guatemala
Time: Q2 2003</t>
  </si>
  <si>
    <t>Country: Guatemala
Time: Q3 2003</t>
  </si>
  <si>
    <t>Country: Guatemala
Time: Q4 2003</t>
  </si>
  <si>
    <t>Country: Guatemala
Time: 2004</t>
  </si>
  <si>
    <t>Country: Guatemala
Time: Q1 2004</t>
  </si>
  <si>
    <t>Country: Guatemala
Time: Q2 2004</t>
  </si>
  <si>
    <t>Country: Guatemala
Time: Q3 2004</t>
  </si>
  <si>
    <t>Country: Guatemala
Time: Q4 2004</t>
  </si>
  <si>
    <t>Country: Guatemala
Time: 2005</t>
  </si>
  <si>
    <t>Country: Guatemala
Time: Q1 2005</t>
  </si>
  <si>
    <t>Country: Guatemala
Time: Q2 2005</t>
  </si>
  <si>
    <t>Country: Guatemala
Time: Q3 2005</t>
  </si>
  <si>
    <t>Country: Guatemala
Time: Q4 2005</t>
  </si>
  <si>
    <t>Country: Guatemala
Time: 2006</t>
  </si>
  <si>
    <t>Country: Guatemala
Time: Q1 2006</t>
  </si>
  <si>
    <t>Country: Guatemala
Time: Q2 2006</t>
  </si>
  <si>
    <t>Country: Guatemala
Time: Q3 2006</t>
  </si>
  <si>
    <t>Country: Guatemala
Time: Q4 2006</t>
  </si>
  <si>
    <t>Country: Guatemala
Time: 2007</t>
  </si>
  <si>
    <t>Country: Guatemala
Time: Q1 2007</t>
  </si>
  <si>
    <t>Country: Guatemala
Time: Q2 2007</t>
  </si>
  <si>
    <t>Country: Guatemala
Time: Q3 2007</t>
  </si>
  <si>
    <t>Country: Guatemala
Time: Q4 2007</t>
  </si>
  <si>
    <t>Country: Guatemala
Time: 2008</t>
  </si>
  <si>
    <t>Country: Guatemala
Time: Q1 2008</t>
  </si>
  <si>
    <t>Country: Guatemala
Time: Q2 2008</t>
  </si>
  <si>
    <t>Country: Guatemala
Time: Q3 2008</t>
  </si>
  <si>
    <t>Country: Guatemala
Time: Q4 2008</t>
  </si>
  <si>
    <t>Country: Guatemala
Time: 2009</t>
  </si>
  <si>
    <t>Country: Guatemala
Time: Q1 2009</t>
  </si>
  <si>
    <t>Country: Guatemala
Time: Q2 2009</t>
  </si>
  <si>
    <t>Country: Guatemala
Time: Q3 2009</t>
  </si>
  <si>
    <t>Country: Guatemala
Time: Q4 2009</t>
  </si>
  <si>
    <t>Country: Guatemala
Time: 2010</t>
  </si>
  <si>
    <t>Country: Guatemala
Time: Q1 2010</t>
  </si>
  <si>
    <t>Country: Guatemala
Time: Q2 2010</t>
  </si>
  <si>
    <t>Country: Guatemala
Time: Q3 2010</t>
  </si>
  <si>
    <t>Country: Guatemala
Time: Q4 2010</t>
  </si>
  <si>
    <t>Country: Guatemala
Time: 2011</t>
  </si>
  <si>
    <t>Country: Guatemala
Time: Q1 2011</t>
  </si>
  <si>
    <t>Country: Guatemala
Time: Q2 2011</t>
  </si>
  <si>
    <t>Country: Guatemala
Time: Q3 2011</t>
  </si>
  <si>
    <t>Country: Guatemala
Time: Q4 2011</t>
  </si>
  <si>
    <t>Country: Guatemala
Time: 2012</t>
  </si>
  <si>
    <t>Country: Guatemala
Time: Q1 2012</t>
  </si>
  <si>
    <t>Country: Guatemala
Time: Q2 2012</t>
  </si>
  <si>
    <t>Country: Guatemala
Time: Q3 2012</t>
  </si>
  <si>
    <t>Country: Guatemala
Time: Q4 2012</t>
  </si>
  <si>
    <t>Country: Guatemala
Time: 2013</t>
  </si>
  <si>
    <t>Country: Guatemala
Time: Q1 2013</t>
  </si>
  <si>
    <t>Country: Guatemala
Time: Q2 2013</t>
  </si>
  <si>
    <t>Country: Guatemala
Time: Q3 2013</t>
  </si>
  <si>
    <t>Country: Guatemala
Time: Q4 2013</t>
  </si>
  <si>
    <t>Country: Guatemala
Time: 2014</t>
  </si>
  <si>
    <t>Country: Guatemala
Time: Q1 2014</t>
  </si>
  <si>
    <t>Country: Guatemala
Time: Q2 2014</t>
  </si>
  <si>
    <t>Country: Guatemala
Time: Q3 2014</t>
  </si>
  <si>
    <t>Country: Guatemala
Time: Q4 2014</t>
  </si>
  <si>
    <t>Country: Guatemala
Time: 2015</t>
  </si>
  <si>
    <t>Country: Guatemala
Time: Q1 2015</t>
  </si>
  <si>
    <t>Country: Guatemala
Time: Q2 2015</t>
  </si>
  <si>
    <t>Country: Guatemala
Time: Q3 2015</t>
  </si>
  <si>
    <t>Country: Guatemala
Time: Q4 2015</t>
  </si>
  <si>
    <t>Country: Guatemala
Time: 2016</t>
  </si>
  <si>
    <t>Country: Guatemala
Time: Q1 2016</t>
  </si>
  <si>
    <t>Country: Guatemala
Time: Q2 2016</t>
  </si>
  <si>
    <t>Country: Guatemala
Time: Q3 2016</t>
  </si>
  <si>
    <t>Country: Guatemala
Time: Q4 2016</t>
  </si>
  <si>
    <t>Country: Guatemala
Time: 2017</t>
  </si>
  <si>
    <t>Country: Guatemala
Time: Q1 2017</t>
  </si>
  <si>
    <t>Country: Guatemala
Time: Q2 2017</t>
  </si>
  <si>
    <t>Country: Guatemala
Time: Q3 2017</t>
  </si>
  <si>
    <t>Country: Guatemala
Time: Q4 2017</t>
  </si>
  <si>
    <t>Country: Guatemala
Time: 2018</t>
  </si>
  <si>
    <t>Country: Guatemala
Time: Q1 2018</t>
  </si>
  <si>
    <t>Country: Guatemala
Time: Q2 2018</t>
  </si>
  <si>
    <t>Country: Guatemala
Time: Q3 2018</t>
  </si>
  <si>
    <t>Country: Guatemala
Time: Q4 2018</t>
  </si>
  <si>
    <t>Country: Guatemala
Time: 2019</t>
  </si>
  <si>
    <t>Country: Guatemala
Time: Q1 2019</t>
  </si>
  <si>
    <t>Country: Guatemala
Time: Q2 2019</t>
  </si>
  <si>
    <t>Country: Guatemala
Time: Q3 2019</t>
  </si>
  <si>
    <t>Country: Guatemala
Time: Q4 2019</t>
  </si>
  <si>
    <t>Country: Guatemala
Time: 2020</t>
  </si>
  <si>
    <t>Country: Guatemala
Time: Q1 2020</t>
  </si>
  <si>
    <t>Country: Guatemala
Time: Q2 2020</t>
  </si>
  <si>
    <t>Country: Guatemala
Time: Q3 2020</t>
  </si>
  <si>
    <t>Country: Guatemala
Time: Q4 2020</t>
  </si>
  <si>
    <t>Country: Guatemala
Time: 2021</t>
  </si>
  <si>
    <t>Country: Guatemala
Time: Q1 2021</t>
  </si>
  <si>
    <t>Country: Guatemala
Time: Q2 2021</t>
  </si>
  <si>
    <t>Country: Guatemala
Time: Q3 2021</t>
  </si>
  <si>
    <t>Country: Guatemala
Time: Q4 2021</t>
  </si>
  <si>
    <t>Country: India
Time: 1990</t>
  </si>
  <si>
    <t>Country: India
Time: Q1 1990</t>
  </si>
  <si>
    <t>Country: India
Time: Q2 1990</t>
  </si>
  <si>
    <t>Country: India
Time: Q3 1990</t>
  </si>
  <si>
    <t>Country: India
Time: Q4 1990</t>
  </si>
  <si>
    <t>Country: India
Time: 1991</t>
  </si>
  <si>
    <t>Country: India
Time: Q1 1991</t>
  </si>
  <si>
    <t>Country: India
Time: Q2 1991</t>
  </si>
  <si>
    <t>Country: India
Time: Q3 1991</t>
  </si>
  <si>
    <t>Country: India
Time: Q4 1991</t>
  </si>
  <si>
    <t>Country: India
Time: 1992</t>
  </si>
  <si>
    <t>Country: India
Time: Q1 1992</t>
  </si>
  <si>
    <t>Country: India
Time: Q2 1992</t>
  </si>
  <si>
    <t>Country: India
Time: Q3 1992</t>
  </si>
  <si>
    <t>Country: India
Time: Q4 1992</t>
  </si>
  <si>
    <t>Country: India
Time: 1993</t>
  </si>
  <si>
    <t>Country: India
Time: Q1 1993</t>
  </si>
  <si>
    <t>Country: India
Time: Q2 1993</t>
  </si>
  <si>
    <t>Country: India
Time: Q3 1993</t>
  </si>
  <si>
    <t>Country: India
Time: Q4 1993</t>
  </si>
  <si>
    <t>Country: India
Time: 1994</t>
  </si>
  <si>
    <t>Country: India
Time: Q1 1994</t>
  </si>
  <si>
    <t>Country: India
Time: Q2 1994</t>
  </si>
  <si>
    <t>Country: India
Time: Q3 1994</t>
  </si>
  <si>
    <t>Country: India
Time: Q4 1994</t>
  </si>
  <si>
    <t>Country: India
Time: 1995</t>
  </si>
  <si>
    <t>Country: India
Time: Q1 1995</t>
  </si>
  <si>
    <t>Country: India
Time: Q2 1995</t>
  </si>
  <si>
    <t>Country: India
Time: Q3 1995</t>
  </si>
  <si>
    <t>Country: India
Time: Q4 1995</t>
  </si>
  <si>
    <t>Country: India
Time: 1996</t>
  </si>
  <si>
    <t>Country: India
Time: Q1 1996</t>
  </si>
  <si>
    <t>Country: India
Time: Q2 1996</t>
  </si>
  <si>
    <t>Country: India
Time: Q3 1996</t>
  </si>
  <si>
    <t>Country: India
Time: Q4 1996</t>
  </si>
  <si>
    <t>Country: India
Time: 1997</t>
  </si>
  <si>
    <t>Country: India
Time: Q1 1997</t>
  </si>
  <si>
    <t>Country: India
Time: Q2 1997</t>
  </si>
  <si>
    <t>Country: India
Time: Q3 1997</t>
  </si>
  <si>
    <t>Country: India
Time: Q4 1997</t>
  </si>
  <si>
    <t>Country: India
Time: 1998</t>
  </si>
  <si>
    <t>Country: India
Time: Q1 1998</t>
  </si>
  <si>
    <t>Country: India
Time: Q2 1998</t>
  </si>
  <si>
    <t>Country: India
Time: Q3 1998</t>
  </si>
  <si>
    <t>Country: India
Time: Q4 1998</t>
  </si>
  <si>
    <t>Country: India
Time: 1999</t>
  </si>
  <si>
    <t>Country: India
Time: Q1 1999</t>
  </si>
  <si>
    <t>Country: India
Time: Q2 1999</t>
  </si>
  <si>
    <t>Country: India
Time: Q3 1999</t>
  </si>
  <si>
    <t>Country: India
Time: Q4 1999</t>
  </si>
  <si>
    <t>Country: India
Time: 2000</t>
  </si>
  <si>
    <t>Country: India
Time: Q1 2000</t>
  </si>
  <si>
    <t>Country: India
Time: Q2 2000</t>
  </si>
  <si>
    <t>Country: India
Time: Q3 2000</t>
  </si>
  <si>
    <t>Country: India
Time: Q4 2000</t>
  </si>
  <si>
    <t>Country: India
Time: 2001</t>
  </si>
  <si>
    <t>Country: India
Time: Q1 2001</t>
  </si>
  <si>
    <t>Country: India
Time: Q2 2001</t>
  </si>
  <si>
    <t>Country: India
Time: Q3 2001</t>
  </si>
  <si>
    <t>Country: India
Time: Q4 2001</t>
  </si>
  <si>
    <t>Country: India
Time: 2002</t>
  </si>
  <si>
    <t>Country: India
Time: Q1 2002</t>
  </si>
  <si>
    <t>Country: India
Time: Q2 2002</t>
  </si>
  <si>
    <t>Country: India
Time: Q3 2002</t>
  </si>
  <si>
    <t>Country: India
Time: Q4 2002</t>
  </si>
  <si>
    <t>Country: India
Time: 2003</t>
  </si>
  <si>
    <t>Country: India
Time: Q1 2003</t>
  </si>
  <si>
    <t>Country: India
Time: Q2 2003</t>
  </si>
  <si>
    <t>Country: India
Time: Q3 2003</t>
  </si>
  <si>
    <t>Country: India
Time: Q4 2003</t>
  </si>
  <si>
    <t>Country: India
Time: 2004</t>
  </si>
  <si>
    <t>Country: India
Time: Q1 2004</t>
  </si>
  <si>
    <t>Country: India
Time: Q2 2004</t>
  </si>
  <si>
    <t>Country: India
Time: Q3 2004</t>
  </si>
  <si>
    <t>Country: India
Time: Q4 2004</t>
  </si>
  <si>
    <t>Country: India
Time: 2005</t>
  </si>
  <si>
    <t>Country: India
Time: Q1 2005</t>
  </si>
  <si>
    <t>Country: India
Time: Q2 2005</t>
  </si>
  <si>
    <t>Country: India
Time: Q3 2005</t>
  </si>
  <si>
    <t>Country: India
Time: Q4 2005</t>
  </si>
  <si>
    <t>Country: India
Time: 2006</t>
  </si>
  <si>
    <t>Country: India
Time: Q1 2006</t>
  </si>
  <si>
    <t>Country: India
Time: Q2 2006</t>
  </si>
  <si>
    <t>Country: India
Time: Q3 2006</t>
  </si>
  <si>
    <t>Country: India
Time: Q4 2006</t>
  </si>
  <si>
    <t>Country: India
Time: 2007</t>
  </si>
  <si>
    <t>Country: India
Time: Q1 2007</t>
  </si>
  <si>
    <t>Country: India
Time: Q2 2007</t>
  </si>
  <si>
    <t>Country: India
Time: Q3 2007</t>
  </si>
  <si>
    <t>Country: India
Time: Q4 2007</t>
  </si>
  <si>
    <t>Country: India
Time: 2008</t>
  </si>
  <si>
    <t>Country: India
Time: Q1 2008</t>
  </si>
  <si>
    <t>Country: India
Time: Q2 2008</t>
  </si>
  <si>
    <t>Country: India
Time: Q3 2008</t>
  </si>
  <si>
    <t>Country: India
Time: Q4 2008</t>
  </si>
  <si>
    <t>Country: India
Time: 2009</t>
  </si>
  <si>
    <t>Country: India
Time: Q1 2009</t>
  </si>
  <si>
    <t>Country: India
Time: Q2 2009</t>
  </si>
  <si>
    <t>Country: India
Time: Q3 2009</t>
  </si>
  <si>
    <t>Country: India
Time: Q4 2009</t>
  </si>
  <si>
    <t>Country: India
Time: 2010</t>
  </si>
  <si>
    <t>Country: India
Time: Q1 2010</t>
  </si>
  <si>
    <t>Country: India
Time: Q2 2010</t>
  </si>
  <si>
    <t>Country: India
Time: Q3 2010</t>
  </si>
  <si>
    <t>Country: India
Time: Q4 2010</t>
  </si>
  <si>
    <t>Country: India
Time: 2011</t>
  </si>
  <si>
    <t>Country: India
Time: Q1 2011</t>
  </si>
  <si>
    <t>Country: India
Time: Q2 2011</t>
  </si>
  <si>
    <t>Country: India
Time: Q3 2011</t>
  </si>
  <si>
    <t>Country: India
Time: Q4 2011</t>
  </si>
  <si>
    <t>Country: India
Time: 2012</t>
  </si>
  <si>
    <t>Country: India
Time: Q1 2012</t>
  </si>
  <si>
    <t>Country: India
Time: Q2 2012</t>
  </si>
  <si>
    <t>Country: India
Time: Q3 2012</t>
  </si>
  <si>
    <t>Country: India
Time: Q4 2012</t>
  </si>
  <si>
    <t>Country: India
Time: 2013</t>
  </si>
  <si>
    <t>Country: India
Time: Q1 2013</t>
  </si>
  <si>
    <t>Country: India
Time: Q2 2013</t>
  </si>
  <si>
    <t>Country: India
Time: Q3 2013</t>
  </si>
  <si>
    <t>Country: India
Time: Q4 2013</t>
  </si>
  <si>
    <t>Country: India
Time: 2014</t>
  </si>
  <si>
    <t>Country: India
Time: Q1 2014</t>
  </si>
  <si>
    <t>Country: India
Time: Q2 2014</t>
  </si>
  <si>
    <t>Country: India
Time: Q3 2014</t>
  </si>
  <si>
    <t>Country: India
Time: Q4 2014</t>
  </si>
  <si>
    <t>Country: India
Time: 2015</t>
  </si>
  <si>
    <t>Country: India
Time: Q1 2015</t>
  </si>
  <si>
    <t>Country: India
Time: Q2 2015</t>
  </si>
  <si>
    <t>Country: India
Time: Q3 2015</t>
  </si>
  <si>
    <t>Country: India
Time: Q4 2015</t>
  </si>
  <si>
    <t>Country: India
Time: 2016</t>
  </si>
  <si>
    <t>Country: India
Time: Q1 2016</t>
  </si>
  <si>
    <t>Country: India
Time: Q2 2016</t>
  </si>
  <si>
    <t>Country: India
Time: Q3 2016</t>
  </si>
  <si>
    <t>Country: India
Time: Q4 2016</t>
  </si>
  <si>
    <t>Country: India
Time: 2017</t>
  </si>
  <si>
    <t>Country: India
Time: Q1 2017</t>
  </si>
  <si>
    <t>Country: India
Time: Q2 2017</t>
  </si>
  <si>
    <t>Country: India
Time: Q3 2017</t>
  </si>
  <si>
    <t>Country: India
Time: Q4 2017</t>
  </si>
  <si>
    <t>Country: India
Time: 2018</t>
  </si>
  <si>
    <t>Country: India
Time: Q1 2018</t>
  </si>
  <si>
    <t>Country: India
Time: Q2 2018</t>
  </si>
  <si>
    <t>Country: India
Time: Q3 2018</t>
  </si>
  <si>
    <t>Country: India
Time: Q4 2018</t>
  </si>
  <si>
    <t>Country: India
Time: 2019</t>
  </si>
  <si>
    <t>Country: India
Time: Q1 2019</t>
  </si>
  <si>
    <t>Country: India
Time: Q2 2019</t>
  </si>
  <si>
    <t>Country: India
Time: Q3 2019</t>
  </si>
  <si>
    <t>Country: India
Time: Q4 2019</t>
  </si>
  <si>
    <t>Country: India
Time: 2020</t>
  </si>
  <si>
    <t>Country: India
Time: Q1 2020</t>
  </si>
  <si>
    <t>Country: India
Time: Q2 2020</t>
  </si>
  <si>
    <t>Country: India
Time: Q3 2020</t>
  </si>
  <si>
    <t>Country: India
Time: Q4 2020</t>
  </si>
  <si>
    <t>Country: India
Time: 2021</t>
  </si>
  <si>
    <t>Country: India
Time: Q1 2021</t>
  </si>
  <si>
    <t>Country: India
Time: Q2 2021</t>
  </si>
  <si>
    <t>Country: India
Time: Q3 2021</t>
  </si>
  <si>
    <t>Country: India
Time: Q4 2021</t>
  </si>
  <si>
    <t>Country: Indonesia
Time: 1990</t>
  </si>
  <si>
    <t>Country: Indonesia
Time: Q1 1990</t>
  </si>
  <si>
    <t>Country: Indonesia
Time: Q2 1990</t>
  </si>
  <si>
    <t>Country: Indonesia
Time: Q3 1990</t>
  </si>
  <si>
    <t>Country: Indonesia
Time: Q4 1990</t>
  </si>
  <si>
    <t>Country: Indonesia
Time: 1991</t>
  </si>
  <si>
    <t>Country: Indonesia
Time: Q1 1991</t>
  </si>
  <si>
    <t>Country: Indonesia
Time: Q2 1991</t>
  </si>
  <si>
    <t>Country: Indonesia
Time: Q3 1991</t>
  </si>
  <si>
    <t>Country: Indonesia
Time: Q4 1991</t>
  </si>
  <si>
    <t>Country: Indonesia
Time: 1992</t>
  </si>
  <si>
    <t>Country: Indonesia
Time: Q1 1992</t>
  </si>
  <si>
    <t>Country: Indonesia
Time: Q2 1992</t>
  </si>
  <si>
    <t>Country: Indonesia
Time: Q3 1992</t>
  </si>
  <si>
    <t>Country: Indonesia
Time: Q4 1992</t>
  </si>
  <si>
    <t>Country: Indonesia
Time: 1993</t>
  </si>
  <si>
    <t>Country: Indonesia
Time: Q1 1993</t>
  </si>
  <si>
    <t>Country: Indonesia
Time: Q2 1993</t>
  </si>
  <si>
    <t>Country: Indonesia
Time: Q3 1993</t>
  </si>
  <si>
    <t>Country: Indonesia
Time: Q4 1993</t>
  </si>
  <si>
    <t>Country: Indonesia
Time: 1994</t>
  </si>
  <si>
    <t>Country: Indonesia
Time: Q1 1994</t>
  </si>
  <si>
    <t>Country: Indonesia
Time: Q2 1994</t>
  </si>
  <si>
    <t>Country: Indonesia
Time: Q3 1994</t>
  </si>
  <si>
    <t>Country: Indonesia
Time: Q4 1994</t>
  </si>
  <si>
    <t>Country: Indonesia
Time: 1995</t>
  </si>
  <si>
    <t>Country: Indonesia
Time: Q1 1995</t>
  </si>
  <si>
    <t>Country: Indonesia
Time: Q2 1995</t>
  </si>
  <si>
    <t>Country: Indonesia
Time: Q3 1995</t>
  </si>
  <si>
    <t>Country: Indonesia
Time: Q4 1995</t>
  </si>
  <si>
    <t>Country: Indonesia
Time: 1996</t>
  </si>
  <si>
    <t>Country: Indonesia
Time: Q1 1996</t>
  </si>
  <si>
    <t>Country: Indonesia
Time: Q2 1996</t>
  </si>
  <si>
    <t>Country: Indonesia
Time: Q3 1996</t>
  </si>
  <si>
    <t>Country: Indonesia
Time: Q4 1996</t>
  </si>
  <si>
    <t>Country: Indonesia
Time: 1997</t>
  </si>
  <si>
    <t>Country: Indonesia
Time: Q1 1997</t>
  </si>
  <si>
    <t>Country: Indonesia
Time: Q2 1997</t>
  </si>
  <si>
    <t>Country: Indonesia
Time: Q3 1997</t>
  </si>
  <si>
    <t>Country: Indonesia
Time: Q4 1997</t>
  </si>
  <si>
    <t>Country: Indonesia
Time: 1998</t>
  </si>
  <si>
    <t>Country: Indonesia
Time: Q1 1998</t>
  </si>
  <si>
    <t>Country: Indonesia
Time: Q2 1998</t>
  </si>
  <si>
    <t>Country: Indonesia
Time: Q3 1998</t>
  </si>
  <si>
    <t>Country: Indonesia
Time: Q4 1998</t>
  </si>
  <si>
    <t>Country: Indonesia
Time: 1999</t>
  </si>
  <si>
    <t>Country: Indonesia
Time: Q1 1999</t>
  </si>
  <si>
    <t>Country: Indonesia
Time: Q2 1999</t>
  </si>
  <si>
    <t>Country: Indonesia
Time: Q3 1999</t>
  </si>
  <si>
    <t>Country: Indonesia
Time: Q4 1999</t>
  </si>
  <si>
    <t>Country: Indonesia
Time: 2000</t>
  </si>
  <si>
    <t>Country: Indonesia
Time: Q1 2000</t>
  </si>
  <si>
    <t>Country: Indonesia
Time: Q2 2000</t>
  </si>
  <si>
    <t>Country: Indonesia
Time: Q3 2000</t>
  </si>
  <si>
    <t>Country: Indonesia
Time: Q4 2000</t>
  </si>
  <si>
    <t>Country: Indonesia
Time: 2001</t>
  </si>
  <si>
    <t>Country: Indonesia
Time: Q1 2001</t>
  </si>
  <si>
    <t>Country: Indonesia
Time: Q2 2001</t>
  </si>
  <si>
    <t>Country: Indonesia
Time: Q3 2001</t>
  </si>
  <si>
    <t>Country: Indonesia
Time: Q4 2001</t>
  </si>
  <si>
    <t>Country: Indonesia
Time: 2002</t>
  </si>
  <si>
    <t>Country: Indonesia
Time: Q1 2002</t>
  </si>
  <si>
    <t>Country: Indonesia
Time: Q2 2002</t>
  </si>
  <si>
    <t>Country: Indonesia
Time: Q3 2002</t>
  </si>
  <si>
    <t>Country: Indonesia
Time: Q4 2002</t>
  </si>
  <si>
    <t>Country: Indonesia
Time: 2003</t>
  </si>
  <si>
    <t>Country: Indonesia
Time: Q1 2003</t>
  </si>
  <si>
    <t>Country: Indonesia
Time: Q2 2003</t>
  </si>
  <si>
    <t>Country: Indonesia
Time: Q3 2003</t>
  </si>
  <si>
    <t>Country: Indonesia
Time: Q4 2003</t>
  </si>
  <si>
    <t>Country: Indonesia
Time: 2004</t>
  </si>
  <si>
    <t>Country: Indonesia
Time: Q1 2004</t>
  </si>
  <si>
    <t>Country: Indonesia
Time: Q2 2004</t>
  </si>
  <si>
    <t>Country: Indonesia
Time: Q3 2004</t>
  </si>
  <si>
    <t>Country: Indonesia
Time: Q4 2004</t>
  </si>
  <si>
    <t>Country: Indonesia
Time: 2005</t>
  </si>
  <si>
    <t>Country: Indonesia
Time: Q1 2005</t>
  </si>
  <si>
    <t>Country: Indonesia
Time: Q2 2005</t>
  </si>
  <si>
    <t>Country: Indonesia
Time: Q3 2005</t>
  </si>
  <si>
    <t>Country: Indonesia
Time: Q4 2005</t>
  </si>
  <si>
    <t>Country: Indonesia
Time: 2006</t>
  </si>
  <si>
    <t>Country: Indonesia
Time: Q1 2006</t>
  </si>
  <si>
    <t>Country: Indonesia
Time: Q2 2006</t>
  </si>
  <si>
    <t>Country: Indonesia
Time: Q3 2006</t>
  </si>
  <si>
    <t>Country: Indonesia
Time: Q4 2006</t>
  </si>
  <si>
    <t>Country: Indonesia
Time: 2007</t>
  </si>
  <si>
    <t>Country: Indonesia
Time: Q1 2007</t>
  </si>
  <si>
    <t>Country: Indonesia
Time: Q2 2007</t>
  </si>
  <si>
    <t>Country: Indonesia
Time: Q3 2007</t>
  </si>
  <si>
    <t>Country: Indonesia
Time: Q4 2007</t>
  </si>
  <si>
    <t>Country: Indonesia
Time: 2008</t>
  </si>
  <si>
    <t>Country: Indonesia
Time: Q1 2008</t>
  </si>
  <si>
    <t>Country: Indonesia
Time: Q2 2008</t>
  </si>
  <si>
    <t>Country: Indonesia
Time: Q3 2008</t>
  </si>
  <si>
    <t>Country: Indonesia
Time: Q4 2008</t>
  </si>
  <si>
    <t>Country: Indonesia
Time: 2009</t>
  </si>
  <si>
    <t>Country: Indonesia
Time: Q1 2009</t>
  </si>
  <si>
    <t>Country: Indonesia
Time: Q2 2009</t>
  </si>
  <si>
    <t>Country: Indonesia
Time: Q3 2009</t>
  </si>
  <si>
    <t>Country: Indonesia
Time: Q4 2009</t>
  </si>
  <si>
    <t>Country: Indonesia
Time: 2010</t>
  </si>
  <si>
    <t>Country: Indonesia
Time: Q1 2010</t>
  </si>
  <si>
    <t>Country: Indonesia
Time: Q2 2010</t>
  </si>
  <si>
    <t>Country: Indonesia
Time: Q3 2010</t>
  </si>
  <si>
    <t>Country: Indonesia
Time: Q4 2010</t>
  </si>
  <si>
    <t>Country: Indonesia
Time: 2011</t>
  </si>
  <si>
    <t>Country: Indonesia
Time: Q1 2011</t>
  </si>
  <si>
    <t>Country: Indonesia
Time: Q2 2011</t>
  </si>
  <si>
    <t>Country: Indonesia
Time: Q3 2011</t>
  </si>
  <si>
    <t>Country: Indonesia
Time: Q4 2011</t>
  </si>
  <si>
    <t>Country: Indonesia
Time: 2012</t>
  </si>
  <si>
    <t>Country: Indonesia
Time: Q1 2012</t>
  </si>
  <si>
    <t>Country: Indonesia
Time: Q2 2012</t>
  </si>
  <si>
    <t>Country: Indonesia
Time: Q3 2012</t>
  </si>
  <si>
    <t>Country: Indonesia
Time: Q4 2012</t>
  </si>
  <si>
    <t>Country: Indonesia
Time: 2013</t>
  </si>
  <si>
    <t>Country: Indonesia
Time: Q1 2013</t>
  </si>
  <si>
    <t>Country: Indonesia
Time: Q2 2013</t>
  </si>
  <si>
    <t>Country: Indonesia
Time: Q3 2013</t>
  </si>
  <si>
    <t>Country: Indonesia
Time: Q4 2013</t>
  </si>
  <si>
    <t>Country: Indonesia
Time: 2014</t>
  </si>
  <si>
    <t>Country: Indonesia
Time: Q1 2014</t>
  </si>
  <si>
    <t>Country: Indonesia
Time: Q2 2014</t>
  </si>
  <si>
    <t>Country: Indonesia
Time: Q3 2014</t>
  </si>
  <si>
    <t>Country: Indonesia
Time: Q4 2014</t>
  </si>
  <si>
    <t>Country: Indonesia
Time: 2015</t>
  </si>
  <si>
    <t>Country: Indonesia
Time: Q1 2015</t>
  </si>
  <si>
    <t>Country: Indonesia
Time: Q2 2015</t>
  </si>
  <si>
    <t>Country: Indonesia
Time: Q3 2015</t>
  </si>
  <si>
    <t>Country: Indonesia
Time: Q4 2015</t>
  </si>
  <si>
    <t>Country: Indonesia
Time: 2016</t>
  </si>
  <si>
    <t>Country: Indonesia
Time: Q1 2016</t>
  </si>
  <si>
    <t>Country: Indonesia
Time: Q2 2016</t>
  </si>
  <si>
    <t>Country: Indonesia
Time: Q3 2016</t>
  </si>
  <si>
    <t>Country: Indonesia
Time: Q4 2016</t>
  </si>
  <si>
    <t>Country: Indonesia
Time: 2017</t>
  </si>
  <si>
    <t>Country: Indonesia
Time: Q1 2017</t>
  </si>
  <si>
    <t>Country: Indonesia
Time: Q2 2017</t>
  </si>
  <si>
    <t>Country: Indonesia
Time: Q3 2017</t>
  </si>
  <si>
    <t>Country: Indonesia
Time: Q4 2017</t>
  </si>
  <si>
    <t>Country: Indonesia
Time: 2018</t>
  </si>
  <si>
    <t>Country: Indonesia
Time: Q1 2018</t>
  </si>
  <si>
    <t>Country: Indonesia
Time: Q2 2018</t>
  </si>
  <si>
    <t>Country: Indonesia
Time: Q3 2018</t>
  </si>
  <si>
    <t>Country: Indonesia
Time: Q4 2018</t>
  </si>
  <si>
    <t>Country: Indonesia
Time: 2019</t>
  </si>
  <si>
    <t>Country: Indonesia
Time: Q1 2019</t>
  </si>
  <si>
    <t>Country: Indonesia
Time: Q2 2019</t>
  </si>
  <si>
    <t>Country: Indonesia
Time: Q3 2019</t>
  </si>
  <si>
    <t>Country: Indonesia
Time: Q4 2019</t>
  </si>
  <si>
    <t>Country: Indonesia
Time: 2020</t>
  </si>
  <si>
    <t>Country: Indonesia
Time: Q1 2020</t>
  </si>
  <si>
    <t>Country: Indonesia
Time: Q2 2020</t>
  </si>
  <si>
    <t>Country: Indonesia
Time: Q3 2020</t>
  </si>
  <si>
    <t>Country: Indonesia
Time: Q4 2020</t>
  </si>
  <si>
    <t>Country: Indonesia
Time: 2021</t>
  </si>
  <si>
    <t>Country: Indonesia
Time: Q1 2021</t>
  </si>
  <si>
    <t>Country: Indonesia
Time: Q2 2021</t>
  </si>
  <si>
    <t>Country: Indonesia
Time: Q3 2021</t>
  </si>
  <si>
    <t>Country: Indonesia
Time: Q4 2021</t>
  </si>
  <si>
    <t>Country: Ireland
Time: 1990</t>
  </si>
  <si>
    <t>Country: Ireland
Time: Q1 1990</t>
  </si>
  <si>
    <t>Country: Ireland
Time: Q2 1990</t>
  </si>
  <si>
    <t>Country: Ireland
Time: Q3 1990</t>
  </si>
  <si>
    <t>Country: Ireland
Time: Q4 1990</t>
  </si>
  <si>
    <t>Country: Ireland
Time: 1991</t>
  </si>
  <si>
    <t>Country: Ireland
Time: Q1 1991</t>
  </si>
  <si>
    <t>Country: Ireland
Time: Q2 1991</t>
  </si>
  <si>
    <t>Country: Ireland
Time: Q3 1991</t>
  </si>
  <si>
    <t>Country: Ireland
Time: Q4 1991</t>
  </si>
  <si>
    <t>Country: Ireland
Time: 1992</t>
  </si>
  <si>
    <t>Country: Ireland
Time: Q1 1992</t>
  </si>
  <si>
    <t>Country: Ireland
Time: Q2 1992</t>
  </si>
  <si>
    <t>Country: Ireland
Time: Q3 1992</t>
  </si>
  <si>
    <t>Country: Ireland
Time: Q4 1992</t>
  </si>
  <si>
    <t>Country: Ireland
Time: 1993</t>
  </si>
  <si>
    <t>Country: Ireland
Time: Q1 1993</t>
  </si>
  <si>
    <t>Country: Ireland
Time: Q2 1993</t>
  </si>
  <si>
    <t>Country: Ireland
Time: Q3 1993</t>
  </si>
  <si>
    <t>Country: Ireland
Time: Q4 1993</t>
  </si>
  <si>
    <t>Country: Ireland
Time: 1994</t>
  </si>
  <si>
    <t>Country: Ireland
Time: Q1 1994</t>
  </si>
  <si>
    <t>Country: Ireland
Time: Q2 1994</t>
  </si>
  <si>
    <t>Country: Ireland
Time: Q3 1994</t>
  </si>
  <si>
    <t>Country: Ireland
Time: Q4 1994</t>
  </si>
  <si>
    <t>Country: Ireland
Time: 1995</t>
  </si>
  <si>
    <t>Country: Ireland
Time: Q1 1995</t>
  </si>
  <si>
    <t>Country: Ireland
Time: Q2 1995</t>
  </si>
  <si>
    <t>Country: Ireland
Time: Q3 1995</t>
  </si>
  <si>
    <t>Country: Ireland
Time: Q4 1995</t>
  </si>
  <si>
    <t>Country: Ireland
Time: 1996</t>
  </si>
  <si>
    <t>Country: Ireland
Time: Q1 1996</t>
  </si>
  <si>
    <t>Country: Ireland
Time: Q2 1996</t>
  </si>
  <si>
    <t>Country: Ireland
Time: Q3 1996</t>
  </si>
  <si>
    <t>Country: Ireland
Time: Q4 1996</t>
  </si>
  <si>
    <t>Country: Ireland
Time: 1997</t>
  </si>
  <si>
    <t>Country: Ireland
Time: Q1 1997</t>
  </si>
  <si>
    <t>Country: Ireland
Time: Q2 1997</t>
  </si>
  <si>
    <t>Country: Ireland
Time: Q3 1997</t>
  </si>
  <si>
    <t>Country: Ireland
Time: Q4 1997</t>
  </si>
  <si>
    <t>Country: Ireland
Time: 1998</t>
  </si>
  <si>
    <t>Country: Ireland
Time: Q1 1998</t>
  </si>
  <si>
    <t>Country: Ireland
Time: Q2 1998</t>
  </si>
  <si>
    <t>Country: Ireland
Time: Q3 1998</t>
  </si>
  <si>
    <t>Country: Ireland
Time: Q4 1998</t>
  </si>
  <si>
    <t>Country: Ireland
Time: 1999</t>
  </si>
  <si>
    <t>Country: Ireland
Time: Q1 1999</t>
  </si>
  <si>
    <t>Country: Ireland
Time: Q2 1999</t>
  </si>
  <si>
    <t>Country: Ireland
Time: Q3 1999</t>
  </si>
  <si>
    <t>Country: Ireland
Time: Q4 1999</t>
  </si>
  <si>
    <t>Country: Ireland
Time: 2000</t>
  </si>
  <si>
    <t>Country: Ireland
Time: Q1 2000</t>
  </si>
  <si>
    <t>Country: Ireland
Time: Q2 2000</t>
  </si>
  <si>
    <t>Country: Ireland
Time: Q3 2000</t>
  </si>
  <si>
    <t>Country: Ireland
Time: Q4 2000</t>
  </si>
  <si>
    <t>Country: Ireland
Time: 2001</t>
  </si>
  <si>
    <t>Country: Ireland
Time: Q1 2001</t>
  </si>
  <si>
    <t>Country: Ireland
Time: Q2 2001</t>
  </si>
  <si>
    <t>Country: Ireland
Time: Q3 2001</t>
  </si>
  <si>
    <t>Country: Ireland
Time: Q4 2001</t>
  </si>
  <si>
    <t>Country: Ireland
Time: 2002</t>
  </si>
  <si>
    <t>Country: Ireland
Time: Q1 2002</t>
  </si>
  <si>
    <t>Country: Ireland
Time: Q2 2002</t>
  </si>
  <si>
    <t>Country: Ireland
Time: Q3 2002</t>
  </si>
  <si>
    <t>Country: Ireland
Time: Q4 2002</t>
  </si>
  <si>
    <t>Country: Ireland
Time: 2003</t>
  </si>
  <si>
    <t>Country: Ireland
Time: Q1 2003</t>
  </si>
  <si>
    <t>Country: Ireland
Time: Q2 2003</t>
  </si>
  <si>
    <t>Country: Ireland
Time: Q3 2003</t>
  </si>
  <si>
    <t>Country: Ireland
Time: Q4 2003</t>
  </si>
  <si>
    <t>Country: Ireland
Time: 2004</t>
  </si>
  <si>
    <t>Country: Ireland
Time: Q1 2004</t>
  </si>
  <si>
    <t>Country: Ireland
Time: Q2 2004</t>
  </si>
  <si>
    <t>Country: Ireland
Time: Q3 2004</t>
  </si>
  <si>
    <t>Country: Ireland
Time: Q4 2004</t>
  </si>
  <si>
    <t>Country: Ireland
Time: 2005</t>
  </si>
  <si>
    <t>Country: Ireland
Time: Q1 2005</t>
  </si>
  <si>
    <t>Country: Ireland
Time: Q2 2005</t>
  </si>
  <si>
    <t>Country: Ireland
Time: Q3 2005</t>
  </si>
  <si>
    <t>Country: Ireland
Time: Q4 2005</t>
  </si>
  <si>
    <t>Country: Ireland
Time: 2006</t>
  </si>
  <si>
    <t>Country: Ireland
Time: Q1 2006</t>
  </si>
  <si>
    <t>Country: Ireland
Time: Q2 2006</t>
  </si>
  <si>
    <t>Country: Ireland
Time: Q3 2006</t>
  </si>
  <si>
    <t>Country: Ireland
Time: Q4 2006</t>
  </si>
  <si>
    <t>Country: Ireland
Time: 2007</t>
  </si>
  <si>
    <t>Country: Ireland
Time: Q1 2007</t>
  </si>
  <si>
    <t>Country: Ireland
Time: Q2 2007</t>
  </si>
  <si>
    <t>Country: Ireland
Time: Q3 2007</t>
  </si>
  <si>
    <t>Country: Ireland
Time: Q4 2007</t>
  </si>
  <si>
    <t>Country: Ireland
Time: 2008</t>
  </si>
  <si>
    <t>Country: Ireland
Time: Q1 2008</t>
  </si>
  <si>
    <t>Country: Ireland
Time: Q2 2008</t>
  </si>
  <si>
    <t>Country: Ireland
Time: Q3 2008</t>
  </si>
  <si>
    <t>Country: Ireland
Time: Q4 2008</t>
  </si>
  <si>
    <t>Country: Ireland
Time: 2009</t>
  </si>
  <si>
    <t>Country: Ireland
Time: Q1 2009</t>
  </si>
  <si>
    <t>Country: Ireland
Time: Q2 2009</t>
  </si>
  <si>
    <t>Country: Ireland
Time: Q3 2009</t>
  </si>
  <si>
    <t>Country: Ireland
Time: Q4 2009</t>
  </si>
  <si>
    <t>Country: Ireland
Time: 2010</t>
  </si>
  <si>
    <t>Country: Ireland
Time: Q1 2010</t>
  </si>
  <si>
    <t>Country: Ireland
Time: Q2 2010</t>
  </si>
  <si>
    <t>Country: Ireland
Time: Q3 2010</t>
  </si>
  <si>
    <t>Country: Ireland
Time: Q4 2010</t>
  </si>
  <si>
    <t>Country: Ireland
Time: 2011</t>
  </si>
  <si>
    <t>Country: Ireland
Time: Q1 2011</t>
  </si>
  <si>
    <t>Country: Ireland
Time: Q2 2011</t>
  </si>
  <si>
    <t>Country: Ireland
Time: Q3 2011</t>
  </si>
  <si>
    <t>Country: Ireland
Time: Q4 2011</t>
  </si>
  <si>
    <t>Country: Ireland
Time: 2012</t>
  </si>
  <si>
    <t>Country: Ireland
Time: Q1 2012</t>
  </si>
  <si>
    <t>Country: Ireland
Time: Q2 2012</t>
  </si>
  <si>
    <t>Country: Ireland
Time: Q3 2012</t>
  </si>
  <si>
    <t>Country: Ireland
Time: Q4 2012</t>
  </si>
  <si>
    <t>Country: Ireland
Time: 2013</t>
  </si>
  <si>
    <t>Country: Ireland
Time: Q1 2013</t>
  </si>
  <si>
    <t>Country: Ireland
Time: Q2 2013</t>
  </si>
  <si>
    <t>Country: Ireland
Time: Q3 2013</t>
  </si>
  <si>
    <t>Country: Ireland
Time: Q4 2013</t>
  </si>
  <si>
    <t>Country: Ireland
Time: 2014</t>
  </si>
  <si>
    <t>Country: Ireland
Time: Q1 2014</t>
  </si>
  <si>
    <t>Country: Ireland
Time: Q2 2014</t>
  </si>
  <si>
    <t>Country: Ireland
Time: Q3 2014</t>
  </si>
  <si>
    <t>Country: Ireland
Time: Q4 2014</t>
  </si>
  <si>
    <t>Country: Ireland
Time: 2015</t>
  </si>
  <si>
    <t>Country: Ireland
Time: Q1 2015</t>
  </si>
  <si>
    <t>Country: Ireland
Time: Q2 2015</t>
  </si>
  <si>
    <t>Country: Ireland
Time: Q3 2015</t>
  </si>
  <si>
    <t>Country: Ireland
Time: Q4 2015</t>
  </si>
  <si>
    <t>Country: Ireland
Time: 2016</t>
  </si>
  <si>
    <t>Country: Ireland
Time: Q1 2016</t>
  </si>
  <si>
    <t>Country: Ireland
Time: Q2 2016</t>
  </si>
  <si>
    <t>Country: Ireland
Time: Q3 2016</t>
  </si>
  <si>
    <t>Country: Ireland
Time: Q4 2016</t>
  </si>
  <si>
    <t>Country: Ireland
Time: 2017</t>
  </si>
  <si>
    <t>Country: Ireland
Time: Q1 2017</t>
  </si>
  <si>
    <t>Country: Ireland
Time: Q2 2017</t>
  </si>
  <si>
    <t>Country: Ireland
Time: Q3 2017</t>
  </si>
  <si>
    <t>Country: Ireland
Time: Q4 2017</t>
  </si>
  <si>
    <t>Country: Ireland
Time: 2018</t>
  </si>
  <si>
    <t>Country: Ireland
Time: Q1 2018</t>
  </si>
  <si>
    <t>Country: Ireland
Time: Q2 2018</t>
  </si>
  <si>
    <t>Country: Ireland
Time: Q3 2018</t>
  </si>
  <si>
    <t>Country: Ireland
Time: Q4 2018</t>
  </si>
  <si>
    <t>Country: Ireland
Time: 2019</t>
  </si>
  <si>
    <t>Country: Ireland
Time: Q1 2019</t>
  </si>
  <si>
    <t>Country: Ireland
Time: Q2 2019</t>
  </si>
  <si>
    <t>Country: Ireland
Time: Q3 2019</t>
  </si>
  <si>
    <t>Country: Ireland
Time: Q4 2019</t>
  </si>
  <si>
    <t>Country: Ireland
Time: 2020</t>
  </si>
  <si>
    <t>Country: Ireland
Time: Q1 2020</t>
  </si>
  <si>
    <t>Country: Ireland
Time: Q2 2020</t>
  </si>
  <si>
    <t>Country: Ireland
Time: Q3 2020</t>
  </si>
  <si>
    <t>Country: Ireland
Time: Q4 2020</t>
  </si>
  <si>
    <t>Country: Ireland
Time: 2021</t>
  </si>
  <si>
    <t>Country: Ireland
Time: Q1 2021</t>
  </si>
  <si>
    <t>Country: Ireland
Time: Q2 2021</t>
  </si>
  <si>
    <t>Country: Ireland
Time: Q3 2021</t>
  </si>
  <si>
    <t>Country: Ireland
Time: Q4 2021</t>
  </si>
  <si>
    <t>Country: Italy
Time: 1990</t>
  </si>
  <si>
    <t>Country: Italy
Time: Q1 1990</t>
  </si>
  <si>
    <t>Country: Italy
Time: Q2 1990</t>
  </si>
  <si>
    <t>Country: Italy
Time: Q3 1990</t>
  </si>
  <si>
    <t>Country: Italy
Time: Q4 1990</t>
  </si>
  <si>
    <t>Country: Italy
Time: 1991</t>
  </si>
  <si>
    <t>Country: Italy
Time: Q1 1991</t>
  </si>
  <si>
    <t>Country: Italy
Time: Q2 1991</t>
  </si>
  <si>
    <t>Country: Italy
Time: Q3 1991</t>
  </si>
  <si>
    <t>Country: Italy
Time: Q4 1991</t>
  </si>
  <si>
    <t>Country: Italy
Time: 1992</t>
  </si>
  <si>
    <t>Country: Italy
Time: Q1 1992</t>
  </si>
  <si>
    <t>Country: Italy
Time: Q2 1992</t>
  </si>
  <si>
    <t>Country: Italy
Time: Q3 1992</t>
  </si>
  <si>
    <t>Country: Italy
Time: Q4 1992</t>
  </si>
  <si>
    <t>Country: Italy
Time: 1993</t>
  </si>
  <si>
    <t>Country: Italy
Time: Q1 1993</t>
  </si>
  <si>
    <t>Country: Italy
Time: Q2 1993</t>
  </si>
  <si>
    <t>Country: Italy
Time: Q3 1993</t>
  </si>
  <si>
    <t>Country: Italy
Time: Q4 1993</t>
  </si>
  <si>
    <t>Country: Italy
Time: 1994</t>
  </si>
  <si>
    <t>Country: Italy
Time: Q1 1994</t>
  </si>
  <si>
    <t>Country: Italy
Time: Q2 1994</t>
  </si>
  <si>
    <t>Country: Italy
Time: Q3 1994</t>
  </si>
  <si>
    <t>Country: Italy
Time: Q4 1994</t>
  </si>
  <si>
    <t>Country: Italy
Time: 1995</t>
  </si>
  <si>
    <t>Country: Italy
Time: Q1 1995</t>
  </si>
  <si>
    <t>Country: Italy
Time: Q2 1995</t>
  </si>
  <si>
    <t>Country: Italy
Time: Q3 1995</t>
  </si>
  <si>
    <t>Country: Italy
Time: Q4 1995</t>
  </si>
  <si>
    <t>Country: Italy
Time: 1996</t>
  </si>
  <si>
    <t>Country: Italy
Time: Q1 1996</t>
  </si>
  <si>
    <t>Country: Italy
Time: Q2 1996</t>
  </si>
  <si>
    <t>Country: Italy
Time: Q3 1996</t>
  </si>
  <si>
    <t>Country: Italy
Time: Q4 1996</t>
  </si>
  <si>
    <t>Country: Italy
Time: 1997</t>
  </si>
  <si>
    <t>Country: Italy
Time: Q1 1997</t>
  </si>
  <si>
    <t>Country: Italy
Time: Q2 1997</t>
  </si>
  <si>
    <t>Country: Italy
Time: Q3 1997</t>
  </si>
  <si>
    <t>Country: Italy
Time: Q4 1997</t>
  </si>
  <si>
    <t>Country: Italy
Time: 1998</t>
  </si>
  <si>
    <t>Country: Italy
Time: Q1 1998</t>
  </si>
  <si>
    <t>Country: Italy
Time: Q2 1998</t>
  </si>
  <si>
    <t>Country: Italy
Time: Q3 1998</t>
  </si>
  <si>
    <t>Country: Italy
Time: Q4 1998</t>
  </si>
  <si>
    <t>Country: Italy
Time: 1999</t>
  </si>
  <si>
    <t>Country: Italy
Time: Q1 1999</t>
  </si>
  <si>
    <t>Country: Italy
Time: Q2 1999</t>
  </si>
  <si>
    <t>Country: Italy
Time: Q3 1999</t>
  </si>
  <si>
    <t>Country: Italy
Time: Q4 1999</t>
  </si>
  <si>
    <t>Country: Italy
Time: 2000</t>
  </si>
  <si>
    <t>Country: Italy
Time: Q1 2000</t>
  </si>
  <si>
    <t>Country: Italy
Time: Q2 2000</t>
  </si>
  <si>
    <t>Country: Italy
Time: Q3 2000</t>
  </si>
  <si>
    <t>Country: Italy
Time: Q4 2000</t>
  </si>
  <si>
    <t>Country: Italy
Time: 2001</t>
  </si>
  <si>
    <t>Country: Italy
Time: Q1 2001</t>
  </si>
  <si>
    <t>Country: Italy
Time: Q2 2001</t>
  </si>
  <si>
    <t>Country: Italy
Time: Q3 2001</t>
  </si>
  <si>
    <t>Country: Italy
Time: Q4 2001</t>
  </si>
  <si>
    <t>Country: Italy
Time: 2002</t>
  </si>
  <si>
    <t>Country: Italy
Time: Q1 2002</t>
  </si>
  <si>
    <t>Country: Italy
Time: Q2 2002</t>
  </si>
  <si>
    <t>Country: Italy
Time: Q3 2002</t>
  </si>
  <si>
    <t>Country: Italy
Time: Q4 2002</t>
  </si>
  <si>
    <t>Country: Italy
Time: 2003</t>
  </si>
  <si>
    <t>Country: Italy
Time: Q1 2003</t>
  </si>
  <si>
    <t>Country: Italy
Time: Q2 2003</t>
  </si>
  <si>
    <t>Country: Italy
Time: Q3 2003</t>
  </si>
  <si>
    <t>Country: Italy
Time: Q4 2003</t>
  </si>
  <si>
    <t>Country: Italy
Time: 2004</t>
  </si>
  <si>
    <t>Country: Italy
Time: Q1 2004</t>
  </si>
  <si>
    <t>Country: Italy
Time: Q2 2004</t>
  </si>
  <si>
    <t>Country: Italy
Time: Q3 2004</t>
  </si>
  <si>
    <t>Country: Italy
Time: Q4 2004</t>
  </si>
  <si>
    <t>Country: Italy
Time: 2005</t>
  </si>
  <si>
    <t>Country: Italy
Time: Q1 2005</t>
  </si>
  <si>
    <t>Country: Italy
Time: Q2 2005</t>
  </si>
  <si>
    <t>Country: Italy
Time: Q3 2005</t>
  </si>
  <si>
    <t>Country: Italy
Time: Q4 2005</t>
  </si>
  <si>
    <t>Country: Italy
Time: 2006</t>
  </si>
  <si>
    <t>Country: Italy
Time: Q1 2006</t>
  </si>
  <si>
    <t>Country: Italy
Time: Q2 2006</t>
  </si>
  <si>
    <t>Country: Italy
Time: Q3 2006</t>
  </si>
  <si>
    <t>Country: Italy
Time: Q4 2006</t>
  </si>
  <si>
    <t>Country: Italy
Time: 2007</t>
  </si>
  <si>
    <t>Country: Italy
Time: Q1 2007</t>
  </si>
  <si>
    <t>Country: Italy
Time: Q2 2007</t>
  </si>
  <si>
    <t>Country: Italy
Time: Q3 2007</t>
  </si>
  <si>
    <t>Country: Italy
Time: Q4 2007</t>
  </si>
  <si>
    <t>Country: Italy
Time: 2008</t>
  </si>
  <si>
    <t>Country: Italy
Time: Q1 2008</t>
  </si>
  <si>
    <t>Country: Italy
Time: Q2 2008</t>
  </si>
  <si>
    <t>Country: Italy
Time: Q3 2008</t>
  </si>
  <si>
    <t>Country: Italy
Time: Q4 2008</t>
  </si>
  <si>
    <t>Country: Italy
Time: 2009</t>
  </si>
  <si>
    <t>Country: Italy
Time: Q1 2009</t>
  </si>
  <si>
    <t>Country: Italy
Time: Q2 2009</t>
  </si>
  <si>
    <t>Country: Italy
Time: Q3 2009</t>
  </si>
  <si>
    <t>Country: Italy
Time: Q4 2009</t>
  </si>
  <si>
    <t>Country: Italy
Time: 2010</t>
  </si>
  <si>
    <t>Country: Italy
Time: Q1 2010</t>
  </si>
  <si>
    <t>Country: Italy
Time: Q2 2010</t>
  </si>
  <si>
    <t>Country: Italy
Time: Q3 2010</t>
  </si>
  <si>
    <t>Country: Italy
Time: Q4 2010</t>
  </si>
  <si>
    <t>Country: Italy
Time: 2011</t>
  </si>
  <si>
    <t>Country: Italy
Time: Q1 2011</t>
  </si>
  <si>
    <t>Country: Italy
Time: Q2 2011</t>
  </si>
  <si>
    <t>Country: Italy
Time: Q3 2011</t>
  </si>
  <si>
    <t>Country: Italy
Time: Q4 2011</t>
  </si>
  <si>
    <t>Country: Italy
Time: 2012</t>
  </si>
  <si>
    <t>Country: Italy
Time: Q1 2012</t>
  </si>
  <si>
    <t>Country: Italy
Time: Q2 2012</t>
  </si>
  <si>
    <t>Country: Italy
Time: Q3 2012</t>
  </si>
  <si>
    <t>Country: Italy
Time: Q4 2012</t>
  </si>
  <si>
    <t>Country: Italy
Time: 2013</t>
  </si>
  <si>
    <t>Country: Italy
Time: Q1 2013</t>
  </si>
  <si>
    <t>Country: Italy
Time: Q2 2013</t>
  </si>
  <si>
    <t>Country: Italy
Time: Q3 2013</t>
  </si>
  <si>
    <t>Country: Italy
Time: Q4 2013</t>
  </si>
  <si>
    <t>Country: Italy
Time: 2014</t>
  </si>
  <si>
    <t>Country: Italy
Time: Q1 2014</t>
  </si>
  <si>
    <t>Country: Italy
Time: Q2 2014</t>
  </si>
  <si>
    <t>Country: Italy
Time: Q3 2014</t>
  </si>
  <si>
    <t>Country: Italy
Time: Q4 2014</t>
  </si>
  <si>
    <t>Country: Italy
Time: 2015</t>
  </si>
  <si>
    <t>Country: Italy
Time: Q1 2015</t>
  </si>
  <si>
    <t>Country: Italy
Time: Q2 2015</t>
  </si>
  <si>
    <t>Country: Italy
Time: Q3 2015</t>
  </si>
  <si>
    <t>Country: Italy
Time: Q4 2015</t>
  </si>
  <si>
    <t>Country: Italy
Time: 2016</t>
  </si>
  <si>
    <t>Country: Italy
Time: Q1 2016</t>
  </si>
  <si>
    <t>Country: Italy
Time: Q2 2016</t>
  </si>
  <si>
    <t>Country: Italy
Time: Q3 2016</t>
  </si>
  <si>
    <t>Country: Italy
Time: Q4 2016</t>
  </si>
  <si>
    <t>Country: Italy
Time: 2017</t>
  </si>
  <si>
    <t>Country: Italy
Time: Q1 2017</t>
  </si>
  <si>
    <t>Country: Italy
Time: Q2 2017</t>
  </si>
  <si>
    <t>Country: Italy
Time: Q3 2017</t>
  </si>
  <si>
    <t>Country: Italy
Time: Q4 2017</t>
  </si>
  <si>
    <t>Country: Italy
Time: 2018</t>
  </si>
  <si>
    <t>Country: Italy
Time: Q1 2018</t>
  </si>
  <si>
    <t>Country: Italy
Time: Q2 2018</t>
  </si>
  <si>
    <t>Country: Italy
Time: Q3 2018</t>
  </si>
  <si>
    <t>Country: Italy
Time: Q4 2018</t>
  </si>
  <si>
    <t>Country: Italy
Time: 2019</t>
  </si>
  <si>
    <t>Country: Italy
Time: Q1 2019</t>
  </si>
  <si>
    <t>Country: Italy
Time: Q2 2019</t>
  </si>
  <si>
    <t>Country: Italy
Time: Q3 2019</t>
  </si>
  <si>
    <t>Country: Italy
Time: Q4 2019</t>
  </si>
  <si>
    <t>Country: Italy
Time: 2020</t>
  </si>
  <si>
    <t>Country: Italy
Time: Q1 2020</t>
  </si>
  <si>
    <t>Country: Italy
Time: Q2 2020</t>
  </si>
  <si>
    <t>Country: Italy
Time: Q3 2020</t>
  </si>
  <si>
    <t>Country: Italy
Time: Q4 2020</t>
  </si>
  <si>
    <t>Country: Italy
Time: 2021</t>
  </si>
  <si>
    <t>Country: Italy
Time: Q1 2021</t>
  </si>
  <si>
    <t>Country: Italy
Time: Q2 2021</t>
  </si>
  <si>
    <t>Country: Italy
Time: Q3 2021</t>
  </si>
  <si>
    <t>Country: Italy
Time: Q4 2021</t>
  </si>
  <si>
    <t>Country: Japan
Time: 1990</t>
  </si>
  <si>
    <t>Country: Japan
Time: Q1 1990</t>
  </si>
  <si>
    <t>Country: Japan
Time: Q2 1990</t>
  </si>
  <si>
    <t>Country: Japan
Time: Q3 1990</t>
  </si>
  <si>
    <t>Country: Japan
Time: Q4 1990</t>
  </si>
  <si>
    <t>Country: Japan
Time: 1991</t>
  </si>
  <si>
    <t>Country: Japan
Time: Q1 1991</t>
  </si>
  <si>
    <t>Country: Japan
Time: Q2 1991</t>
  </si>
  <si>
    <t>Country: Japan
Time: Q3 1991</t>
  </si>
  <si>
    <t>Country: Japan
Time: Q4 1991</t>
  </si>
  <si>
    <t>Country: Japan
Time: 1992</t>
  </si>
  <si>
    <t>Country: Japan
Time: Q1 1992</t>
  </si>
  <si>
    <t>Country: Japan
Time: Q2 1992</t>
  </si>
  <si>
    <t>Country: Japan
Time: Q3 1992</t>
  </si>
  <si>
    <t>Country: Japan
Time: Q4 1992</t>
  </si>
  <si>
    <t>Country: Japan
Time: 1993</t>
  </si>
  <si>
    <t>Country: Japan
Time: Q1 1993</t>
  </si>
  <si>
    <t>Country: Japan
Time: Q2 1993</t>
  </si>
  <si>
    <t>Country: Japan
Time: Q3 1993</t>
  </si>
  <si>
    <t>Country: Japan
Time: Q4 1993</t>
  </si>
  <si>
    <t>Country: Japan
Time: 1994</t>
  </si>
  <si>
    <t>Country: Japan
Time: Q1 1994</t>
  </si>
  <si>
    <t>Country: Japan
Time: Q2 1994</t>
  </si>
  <si>
    <t>Country: Japan
Time: Q3 1994</t>
  </si>
  <si>
    <t>Country: Japan
Time: Q4 1994</t>
  </si>
  <si>
    <t>Country: Japan
Time: 1995</t>
  </si>
  <si>
    <t>Country: Japan
Time: Q1 1995</t>
  </si>
  <si>
    <t>Country: Japan
Time: Q2 1995</t>
  </si>
  <si>
    <t>Country: Japan
Time: Q3 1995</t>
  </si>
  <si>
    <t>Country: Japan
Time: Q4 1995</t>
  </si>
  <si>
    <t>Country: Japan
Time: 1996</t>
  </si>
  <si>
    <t>Country: Japan
Time: Q1 1996</t>
  </si>
  <si>
    <t>Country: Japan
Time: Q2 1996</t>
  </si>
  <si>
    <t>Country: Japan
Time: Q3 1996</t>
  </si>
  <si>
    <t>Country: Japan
Time: Q4 1996</t>
  </si>
  <si>
    <t>Country: Japan
Time: 1997</t>
  </si>
  <si>
    <t>Country: Japan
Time: Q1 1997</t>
  </si>
  <si>
    <t>Country: Japan
Time: Q2 1997</t>
  </si>
  <si>
    <t>Country: Japan
Time: Q3 1997</t>
  </si>
  <si>
    <t>Country: Japan
Time: Q4 1997</t>
  </si>
  <si>
    <t>Country: Japan
Time: 1998</t>
  </si>
  <si>
    <t>Country: Japan
Time: Q1 1998</t>
  </si>
  <si>
    <t>Country: Japan
Time: Q2 1998</t>
  </si>
  <si>
    <t>Country: Japan
Time: Q3 1998</t>
  </si>
  <si>
    <t>Country: Japan
Time: Q4 1998</t>
  </si>
  <si>
    <t>Country: Japan
Time: 1999</t>
  </si>
  <si>
    <t>Country: Japan
Time: Q1 1999</t>
  </si>
  <si>
    <t>Country: Japan
Time: Q2 1999</t>
  </si>
  <si>
    <t>Country: Japan
Time: Q3 1999</t>
  </si>
  <si>
    <t>Country: Japan
Time: Q4 1999</t>
  </si>
  <si>
    <t>Country: Japan
Time: 2000</t>
  </si>
  <si>
    <t>Country: Japan
Time: Q1 2000</t>
  </si>
  <si>
    <t>Country: Japan
Time: Q2 2000</t>
  </si>
  <si>
    <t>Country: Japan
Time: Q3 2000</t>
  </si>
  <si>
    <t>Country: Japan
Time: Q4 2000</t>
  </si>
  <si>
    <t>Country: Japan
Time: 2001</t>
  </si>
  <si>
    <t>Country: Japan
Time: Q1 2001</t>
  </si>
  <si>
    <t>Country: Japan
Time: Q2 2001</t>
  </si>
  <si>
    <t>Country: Japan
Time: Q3 2001</t>
  </si>
  <si>
    <t>Country: Japan
Time: Q4 2001</t>
  </si>
  <si>
    <t>Country: Japan
Time: 2002</t>
  </si>
  <si>
    <t>Country: Japan
Time: Q1 2002</t>
  </si>
  <si>
    <t>Country: Japan
Time: Q2 2002</t>
  </si>
  <si>
    <t>Country: Japan
Time: Q3 2002</t>
  </si>
  <si>
    <t>Country: Japan
Time: Q4 2002</t>
  </si>
  <si>
    <t>Country: Japan
Time: 2003</t>
  </si>
  <si>
    <t>Country: Japan
Time: Q1 2003</t>
  </si>
  <si>
    <t>Country: Japan
Time: Q2 2003</t>
  </si>
  <si>
    <t>Country: Japan
Time: Q3 2003</t>
  </si>
  <si>
    <t>Country: Japan
Time: Q4 2003</t>
  </si>
  <si>
    <t>Country: Japan
Time: 2004</t>
  </si>
  <si>
    <t>Country: Japan
Time: Q1 2004</t>
  </si>
  <si>
    <t>Country: Japan
Time: Q2 2004</t>
  </si>
  <si>
    <t>Country: Japan
Time: Q3 2004</t>
  </si>
  <si>
    <t>Country: Japan
Time: Q4 2004</t>
  </si>
  <si>
    <t>Country: Japan
Time: 2005</t>
  </si>
  <si>
    <t>Country: Japan
Time: Q1 2005</t>
  </si>
  <si>
    <t>Country: Japan
Time: Q2 2005</t>
  </si>
  <si>
    <t>Country: Japan
Time: Q3 2005</t>
  </si>
  <si>
    <t>Country: Japan
Time: Q4 2005</t>
  </si>
  <si>
    <t>Country: Japan
Time: 2006</t>
  </si>
  <si>
    <t>Country: Japan
Time: Q1 2006</t>
  </si>
  <si>
    <t>Country: Japan
Time: Q2 2006</t>
  </si>
  <si>
    <t>Country: Japan
Time: Q3 2006</t>
  </si>
  <si>
    <t>Country: Japan
Time: Q4 2006</t>
  </si>
  <si>
    <t>Country: Japan
Time: 2007</t>
  </si>
  <si>
    <t>Country: Japan
Time: Q1 2007</t>
  </si>
  <si>
    <t>Country: Japan
Time: Q2 2007</t>
  </si>
  <si>
    <t>Country: Japan
Time: Q3 2007</t>
  </si>
  <si>
    <t>Country: Japan
Time: Q4 2007</t>
  </si>
  <si>
    <t>Country: Japan
Time: 2008</t>
  </si>
  <si>
    <t>Country: Japan
Time: Q1 2008</t>
  </si>
  <si>
    <t>Country: Japan
Time: Q2 2008</t>
  </si>
  <si>
    <t>Country: Japan
Time: Q3 2008</t>
  </si>
  <si>
    <t>Country: Japan
Time: Q4 2008</t>
  </si>
  <si>
    <t>Country: Japan
Time: 2009</t>
  </si>
  <si>
    <t>Country: Japan
Time: Q1 2009</t>
  </si>
  <si>
    <t>Country: Japan
Time: Q2 2009</t>
  </si>
  <si>
    <t>Country: Japan
Time: Q3 2009</t>
  </si>
  <si>
    <t>Country: Japan
Time: Q4 2009</t>
  </si>
  <si>
    <t>Country: Japan
Time: 2010</t>
  </si>
  <si>
    <t>Country: Japan
Time: Q1 2010</t>
  </si>
  <si>
    <t>Country: Japan
Time: Q2 2010</t>
  </si>
  <si>
    <t>Country: Japan
Time: Q3 2010</t>
  </si>
  <si>
    <t>Country: Japan
Time: Q4 2010</t>
  </si>
  <si>
    <t>Country: Japan
Time: 2011</t>
  </si>
  <si>
    <t>Country: Japan
Time: Q1 2011</t>
  </si>
  <si>
    <t>Country: Japan
Time: Q2 2011</t>
  </si>
  <si>
    <t>Country: Japan
Time: Q3 2011</t>
  </si>
  <si>
    <t>Country: Japan
Time: Q4 2011</t>
  </si>
  <si>
    <t>Country: Japan
Time: 2012</t>
  </si>
  <si>
    <t>Country: Japan
Time: Q1 2012</t>
  </si>
  <si>
    <t>Country: Japan
Time: Q2 2012</t>
  </si>
  <si>
    <t>Country: Japan
Time: Q3 2012</t>
  </si>
  <si>
    <t>Country: Japan
Time: Q4 2012</t>
  </si>
  <si>
    <t>Country: Japan
Time: 2013</t>
  </si>
  <si>
    <t>Country: Japan
Time: Q1 2013</t>
  </si>
  <si>
    <t>Country: Japan
Time: Q2 2013</t>
  </si>
  <si>
    <t>Country: Japan
Time: Q3 2013</t>
  </si>
  <si>
    <t>Country: Japan
Time: Q4 2013</t>
  </si>
  <si>
    <t>Country: Japan
Time: 2014</t>
  </si>
  <si>
    <t>Country: Japan
Time: Q1 2014</t>
  </si>
  <si>
    <t>Country: Japan
Time: Q2 2014</t>
  </si>
  <si>
    <t>Country: Japan
Time: Q3 2014</t>
  </si>
  <si>
    <t>Country: Japan
Time: Q4 2014</t>
  </si>
  <si>
    <t>Country: Japan
Time: 2015</t>
  </si>
  <si>
    <t>Country: Japan
Time: Q1 2015</t>
  </si>
  <si>
    <t>Country: Japan
Time: Q2 2015</t>
  </si>
  <si>
    <t>Country: Japan
Time: Q3 2015</t>
  </si>
  <si>
    <t>Country: Japan
Time: Q4 2015</t>
  </si>
  <si>
    <t>Country: Japan
Time: 2016</t>
  </si>
  <si>
    <t>Country: Japan
Time: Q1 2016</t>
  </si>
  <si>
    <t>Country: Japan
Time: Q2 2016</t>
  </si>
  <si>
    <t>Country: Japan
Time: Q3 2016</t>
  </si>
  <si>
    <t>Country: Japan
Time: Q4 2016</t>
  </si>
  <si>
    <t>Country: Japan
Time: 2017</t>
  </si>
  <si>
    <t>Country: Japan
Time: Q1 2017</t>
  </si>
  <si>
    <t>Country: Japan
Time: Q2 2017</t>
  </si>
  <si>
    <t>Country: Japan
Time: Q3 2017</t>
  </si>
  <si>
    <t>Country: Japan
Time: Q4 2017</t>
  </si>
  <si>
    <t>Country: Japan
Time: 2018</t>
  </si>
  <si>
    <t>Country: Japan
Time: Q1 2018</t>
  </si>
  <si>
    <t>Country: Japan
Time: Q2 2018</t>
  </si>
  <si>
    <t>Country: Japan
Time: Q3 2018</t>
  </si>
  <si>
    <t>Country: Japan
Time: Q4 2018</t>
  </si>
  <si>
    <t>Country: Japan
Time: 2019</t>
  </si>
  <si>
    <t>Country: Japan
Time: Q1 2019</t>
  </si>
  <si>
    <t>Country: Japan
Time: Q2 2019</t>
  </si>
  <si>
    <t>Country: Japan
Time: Q3 2019</t>
  </si>
  <si>
    <t>Country: Japan
Time: Q4 2019</t>
  </si>
  <si>
    <t>Country: Japan
Time: 2020</t>
  </si>
  <si>
    <t>Country: Japan
Time: Q1 2020</t>
  </si>
  <si>
    <t>Country: Japan
Time: Q2 2020</t>
  </si>
  <si>
    <t>Country: Japan
Time: Q3 2020</t>
  </si>
  <si>
    <t>Country: Japan
Time: Q4 2020</t>
  </si>
  <si>
    <t>Country: Japan
Time: 2021</t>
  </si>
  <si>
    <t>Country: Japan
Time: Q1 2021</t>
  </si>
  <si>
    <t>Country: Japan
Time: Q2 2021</t>
  </si>
  <si>
    <t>Country: Japan
Time: Q3 2021</t>
  </si>
  <si>
    <t>Country: Japan
Time: Q4 2021</t>
  </si>
  <si>
    <t>Country: Korea, Rep. of
Time: 1990</t>
  </si>
  <si>
    <t>Country: Korea, Rep. of
Time: Q1 1990</t>
  </si>
  <si>
    <t>Country: Korea, Rep. of
Time: Q2 1990</t>
  </si>
  <si>
    <t>Country: Korea, Rep. of
Time: Q3 1990</t>
  </si>
  <si>
    <t>Country: Korea, Rep. of
Time: Q4 1990</t>
  </si>
  <si>
    <t>Country: Korea, Rep. of
Time: 1991</t>
  </si>
  <si>
    <t>Country: Korea, Rep. of
Time: Q1 1991</t>
  </si>
  <si>
    <t>Country: Korea, Rep. of
Time: Q2 1991</t>
  </si>
  <si>
    <t>Country: Korea, Rep. of
Time: Q3 1991</t>
  </si>
  <si>
    <t>Country: Korea, Rep. of
Time: Q4 1991</t>
  </si>
  <si>
    <t>Country: Korea, Rep. of
Time: 1992</t>
  </si>
  <si>
    <t>Country: Korea, Rep. of
Time: Q1 1992</t>
  </si>
  <si>
    <t>Country: Korea, Rep. of
Time: Q2 1992</t>
  </si>
  <si>
    <t>Country: Korea, Rep. of
Time: Q3 1992</t>
  </si>
  <si>
    <t>Country: Korea, Rep. of
Time: Q4 1992</t>
  </si>
  <si>
    <t>Country: Korea, Rep. of
Time: 1993</t>
  </si>
  <si>
    <t>Country: Korea, Rep. of
Time: Q1 1993</t>
  </si>
  <si>
    <t>Country: Korea, Rep. of
Time: Q2 1993</t>
  </si>
  <si>
    <t>Country: Korea, Rep. of
Time: Q3 1993</t>
  </si>
  <si>
    <t>Country: Korea, Rep. of
Time: Q4 1993</t>
  </si>
  <si>
    <t>Country: Korea, Rep. of
Time: 1994</t>
  </si>
  <si>
    <t>Country: Korea, Rep. of
Time: Q1 1994</t>
  </si>
  <si>
    <t>Country: Korea, Rep. of
Time: Q2 1994</t>
  </si>
  <si>
    <t>Country: Korea, Rep. of
Time: Q3 1994</t>
  </si>
  <si>
    <t>Country: Korea, Rep. of
Time: Q4 1994</t>
  </si>
  <si>
    <t>Country: Korea, Rep. of
Time: 1995</t>
  </si>
  <si>
    <t>Country: Korea, Rep. of
Time: Q1 1995</t>
  </si>
  <si>
    <t>Country: Korea, Rep. of
Time: Q2 1995</t>
  </si>
  <si>
    <t>Country: Korea, Rep. of
Time: Q3 1995</t>
  </si>
  <si>
    <t>Country: Korea, Rep. of
Time: Q4 1995</t>
  </si>
  <si>
    <t>Country: Korea, Rep. of
Time: 1996</t>
  </si>
  <si>
    <t>Country: Korea, Rep. of
Time: Q1 1996</t>
  </si>
  <si>
    <t>Country: Korea, Rep. of
Time: Q2 1996</t>
  </si>
  <si>
    <t>Country: Korea, Rep. of
Time: Q3 1996</t>
  </si>
  <si>
    <t>Country: Korea, Rep. of
Time: Q4 1996</t>
  </si>
  <si>
    <t>Country: Korea, Rep. of
Time: 1997</t>
  </si>
  <si>
    <t>Country: Korea, Rep. of
Time: Q1 1997</t>
  </si>
  <si>
    <t>Country: Korea, Rep. of
Time: Q2 1997</t>
  </si>
  <si>
    <t>Country: Korea, Rep. of
Time: Q3 1997</t>
  </si>
  <si>
    <t>Country: Korea, Rep. of
Time: Q4 1997</t>
  </si>
  <si>
    <t>Country: Korea, Rep. of
Time: 1998</t>
  </si>
  <si>
    <t>Country: Korea, Rep. of
Time: Q1 1998</t>
  </si>
  <si>
    <t>Country: Korea, Rep. of
Time: Q2 1998</t>
  </si>
  <si>
    <t>Country: Korea, Rep. of
Time: Q3 1998</t>
  </si>
  <si>
    <t>Country: Korea, Rep. of
Time: Q4 1998</t>
  </si>
  <si>
    <t>Country: Korea, Rep. of
Time: 1999</t>
  </si>
  <si>
    <t>Country: Korea, Rep. of
Time: Q1 1999</t>
  </si>
  <si>
    <t>Country: Korea, Rep. of
Time: Q2 1999</t>
  </si>
  <si>
    <t>Country: Korea, Rep. of
Time: Q3 1999</t>
  </si>
  <si>
    <t>Country: Korea, Rep. of
Time: Q4 1999</t>
  </si>
  <si>
    <t>Country: Korea, Rep. of
Time: 2000</t>
  </si>
  <si>
    <t>Country: Korea, Rep. of
Time: Q1 2000</t>
  </si>
  <si>
    <t>Country: Korea, Rep. of
Time: Q2 2000</t>
  </si>
  <si>
    <t>Country: Korea, Rep. of
Time: Q3 2000</t>
  </si>
  <si>
    <t>Country: Korea, Rep. of
Time: Q4 2000</t>
  </si>
  <si>
    <t>Country: Korea, Rep. of
Time: 2001</t>
  </si>
  <si>
    <t>Country: Korea, Rep. of
Time: Q1 2001</t>
  </si>
  <si>
    <t>Country: Korea, Rep. of
Time: Q2 2001</t>
  </si>
  <si>
    <t>Country: Korea, Rep. of
Time: Q3 2001</t>
  </si>
  <si>
    <t>Country: Korea, Rep. of
Time: Q4 2001</t>
  </si>
  <si>
    <t>Country: Korea, Rep. of
Time: 2002</t>
  </si>
  <si>
    <t>Country: Korea, Rep. of
Time: Q1 2002</t>
  </si>
  <si>
    <t>Country: Korea, Rep. of
Time: Q2 2002</t>
  </si>
  <si>
    <t>Country: Korea, Rep. of
Time: Q3 2002</t>
  </si>
  <si>
    <t>Country: Korea, Rep. of
Time: Q4 2002</t>
  </si>
  <si>
    <t>Country: Korea, Rep. of
Time: 2003</t>
  </si>
  <si>
    <t>Country: Korea, Rep. of
Time: Q1 2003</t>
  </si>
  <si>
    <t>Country: Korea, Rep. of
Time: Q2 2003</t>
  </si>
  <si>
    <t>Country: Korea, Rep. of
Time: Q3 2003</t>
  </si>
  <si>
    <t>Country: Korea, Rep. of
Time: Q4 2003</t>
  </si>
  <si>
    <t>Country: Korea, Rep. of
Time: 2004</t>
  </si>
  <si>
    <t>Country: Korea, Rep. of
Time: Q1 2004</t>
  </si>
  <si>
    <t>Country: Korea, Rep. of
Time: Q2 2004</t>
  </si>
  <si>
    <t>Country: Korea, Rep. of
Time: Q3 2004</t>
  </si>
  <si>
    <t>Country: Korea, Rep. of
Time: Q4 2004</t>
  </si>
  <si>
    <t>Country: Korea, Rep. of
Time: 2005</t>
  </si>
  <si>
    <t>Country: Korea, Rep. of
Time: Q1 2005</t>
  </si>
  <si>
    <t>Country: Korea, Rep. of
Time: Q2 2005</t>
  </si>
  <si>
    <t>Country: Korea, Rep. of
Time: Q3 2005</t>
  </si>
  <si>
    <t>Country: Korea, Rep. of
Time: Q4 2005</t>
  </si>
  <si>
    <t>Country: Korea, Rep. of
Time: 2006</t>
  </si>
  <si>
    <t>Country: Korea, Rep. of
Time: Q1 2006</t>
  </si>
  <si>
    <t>Country: Korea, Rep. of
Time: Q2 2006</t>
  </si>
  <si>
    <t>Country: Korea, Rep. of
Time: Q3 2006</t>
  </si>
  <si>
    <t>Country: Korea, Rep. of
Time: Q4 2006</t>
  </si>
  <si>
    <t>Country: Korea, Rep. of
Time: 2007</t>
  </si>
  <si>
    <t>Country: Korea, Rep. of
Time: Q1 2007</t>
  </si>
  <si>
    <t>Country: Korea, Rep. of
Time: Q2 2007</t>
  </si>
  <si>
    <t>Country: Korea, Rep. of
Time: Q3 2007</t>
  </si>
  <si>
    <t>Country: Korea, Rep. of
Time: Q4 2007</t>
  </si>
  <si>
    <t>Country: Korea, Rep. of
Time: 2008</t>
  </si>
  <si>
    <t>Country: Korea, Rep. of
Time: Q1 2008</t>
  </si>
  <si>
    <t>Country: Korea, Rep. of
Time: Q2 2008</t>
  </si>
  <si>
    <t>Country: Korea, Rep. of
Time: Q3 2008</t>
  </si>
  <si>
    <t>Country: Korea, Rep. of
Time: Q4 2008</t>
  </si>
  <si>
    <t>Country: Korea, Rep. of
Time: 2009</t>
  </si>
  <si>
    <t>Country: Korea, Rep. of
Time: Q1 2009</t>
  </si>
  <si>
    <t>Country: Korea, Rep. of
Time: Q2 2009</t>
  </si>
  <si>
    <t>Country: Korea, Rep. of
Time: Q3 2009</t>
  </si>
  <si>
    <t>Country: Korea, Rep. of
Time: Q4 2009</t>
  </si>
  <si>
    <t>Country: Korea, Rep. of
Time: 2010</t>
  </si>
  <si>
    <t>Country: Korea, Rep. of
Time: Q1 2010</t>
  </si>
  <si>
    <t>Country: Korea, Rep. of
Time: Q2 2010</t>
  </si>
  <si>
    <t>Country: Korea, Rep. of
Time: Q3 2010</t>
  </si>
  <si>
    <t>Country: Korea, Rep. of
Time: Q4 2010</t>
  </si>
  <si>
    <t>Country: Korea, Rep. of
Time: 2011</t>
  </si>
  <si>
    <t>Country: Korea, Rep. of
Time: Q1 2011</t>
  </si>
  <si>
    <t>Country: Korea, Rep. of
Time: Q2 2011</t>
  </si>
  <si>
    <t>Country: Korea, Rep. of
Time: Q3 2011</t>
  </si>
  <si>
    <t>Country: Korea, Rep. of
Time: Q4 2011</t>
  </si>
  <si>
    <t>Country: Korea, Rep. of
Time: 2012</t>
  </si>
  <si>
    <t>Country: Korea, Rep. of
Time: Q1 2012</t>
  </si>
  <si>
    <t>Country: Korea, Rep. of
Time: Q2 2012</t>
  </si>
  <si>
    <t>Country: Korea, Rep. of
Time: Q3 2012</t>
  </si>
  <si>
    <t>Country: Korea, Rep. of
Time: Q4 2012</t>
  </si>
  <si>
    <t>Country: Korea, Rep. of
Time: 2013</t>
  </si>
  <si>
    <t>Country: Korea, Rep. of
Time: Q1 2013</t>
  </si>
  <si>
    <t>Country: Korea, Rep. of
Time: Q2 2013</t>
  </si>
  <si>
    <t>Country: Korea, Rep. of
Time: Q3 2013</t>
  </si>
  <si>
    <t>Country: Korea, Rep. of
Time: Q4 2013</t>
  </si>
  <si>
    <t>Country: Korea, Rep. of
Time: 2014</t>
  </si>
  <si>
    <t>Country: Korea, Rep. of
Time: Q1 2014</t>
  </si>
  <si>
    <t>Country: Korea, Rep. of
Time: Q2 2014</t>
  </si>
  <si>
    <t>Country: Korea, Rep. of
Time: Q3 2014</t>
  </si>
  <si>
    <t>Country: Korea, Rep. of
Time: Q4 2014</t>
  </si>
  <si>
    <t>Country: Korea, Rep. of
Time: 2015</t>
  </si>
  <si>
    <t>Country: Korea, Rep. of
Time: Q1 2015</t>
  </si>
  <si>
    <t>Country: Korea, Rep. of
Time: Q2 2015</t>
  </si>
  <si>
    <t>Country: Korea, Rep. of
Time: Q3 2015</t>
  </si>
  <si>
    <t>Country: Korea, Rep. of
Time: Q4 2015</t>
  </si>
  <si>
    <t>Country: Korea, Rep. of
Time: 2016</t>
  </si>
  <si>
    <t>Country: Korea, Rep. of
Time: Q1 2016</t>
  </si>
  <si>
    <t>Country: Korea, Rep. of
Time: Q2 2016</t>
  </si>
  <si>
    <t>Country: Korea, Rep. of
Time: Q3 2016</t>
  </si>
  <si>
    <t>Country: Korea, Rep. of
Time: Q4 2016</t>
  </si>
  <si>
    <t>Country: Korea, Rep. of
Time: 2017</t>
  </si>
  <si>
    <t>Country: Korea, Rep. of
Time: Q1 2017</t>
  </si>
  <si>
    <t>Country: Korea, Rep. of
Time: Q2 2017</t>
  </si>
  <si>
    <t>Country: Korea, Rep. of
Time: Q3 2017</t>
  </si>
  <si>
    <t>Country: Korea, Rep. of
Time: Q4 2017</t>
  </si>
  <si>
    <t>Country: Korea, Rep. of
Time: 2018</t>
  </si>
  <si>
    <t>Country: Korea, Rep. of
Time: Q1 2018</t>
  </si>
  <si>
    <t>Country: Korea, Rep. of
Time: Q2 2018</t>
  </si>
  <si>
    <t>Country: Korea, Rep. of
Time: Q3 2018</t>
  </si>
  <si>
    <t>Country: Korea, Rep. of
Time: Q4 2018</t>
  </si>
  <si>
    <t>Country: Korea, Rep. of
Time: 2019</t>
  </si>
  <si>
    <t>Country: Korea, Rep. of
Time: Q1 2019</t>
  </si>
  <si>
    <t>Country: Korea, Rep. of
Time: Q2 2019</t>
  </si>
  <si>
    <t>Country: Korea, Rep. of
Time: Q3 2019</t>
  </si>
  <si>
    <t>Country: Korea, Rep. of
Time: Q4 2019</t>
  </si>
  <si>
    <t>Country: Korea, Rep. of
Time: 2020</t>
  </si>
  <si>
    <t>Country: Korea, Rep. of
Time: Q1 2020</t>
  </si>
  <si>
    <t>Country: Korea, Rep. of
Time: Q2 2020</t>
  </si>
  <si>
    <t>Country: Korea, Rep. of
Time: Q3 2020</t>
  </si>
  <si>
    <t>Country: Korea, Rep. of
Time: Q4 2020</t>
  </si>
  <si>
    <t>Country: Korea, Rep. of
Time: 2021</t>
  </si>
  <si>
    <t>Country: Korea, Rep. of
Time: Q1 2021</t>
  </si>
  <si>
    <t>Country: Korea, Rep. of
Time: Q2 2021</t>
  </si>
  <si>
    <t>Country: Korea, Rep. of
Time: Q3 2021</t>
  </si>
  <si>
    <t>Country: Korea, Rep. of
Time: Q4 2021</t>
  </si>
  <si>
    <t>Country: Malaysia
Time: 1990</t>
  </si>
  <si>
    <t>Country: Malaysia
Time: Q1 1990</t>
  </si>
  <si>
    <t>Country: Malaysia
Time: Q2 1990</t>
  </si>
  <si>
    <t>Country: Malaysia
Time: Q3 1990</t>
  </si>
  <si>
    <t>Country: Malaysia
Time: Q4 1990</t>
  </si>
  <si>
    <t>Country: Malaysia
Time: 1991</t>
  </si>
  <si>
    <t>Country: Malaysia
Time: Q1 1991</t>
  </si>
  <si>
    <t>Country: Malaysia
Time: Q2 1991</t>
  </si>
  <si>
    <t>Country: Malaysia
Time: Q3 1991</t>
  </si>
  <si>
    <t>Country: Malaysia
Time: Q4 1991</t>
  </si>
  <si>
    <t>Country: Malaysia
Time: 1992</t>
  </si>
  <si>
    <t>Country: Malaysia
Time: Q1 1992</t>
  </si>
  <si>
    <t>Country: Malaysia
Time: Q2 1992</t>
  </si>
  <si>
    <t>Country: Malaysia
Time: Q3 1992</t>
  </si>
  <si>
    <t>Country: Malaysia
Time: Q4 1992</t>
  </si>
  <si>
    <t>Country: Malaysia
Time: 1993</t>
  </si>
  <si>
    <t>Country: Malaysia
Time: Q1 1993</t>
  </si>
  <si>
    <t>Country: Malaysia
Time: Q2 1993</t>
  </si>
  <si>
    <t>Country: Malaysia
Time: Q3 1993</t>
  </si>
  <si>
    <t>Country: Malaysia
Time: Q4 1993</t>
  </si>
  <si>
    <t>Country: Malaysia
Time: 1994</t>
  </si>
  <si>
    <t>Country: Malaysia
Time: Q1 1994</t>
  </si>
  <si>
    <t>Country: Malaysia
Time: Q2 1994</t>
  </si>
  <si>
    <t>Country: Malaysia
Time: Q3 1994</t>
  </si>
  <si>
    <t>Country: Malaysia
Time: Q4 1994</t>
  </si>
  <si>
    <t>Country: Malaysia
Time: 1995</t>
  </si>
  <si>
    <t>Country: Malaysia
Time: Q1 1995</t>
  </si>
  <si>
    <t>Country: Malaysia
Time: Q2 1995</t>
  </si>
  <si>
    <t>Country: Malaysia
Time: Q3 1995</t>
  </si>
  <si>
    <t>Country: Malaysia
Time: Q4 1995</t>
  </si>
  <si>
    <t>Country: Malaysia
Time: 1996</t>
  </si>
  <si>
    <t>Country: Malaysia
Time: Q1 1996</t>
  </si>
  <si>
    <t>Country: Malaysia
Time: Q2 1996</t>
  </si>
  <si>
    <t>Country: Malaysia
Time: Q3 1996</t>
  </si>
  <si>
    <t>Country: Malaysia
Time: Q4 1996</t>
  </si>
  <si>
    <t>Country: Malaysia
Time: 1997</t>
  </si>
  <si>
    <t>Country: Malaysia
Time: Q1 1997</t>
  </si>
  <si>
    <t>Country: Malaysia
Time: Q2 1997</t>
  </si>
  <si>
    <t>Country: Malaysia
Time: Q3 1997</t>
  </si>
  <si>
    <t>Country: Malaysia
Time: Q4 1997</t>
  </si>
  <si>
    <t>Country: Malaysia
Time: 1998</t>
  </si>
  <si>
    <t>Country: Malaysia
Time: Q1 1998</t>
  </si>
  <si>
    <t>Country: Malaysia
Time: Q2 1998</t>
  </si>
  <si>
    <t>Country: Malaysia
Time: Q3 1998</t>
  </si>
  <si>
    <t>Country: Malaysia
Time: Q4 1998</t>
  </si>
  <si>
    <t>Country: Malaysia
Time: 1999</t>
  </si>
  <si>
    <t>Country: Malaysia
Time: Q1 1999</t>
  </si>
  <si>
    <t>Country: Malaysia
Time: Q2 1999</t>
  </si>
  <si>
    <t>Country: Malaysia
Time: Q3 1999</t>
  </si>
  <si>
    <t>Country: Malaysia
Time: Q4 1999</t>
  </si>
  <si>
    <t>Country: Malaysia
Time: 2000</t>
  </si>
  <si>
    <t>Country: Malaysia
Time: Q1 2000</t>
  </si>
  <si>
    <t>Country: Malaysia
Time: Q2 2000</t>
  </si>
  <si>
    <t>Country: Malaysia
Time: Q3 2000</t>
  </si>
  <si>
    <t>Country: Malaysia
Time: Q4 2000</t>
  </si>
  <si>
    <t>Country: Malaysia
Time: 2001</t>
  </si>
  <si>
    <t>Country: Malaysia
Time: Q1 2001</t>
  </si>
  <si>
    <t>Country: Malaysia
Time: Q2 2001</t>
  </si>
  <si>
    <t>Country: Malaysia
Time: Q3 2001</t>
  </si>
  <si>
    <t>Country: Malaysia
Time: Q4 2001</t>
  </si>
  <si>
    <t>Country: Malaysia
Time: 2002</t>
  </si>
  <si>
    <t>Country: Malaysia
Time: Q1 2002</t>
  </si>
  <si>
    <t>Country: Malaysia
Time: Q2 2002</t>
  </si>
  <si>
    <t>Country: Malaysia
Time: Q3 2002</t>
  </si>
  <si>
    <t>Country: Malaysia
Time: Q4 2002</t>
  </si>
  <si>
    <t>Country: Malaysia
Time: 2003</t>
  </si>
  <si>
    <t>Country: Malaysia
Time: Q1 2003</t>
  </si>
  <si>
    <t>Country: Malaysia
Time: Q2 2003</t>
  </si>
  <si>
    <t>Country: Malaysia
Time: Q3 2003</t>
  </si>
  <si>
    <t>Country: Malaysia
Time: Q4 2003</t>
  </si>
  <si>
    <t>Country: Malaysia
Time: 2004</t>
  </si>
  <si>
    <t>Country: Malaysia
Time: Q1 2004</t>
  </si>
  <si>
    <t>Country: Malaysia
Time: Q2 2004</t>
  </si>
  <si>
    <t>Country: Malaysia
Time: Q3 2004</t>
  </si>
  <si>
    <t>Country: Malaysia
Time: Q4 2004</t>
  </si>
  <si>
    <t>Country: Malaysia
Time: 2005</t>
  </si>
  <si>
    <t>Country: Malaysia
Time: Q1 2005</t>
  </si>
  <si>
    <t>Country: Malaysia
Time: Q2 2005</t>
  </si>
  <si>
    <t>Country: Malaysia
Time: Q3 2005</t>
  </si>
  <si>
    <t>Country: Malaysia
Time: Q4 2005</t>
  </si>
  <si>
    <t>Country: Malaysia
Time: 2006</t>
  </si>
  <si>
    <t>Country: Malaysia
Time: Q1 2006</t>
  </si>
  <si>
    <t>Country: Malaysia
Time: Q2 2006</t>
  </si>
  <si>
    <t>Country: Malaysia
Time: Q3 2006</t>
  </si>
  <si>
    <t>Country: Malaysia
Time: Q4 2006</t>
  </si>
  <si>
    <t>Country: Malaysia
Time: 2007</t>
  </si>
  <si>
    <t>Country: Malaysia
Time: Q1 2007</t>
  </si>
  <si>
    <t>Country: Malaysia
Time: Q2 2007</t>
  </si>
  <si>
    <t>Country: Malaysia
Time: Q3 2007</t>
  </si>
  <si>
    <t>Country: Malaysia
Time: Q4 2007</t>
  </si>
  <si>
    <t>Country: Malaysia
Time: 2008</t>
  </si>
  <si>
    <t>Country: Malaysia
Time: Q1 2008</t>
  </si>
  <si>
    <t>Country: Malaysia
Time: Q2 2008</t>
  </si>
  <si>
    <t>Country: Malaysia
Time: Q3 2008</t>
  </si>
  <si>
    <t>Country: Malaysia
Time: Q4 2008</t>
  </si>
  <si>
    <t>Country: Malaysia
Time: 2009</t>
  </si>
  <si>
    <t>Country: Malaysia
Time: Q1 2009</t>
  </si>
  <si>
    <t>Country: Malaysia
Time: Q2 2009</t>
  </si>
  <si>
    <t>Country: Malaysia
Time: Q3 2009</t>
  </si>
  <si>
    <t>Country: Malaysia
Time: Q4 2009</t>
  </si>
  <si>
    <t>Country: Malaysia
Time: 2010</t>
  </si>
  <si>
    <t>Country: Malaysia
Time: Q1 2010</t>
  </si>
  <si>
    <t>Country: Malaysia
Time: Q2 2010</t>
  </si>
  <si>
    <t>Country: Malaysia
Time: Q3 2010</t>
  </si>
  <si>
    <t>Country: Malaysia
Time: Q4 2010</t>
  </si>
  <si>
    <t>Country: Malaysia
Time: 2011</t>
  </si>
  <si>
    <t>Country: Malaysia
Time: Q1 2011</t>
  </si>
  <si>
    <t>Country: Malaysia
Time: Q2 2011</t>
  </si>
  <si>
    <t>Country: Malaysia
Time: Q3 2011</t>
  </si>
  <si>
    <t>Country: Malaysia
Time: Q4 2011</t>
  </si>
  <si>
    <t>Country: Malaysia
Time: 2012</t>
  </si>
  <si>
    <t>Country: Malaysia
Time: Q1 2012</t>
  </si>
  <si>
    <t>Country: Malaysia
Time: Q2 2012</t>
  </si>
  <si>
    <t>Country: Malaysia
Time: Q3 2012</t>
  </si>
  <si>
    <t>Country: Malaysia
Time: Q4 2012</t>
  </si>
  <si>
    <t>Country: Malaysia
Time: 2013</t>
  </si>
  <si>
    <t>Country: Malaysia
Time: Q1 2013</t>
  </si>
  <si>
    <t>Country: Malaysia
Time: Q2 2013</t>
  </si>
  <si>
    <t>Country: Malaysia
Time: Q3 2013</t>
  </si>
  <si>
    <t>Country: Malaysia
Time: Q4 2013</t>
  </si>
  <si>
    <t>Country: Malaysia
Time: 2014</t>
  </si>
  <si>
    <t>Country: Malaysia
Time: Q1 2014</t>
  </si>
  <si>
    <t>Country: Malaysia
Time: Q2 2014</t>
  </si>
  <si>
    <t>Country: Malaysia
Time: Q3 2014</t>
  </si>
  <si>
    <t>Country: Malaysia
Time: Q4 2014</t>
  </si>
  <si>
    <t>Country: Malaysia
Time: 2015</t>
  </si>
  <si>
    <t>Country: Malaysia
Time: Q1 2015</t>
  </si>
  <si>
    <t>Country: Malaysia
Time: Q2 2015</t>
  </si>
  <si>
    <t>Country: Malaysia
Time: Q3 2015</t>
  </si>
  <si>
    <t>Country: Malaysia
Time: Q4 2015</t>
  </si>
  <si>
    <t>Country: Malaysia
Time: 2016</t>
  </si>
  <si>
    <t>Country: Malaysia
Time: Q1 2016</t>
  </si>
  <si>
    <t>Country: Malaysia
Time: Q2 2016</t>
  </si>
  <si>
    <t>Country: Malaysia
Time: Q3 2016</t>
  </si>
  <si>
    <t>Country: Malaysia
Time: Q4 2016</t>
  </si>
  <si>
    <t>Country: Malaysia
Time: 2017</t>
  </si>
  <si>
    <t>Country: Malaysia
Time: Q1 2017</t>
  </si>
  <si>
    <t>Country: Malaysia
Time: Q2 2017</t>
  </si>
  <si>
    <t>Country: Malaysia
Time: Q3 2017</t>
  </si>
  <si>
    <t>Country: Malaysia
Time: Q4 2017</t>
  </si>
  <si>
    <t>Country: Malaysia
Time: 2018</t>
  </si>
  <si>
    <t>Country: Malaysia
Time: Q1 2018</t>
  </si>
  <si>
    <t>Country: Malaysia
Time: Q2 2018</t>
  </si>
  <si>
    <t>Country: Malaysia
Time: Q3 2018</t>
  </si>
  <si>
    <t>Country: Malaysia
Time: Q4 2018</t>
  </si>
  <si>
    <t>Country: Malaysia
Time: 2019</t>
  </si>
  <si>
    <t>Country: Malaysia
Time: Q1 2019</t>
  </si>
  <si>
    <t>Country: Malaysia
Time: Q2 2019</t>
  </si>
  <si>
    <t>Country: Malaysia
Time: Q3 2019</t>
  </si>
  <si>
    <t>Country: Malaysia
Time: Q4 2019</t>
  </si>
  <si>
    <t>Country: Malaysia
Time: 2020</t>
  </si>
  <si>
    <t>Country: Malaysia
Time: Q1 2020</t>
  </si>
  <si>
    <t>Country: Malaysia
Time: Q2 2020</t>
  </si>
  <si>
    <t>Country: Malaysia
Time: Q3 2020</t>
  </si>
  <si>
    <t>Country: Malaysia
Time: Q4 2020</t>
  </si>
  <si>
    <t>Country: Malaysia
Time: 2021</t>
  </si>
  <si>
    <t>Country: Malaysia
Time: Q1 2021</t>
  </si>
  <si>
    <t>Country: Malaysia
Time: Q2 2021</t>
  </si>
  <si>
    <t>Country: Malaysia
Time: Q3 2021</t>
  </si>
  <si>
    <t>Country: Malaysia
Time: Q4 2021</t>
  </si>
  <si>
    <t>Country: Mexico
Time: 1990</t>
  </si>
  <si>
    <t>Country: Mexico
Time: Q1 1990</t>
  </si>
  <si>
    <t>Country: Mexico
Time: Q2 1990</t>
  </si>
  <si>
    <t>Country: Mexico
Time: Q3 1990</t>
  </si>
  <si>
    <t>Country: Mexico
Time: Q4 1990</t>
  </si>
  <si>
    <t>Country: Mexico
Time: 1991</t>
  </si>
  <si>
    <t>Country: Mexico
Time: Q1 1991</t>
  </si>
  <si>
    <t>Country: Mexico
Time: Q2 1991</t>
  </si>
  <si>
    <t>Country: Mexico
Time: Q3 1991</t>
  </si>
  <si>
    <t>Country: Mexico
Time: Q4 1991</t>
  </si>
  <si>
    <t>Country: Mexico
Time: 1992</t>
  </si>
  <si>
    <t>Country: Mexico
Time: Q1 1992</t>
  </si>
  <si>
    <t>Country: Mexico
Time: Q2 1992</t>
  </si>
  <si>
    <t>Country: Mexico
Time: Q3 1992</t>
  </si>
  <si>
    <t>Country: Mexico
Time: Q4 1992</t>
  </si>
  <si>
    <t>Country: Mexico
Time: 1993</t>
  </si>
  <si>
    <t>Country: Mexico
Time: Q1 1993</t>
  </si>
  <si>
    <t>Country: Mexico
Time: Q2 1993</t>
  </si>
  <si>
    <t>Country: Mexico
Time: Q3 1993</t>
  </si>
  <si>
    <t>Country: Mexico
Time: Q4 1993</t>
  </si>
  <si>
    <t>Country: Mexico
Time: 1994</t>
  </si>
  <si>
    <t>Country: Mexico
Time: Q1 1994</t>
  </si>
  <si>
    <t>Country: Mexico
Time: Q2 1994</t>
  </si>
  <si>
    <t>Country: Mexico
Time: Q3 1994</t>
  </si>
  <si>
    <t>Country: Mexico
Time: Q4 1994</t>
  </si>
  <si>
    <t>Country: Mexico
Time: 1995</t>
  </si>
  <si>
    <t>Country: Mexico
Time: Q1 1995</t>
  </si>
  <si>
    <t>Country: Mexico
Time: Q2 1995</t>
  </si>
  <si>
    <t>Country: Mexico
Time: Q3 1995</t>
  </si>
  <si>
    <t>Country: Mexico
Time: Q4 1995</t>
  </si>
  <si>
    <t>Country: Mexico
Time: 1996</t>
  </si>
  <si>
    <t>Country: Mexico
Time: Q1 1996</t>
  </si>
  <si>
    <t>Country: Mexico
Time: Q2 1996</t>
  </si>
  <si>
    <t>Country: Mexico
Time: Q3 1996</t>
  </si>
  <si>
    <t>Country: Mexico
Time: Q4 1996</t>
  </si>
  <si>
    <t>Country: Mexico
Time: 1997</t>
  </si>
  <si>
    <t>Country: Mexico
Time: Q1 1997</t>
  </si>
  <si>
    <t>Country: Mexico
Time: Q2 1997</t>
  </si>
  <si>
    <t>Country: Mexico
Time: Q3 1997</t>
  </si>
  <si>
    <t>Country: Mexico
Time: Q4 1997</t>
  </si>
  <si>
    <t>Country: Mexico
Time: 1998</t>
  </si>
  <si>
    <t>Country: Mexico
Time: Q1 1998</t>
  </si>
  <si>
    <t>Country: Mexico
Time: Q2 1998</t>
  </si>
  <si>
    <t>Country: Mexico
Time: Q3 1998</t>
  </si>
  <si>
    <t>Country: Mexico
Time: Q4 1998</t>
  </si>
  <si>
    <t>Country: Mexico
Time: 1999</t>
  </si>
  <si>
    <t>Country: Mexico
Time: Q1 1999</t>
  </si>
  <si>
    <t>Country: Mexico
Time: Q2 1999</t>
  </si>
  <si>
    <t>Country: Mexico
Time: Q3 1999</t>
  </si>
  <si>
    <t>Country: Mexico
Time: Q4 1999</t>
  </si>
  <si>
    <t>Country: Mexico
Time: 2000</t>
  </si>
  <si>
    <t>Country: Mexico
Time: Q1 2000</t>
  </si>
  <si>
    <t>Country: Mexico
Time: Q2 2000</t>
  </si>
  <si>
    <t>Country: Mexico
Time: Q3 2000</t>
  </si>
  <si>
    <t>Country: Mexico
Time: Q4 2000</t>
  </si>
  <si>
    <t>Country: Mexico
Time: 2001</t>
  </si>
  <si>
    <t>Country: Mexico
Time: Q1 2001</t>
  </si>
  <si>
    <t>Country: Mexico
Time: Q2 2001</t>
  </si>
  <si>
    <t>Country: Mexico
Time: Q3 2001</t>
  </si>
  <si>
    <t>Country: Mexico
Time: Q4 2001</t>
  </si>
  <si>
    <t>Country: Mexico
Time: 2002</t>
  </si>
  <si>
    <t>Country: Mexico
Time: Q1 2002</t>
  </si>
  <si>
    <t>Country: Mexico
Time: Q2 2002</t>
  </si>
  <si>
    <t>Country: Mexico
Time: Q3 2002</t>
  </si>
  <si>
    <t>Country: Mexico
Time: Q4 2002</t>
  </si>
  <si>
    <t>Country: Mexico
Time: 2003</t>
  </si>
  <si>
    <t>Country: Mexico
Time: Q1 2003</t>
  </si>
  <si>
    <t>Country: Mexico
Time: Q2 2003</t>
  </si>
  <si>
    <t>Country: Mexico
Time: Q3 2003</t>
  </si>
  <si>
    <t>Country: Mexico
Time: Q4 2003</t>
  </si>
  <si>
    <t>Country: Mexico
Time: 2004</t>
  </si>
  <si>
    <t>Country: Mexico
Time: Q1 2004</t>
  </si>
  <si>
    <t>Country: Mexico
Time: Q2 2004</t>
  </si>
  <si>
    <t>Country: Mexico
Time: Q3 2004</t>
  </si>
  <si>
    <t>Country: Mexico
Time: Q4 2004</t>
  </si>
  <si>
    <t>Country: Mexico
Time: 2005</t>
  </si>
  <si>
    <t>Country: Mexico
Time: Q1 2005</t>
  </si>
  <si>
    <t>Country: Mexico
Time: Q2 2005</t>
  </si>
  <si>
    <t>Country: Mexico
Time: Q3 2005</t>
  </si>
  <si>
    <t>Country: Mexico
Time: Q4 2005</t>
  </si>
  <si>
    <t>Country: Mexico
Time: 2006</t>
  </si>
  <si>
    <t>Country: Mexico
Time: Q1 2006</t>
  </si>
  <si>
    <t>Country: Mexico
Time: Q2 2006</t>
  </si>
  <si>
    <t>Country: Mexico
Time: Q3 2006</t>
  </si>
  <si>
    <t>Country: Mexico
Time: Q4 2006</t>
  </si>
  <si>
    <t>Country: Mexico
Time: 2007</t>
  </si>
  <si>
    <t>Country: Mexico
Time: Q1 2007</t>
  </si>
  <si>
    <t>Country: Mexico
Time: Q2 2007</t>
  </si>
  <si>
    <t>Country: Mexico
Time: Q3 2007</t>
  </si>
  <si>
    <t>Country: Mexico
Time: Q4 2007</t>
  </si>
  <si>
    <t>Country: Mexico
Time: 2008</t>
  </si>
  <si>
    <t>Country: Mexico
Time: Q1 2008</t>
  </si>
  <si>
    <t>Country: Mexico
Time: Q2 2008</t>
  </si>
  <si>
    <t>Country: Mexico
Time: Q3 2008</t>
  </si>
  <si>
    <t>Country: Mexico
Time: Q4 2008</t>
  </si>
  <si>
    <t>Country: Mexico
Time: 2009</t>
  </si>
  <si>
    <t>Country: Mexico
Time: Q1 2009</t>
  </si>
  <si>
    <t>Country: Mexico
Time: Q2 2009</t>
  </si>
  <si>
    <t>Country: Mexico
Time: Q3 2009</t>
  </si>
  <si>
    <t>Country: Mexico
Time: Q4 2009</t>
  </si>
  <si>
    <t>Country: Mexico
Time: 2010</t>
  </si>
  <si>
    <t>Country: Mexico
Time: Q1 2010</t>
  </si>
  <si>
    <t>Country: Mexico
Time: Q2 2010</t>
  </si>
  <si>
    <t>Country: Mexico
Time: Q3 2010</t>
  </si>
  <si>
    <t>Country: Mexico
Time: Q4 2010</t>
  </si>
  <si>
    <t>Country: Mexico
Time: 2011</t>
  </si>
  <si>
    <t>Country: Mexico
Time: Q1 2011</t>
  </si>
  <si>
    <t>Country: Mexico
Time: Q2 2011</t>
  </si>
  <si>
    <t>Country: Mexico
Time: Q3 2011</t>
  </si>
  <si>
    <t>Country: Mexico
Time: Q4 2011</t>
  </si>
  <si>
    <t>Country: Mexico
Time: 2012</t>
  </si>
  <si>
    <t>Country: Mexico
Time: Q1 2012</t>
  </si>
  <si>
    <t>Country: Mexico
Time: Q2 2012</t>
  </si>
  <si>
    <t>Country: Mexico
Time: Q3 2012</t>
  </si>
  <si>
    <t>Country: Mexico
Time: Q4 2012</t>
  </si>
  <si>
    <t>Country: Mexico
Time: 2013</t>
  </si>
  <si>
    <t>Country: Mexico
Time: Q1 2013</t>
  </si>
  <si>
    <t>Country: Mexico
Time: Q2 2013</t>
  </si>
  <si>
    <t>Country: Mexico
Time: Q3 2013</t>
  </si>
  <si>
    <t>Country: Mexico
Time: Q4 2013</t>
  </si>
  <si>
    <t>Country: Mexico
Time: 2014</t>
  </si>
  <si>
    <t>Country: Mexico
Time: Q1 2014</t>
  </si>
  <si>
    <t>Country: Mexico
Time: Q2 2014</t>
  </si>
  <si>
    <t>Country: Mexico
Time: Q3 2014</t>
  </si>
  <si>
    <t>Country: Mexico
Time: Q4 2014</t>
  </si>
  <si>
    <t>Country: Mexico
Time: 2015</t>
  </si>
  <si>
    <t>Country: Mexico
Time: Q1 2015</t>
  </si>
  <si>
    <t>Country: Mexico
Time: Q2 2015</t>
  </si>
  <si>
    <t>Country: Mexico
Time: Q3 2015</t>
  </si>
  <si>
    <t>Country: Mexico
Time: Q4 2015</t>
  </si>
  <si>
    <t>Country: Mexico
Time: 2016</t>
  </si>
  <si>
    <t>Country: Mexico
Time: Q1 2016</t>
  </si>
  <si>
    <t>Country: Mexico
Time: Q2 2016</t>
  </si>
  <si>
    <t>Country: Mexico
Time: Q3 2016</t>
  </si>
  <si>
    <t>Country: Mexico
Time: Q4 2016</t>
  </si>
  <si>
    <t>Country: Mexico
Time: 2017</t>
  </si>
  <si>
    <t>Country: Mexico
Time: Q1 2017</t>
  </si>
  <si>
    <t>Country: Mexico
Time: Q2 2017</t>
  </si>
  <si>
    <t>Country: Mexico
Time: Q3 2017</t>
  </si>
  <si>
    <t>Country: Mexico
Time: Q4 2017</t>
  </si>
  <si>
    <t>Country: Mexico
Time: 2018</t>
  </si>
  <si>
    <t>Country: Mexico
Time: Q1 2018</t>
  </si>
  <si>
    <t>Country: Mexico
Time: Q2 2018</t>
  </si>
  <si>
    <t>Country: Mexico
Time: Q3 2018</t>
  </si>
  <si>
    <t>Country: Mexico
Time: Q4 2018</t>
  </si>
  <si>
    <t>Country: Mexico
Time: 2019</t>
  </si>
  <si>
    <t>Country: Mexico
Time: Q1 2019</t>
  </si>
  <si>
    <t>Country: Mexico
Time: Q2 2019</t>
  </si>
  <si>
    <t>Country: Mexico
Time: Q3 2019</t>
  </si>
  <si>
    <t>Country: Mexico
Time: Q4 2019</t>
  </si>
  <si>
    <t>Country: Mexico
Time: 2020</t>
  </si>
  <si>
    <t>Country: Mexico
Time: Q1 2020</t>
  </si>
  <si>
    <t>Country: Mexico
Time: Q2 2020</t>
  </si>
  <si>
    <t>Country: Mexico
Time: Q3 2020</t>
  </si>
  <si>
    <t>Country: Mexico
Time: Q4 2020</t>
  </si>
  <si>
    <t>Country: Mexico
Time: 2021</t>
  </si>
  <si>
    <t>Country: Mexico
Time: Q1 2021</t>
  </si>
  <si>
    <t>Country: Mexico
Time: Q2 2021</t>
  </si>
  <si>
    <t>Country: Mexico
Time: Q3 2021</t>
  </si>
  <si>
    <t>Country: Mexico
Time: Q4 2021</t>
  </si>
  <si>
    <t>Country: Netherlands, The
Time: 1990</t>
  </si>
  <si>
    <t>Country: Netherlands, The
Time: Q1 1990</t>
  </si>
  <si>
    <t>Country: Netherlands, The
Time: Q2 1990</t>
  </si>
  <si>
    <t>Country: Netherlands, The
Time: Q3 1990</t>
  </si>
  <si>
    <t>Country: Netherlands, The
Time: Q4 1990</t>
  </si>
  <si>
    <t>Country: Netherlands, The
Time: 1991</t>
  </si>
  <si>
    <t>Country: Netherlands, The
Time: Q1 1991</t>
  </si>
  <si>
    <t>Country: Netherlands, The
Time: Q2 1991</t>
  </si>
  <si>
    <t>Country: Netherlands, The
Time: Q3 1991</t>
  </si>
  <si>
    <t>Country: Netherlands, The
Time: Q4 1991</t>
  </si>
  <si>
    <t>Country: Netherlands, The
Time: 1992</t>
  </si>
  <si>
    <t>Country: Netherlands, The
Time: Q1 1992</t>
  </si>
  <si>
    <t>Country: Netherlands, The
Time: Q2 1992</t>
  </si>
  <si>
    <t>Country: Netherlands, The
Time: Q3 1992</t>
  </si>
  <si>
    <t>Country: Netherlands, The
Time: Q4 1992</t>
  </si>
  <si>
    <t>Country: Netherlands, The
Time: 1993</t>
  </si>
  <si>
    <t>Country: Netherlands, The
Time: Q1 1993</t>
  </si>
  <si>
    <t>Country: Netherlands, The
Time: Q2 1993</t>
  </si>
  <si>
    <t>Country: Netherlands, The
Time: Q3 1993</t>
  </si>
  <si>
    <t>Country: Netherlands, The
Time: Q4 1993</t>
  </si>
  <si>
    <t>Country: Netherlands, The
Time: 1994</t>
  </si>
  <si>
    <t>Country: Netherlands, The
Time: Q1 1994</t>
  </si>
  <si>
    <t>Country: Netherlands, The
Time: Q2 1994</t>
  </si>
  <si>
    <t>Country: Netherlands, The
Time: Q3 1994</t>
  </si>
  <si>
    <t>Country: Netherlands, The
Time: Q4 1994</t>
  </si>
  <si>
    <t>Country: Netherlands, The
Time: 1995</t>
  </si>
  <si>
    <t>Country: Netherlands, The
Time: Q1 1995</t>
  </si>
  <si>
    <t>Country: Netherlands, The
Time: Q2 1995</t>
  </si>
  <si>
    <t>Country: Netherlands, The
Time: Q3 1995</t>
  </si>
  <si>
    <t>Country: Netherlands, The
Time: Q4 1995</t>
  </si>
  <si>
    <t>Country: Netherlands, The
Time: 1996</t>
  </si>
  <si>
    <t>Country: Netherlands, The
Time: Q1 1996</t>
  </si>
  <si>
    <t>Country: Netherlands, The
Time: Q2 1996</t>
  </si>
  <si>
    <t>Country: Netherlands, The
Time: Q3 1996</t>
  </si>
  <si>
    <t>Country: Netherlands, The
Time: Q4 1996</t>
  </si>
  <si>
    <t>Country: Netherlands, The
Time: 1997</t>
  </si>
  <si>
    <t>Country: Netherlands, The
Time: Q1 1997</t>
  </si>
  <si>
    <t>Country: Netherlands, The
Time: Q2 1997</t>
  </si>
  <si>
    <t>Country: Netherlands, The
Time: Q3 1997</t>
  </si>
  <si>
    <t>Country: Netherlands, The
Time: Q4 1997</t>
  </si>
  <si>
    <t>Country: Netherlands, The
Time: 1998</t>
  </si>
  <si>
    <t>Country: Netherlands, The
Time: Q1 1998</t>
  </si>
  <si>
    <t>Country: Netherlands, The
Time: Q2 1998</t>
  </si>
  <si>
    <t>Country: Netherlands, The
Time: Q3 1998</t>
  </si>
  <si>
    <t>Country: Netherlands, The
Time: Q4 1998</t>
  </si>
  <si>
    <t>Country: Netherlands, The
Time: 1999</t>
  </si>
  <si>
    <t>Country: Netherlands, The
Time: Q1 1999</t>
  </si>
  <si>
    <t>Country: Netherlands, The
Time: Q2 1999</t>
  </si>
  <si>
    <t>Country: Netherlands, The
Time: Q3 1999</t>
  </si>
  <si>
    <t>Country: Netherlands, The
Time: Q4 1999</t>
  </si>
  <si>
    <t>Country: Netherlands, The
Time: 2000</t>
  </si>
  <si>
    <t>Country: Netherlands, The
Time: Q1 2000</t>
  </si>
  <si>
    <t>Country: Netherlands, The
Time: Q2 2000</t>
  </si>
  <si>
    <t>Country: Netherlands, The
Time: Q3 2000</t>
  </si>
  <si>
    <t>Country: Netherlands, The
Time: Q4 2000</t>
  </si>
  <si>
    <t>Country: Netherlands, The
Time: 2001</t>
  </si>
  <si>
    <t>Country: Netherlands, The
Time: Q1 2001</t>
  </si>
  <si>
    <t>Country: Netherlands, The
Time: Q2 2001</t>
  </si>
  <si>
    <t>Country: Netherlands, The
Time: Q3 2001</t>
  </si>
  <si>
    <t>Country: Netherlands, The
Time: Q4 2001</t>
  </si>
  <si>
    <t>Country: Netherlands, The
Time: 2002</t>
  </si>
  <si>
    <t>Country: Netherlands, The
Time: Q1 2002</t>
  </si>
  <si>
    <t>Country: Netherlands, The
Time: Q2 2002</t>
  </si>
  <si>
    <t>Country: Netherlands, The
Time: Q3 2002</t>
  </si>
  <si>
    <t>Country: Netherlands, The
Time: Q4 2002</t>
  </si>
  <si>
    <t>Country: Netherlands, The
Time: 2003</t>
  </si>
  <si>
    <t>Country: Netherlands, The
Time: Q1 2003</t>
  </si>
  <si>
    <t>Country: Netherlands, The
Time: Q2 2003</t>
  </si>
  <si>
    <t>Country: Netherlands, The
Time: Q3 2003</t>
  </si>
  <si>
    <t>Country: Netherlands, The
Time: Q4 2003</t>
  </si>
  <si>
    <t>Country: Netherlands, The
Time: 2004</t>
  </si>
  <si>
    <t>Country: Netherlands, The
Time: Q1 2004</t>
  </si>
  <si>
    <t>Country: Netherlands, The
Time: Q2 2004</t>
  </si>
  <si>
    <t>Country: Netherlands, The
Time: Q3 2004</t>
  </si>
  <si>
    <t>Country: Netherlands, The
Time: Q4 2004</t>
  </si>
  <si>
    <t>Country: Netherlands, The
Time: 2005</t>
  </si>
  <si>
    <t>Country: Netherlands, The
Time: Q1 2005</t>
  </si>
  <si>
    <t>Country: Netherlands, The
Time: Q2 2005</t>
  </si>
  <si>
    <t>Country: Netherlands, The
Time: Q3 2005</t>
  </si>
  <si>
    <t>Country: Netherlands, The
Time: Q4 2005</t>
  </si>
  <si>
    <t>Country: Netherlands, The
Time: 2006</t>
  </si>
  <si>
    <t>Country: Netherlands, The
Time: Q1 2006</t>
  </si>
  <si>
    <t>Country: Netherlands, The
Time: Q2 2006</t>
  </si>
  <si>
    <t>Country: Netherlands, The
Time: Q3 2006</t>
  </si>
  <si>
    <t>Country: Netherlands, The
Time: Q4 2006</t>
  </si>
  <si>
    <t>Country: Netherlands, The
Time: 2007</t>
  </si>
  <si>
    <t>Country: Netherlands, The
Time: Q1 2007</t>
  </si>
  <si>
    <t>Country: Netherlands, The
Time: Q2 2007</t>
  </si>
  <si>
    <t>Country: Netherlands, The
Time: Q3 2007</t>
  </si>
  <si>
    <t>Country: Netherlands, The
Time: Q4 2007</t>
  </si>
  <si>
    <t>Country: Netherlands, The
Time: 2008</t>
  </si>
  <si>
    <t>Country: Netherlands, The
Time: Q1 2008</t>
  </si>
  <si>
    <t>Country: Netherlands, The
Time: Q2 2008</t>
  </si>
  <si>
    <t>Country: Netherlands, The
Time: Q3 2008</t>
  </si>
  <si>
    <t>Country: Netherlands, The
Time: Q4 2008</t>
  </si>
  <si>
    <t>Country: Netherlands, The
Time: 2009</t>
  </si>
  <si>
    <t>Country: Netherlands, The
Time: Q1 2009</t>
  </si>
  <si>
    <t>Country: Netherlands, The
Time: Q2 2009</t>
  </si>
  <si>
    <t>Country: Netherlands, The
Time: Q3 2009</t>
  </si>
  <si>
    <t>Country: Netherlands, The
Time: Q4 2009</t>
  </si>
  <si>
    <t>Country: Netherlands, The
Time: 2010</t>
  </si>
  <si>
    <t>Country: Netherlands, The
Time: Q1 2010</t>
  </si>
  <si>
    <t>Country: Netherlands, The
Time: Q2 2010</t>
  </si>
  <si>
    <t>Country: Netherlands, The
Time: Q3 2010</t>
  </si>
  <si>
    <t>Country: Netherlands, The
Time: Q4 2010</t>
  </si>
  <si>
    <t>Country: Netherlands, The
Time: 2011</t>
  </si>
  <si>
    <t>Country: Netherlands, The
Time: Q1 2011</t>
  </si>
  <si>
    <t>Country: Netherlands, The
Time: Q2 2011</t>
  </si>
  <si>
    <t>Country: Netherlands, The
Time: Q3 2011</t>
  </si>
  <si>
    <t>Country: Netherlands, The
Time: Q4 2011</t>
  </si>
  <si>
    <t>Country: Netherlands, The
Time: 2012</t>
  </si>
  <si>
    <t>Country: Netherlands, The
Time: Q1 2012</t>
  </si>
  <si>
    <t>Country: Netherlands, The
Time: Q2 2012</t>
  </si>
  <si>
    <t>Country: Netherlands, The
Time: Q3 2012</t>
  </si>
  <si>
    <t>Country: Netherlands, The
Time: Q4 2012</t>
  </si>
  <si>
    <t>Country: Netherlands, The
Time: 2013</t>
  </si>
  <si>
    <t>Country: Netherlands, The
Time: Q1 2013</t>
  </si>
  <si>
    <t>Country: Netherlands, The
Time: Q2 2013</t>
  </si>
  <si>
    <t>Country: Netherlands, The
Time: Q3 2013</t>
  </si>
  <si>
    <t>Country: Netherlands, The
Time: Q4 2013</t>
  </si>
  <si>
    <t>Country: Netherlands, The
Time: 2014</t>
  </si>
  <si>
    <t>Country: Netherlands, The
Time: Q1 2014</t>
  </si>
  <si>
    <t>Country: Netherlands, The
Time: Q2 2014</t>
  </si>
  <si>
    <t>Country: Netherlands, The
Time: Q3 2014</t>
  </si>
  <si>
    <t>Country: Netherlands, The
Time: Q4 2014</t>
  </si>
  <si>
    <t>Country: Netherlands, The
Time: 2015</t>
  </si>
  <si>
    <t>Country: Netherlands, The
Time: Q1 2015</t>
  </si>
  <si>
    <t>Country: Netherlands, The
Time: Q2 2015</t>
  </si>
  <si>
    <t>Country: Netherlands, The
Time: Q3 2015</t>
  </si>
  <si>
    <t>Country: Netherlands, The
Time: Q4 2015</t>
  </si>
  <si>
    <t>Country: Netherlands, The
Time: 2016</t>
  </si>
  <si>
    <t>Country: Netherlands, The
Time: Q1 2016</t>
  </si>
  <si>
    <t>Country: Netherlands, The
Time: Q2 2016</t>
  </si>
  <si>
    <t>Country: Netherlands, The
Time: Q3 2016</t>
  </si>
  <si>
    <t>Country: Netherlands, The
Time: Q4 2016</t>
  </si>
  <si>
    <t>Country: Netherlands, The
Time: 2017</t>
  </si>
  <si>
    <t>Country: Netherlands, The
Time: Q1 2017</t>
  </si>
  <si>
    <t>Country: Netherlands, The
Time: Q2 2017</t>
  </si>
  <si>
    <t>Country: Netherlands, The
Time: Q3 2017</t>
  </si>
  <si>
    <t>Country: Netherlands, The
Time: Q4 2017</t>
  </si>
  <si>
    <t>Country: Netherlands, The
Time: 2018</t>
  </si>
  <si>
    <t>Country: Netherlands, The
Time: Q1 2018</t>
  </si>
  <si>
    <t>Country: Netherlands, The
Time: Q2 2018</t>
  </si>
  <si>
    <t>Country: Netherlands, The
Time: Q3 2018</t>
  </si>
  <si>
    <t>Country: Netherlands, The
Time: Q4 2018</t>
  </si>
  <si>
    <t>Country: Netherlands, The
Time: 2019</t>
  </si>
  <si>
    <t>Country: Netherlands, The
Time: Q1 2019</t>
  </si>
  <si>
    <t>Country: Netherlands, The
Time: Q2 2019</t>
  </si>
  <si>
    <t>Country: Netherlands, The
Time: Q3 2019</t>
  </si>
  <si>
    <t>Country: Netherlands, The
Time: Q4 2019</t>
  </si>
  <si>
    <t>Country: Netherlands, The
Time: 2020</t>
  </si>
  <si>
    <t>Country: Netherlands, The
Time: Q1 2020</t>
  </si>
  <si>
    <t>Country: Netherlands, The
Time: Q2 2020</t>
  </si>
  <si>
    <t>Country: Netherlands, The
Time: Q3 2020</t>
  </si>
  <si>
    <t>Country: Netherlands, The
Time: Q4 2020</t>
  </si>
  <si>
    <t>Country: Netherlands, The
Time: 2021</t>
  </si>
  <si>
    <t>Country: Netherlands, The
Time: Q1 2021</t>
  </si>
  <si>
    <t>Country: Netherlands, The
Time: Q2 2021</t>
  </si>
  <si>
    <t>Country: Netherlands, The
Time: Q3 2021</t>
  </si>
  <si>
    <t>Country: Netherlands, The
Time: Q4 2021</t>
  </si>
  <si>
    <t>Country: New Zealand
Time: 1990</t>
  </si>
  <si>
    <t>Country: New Zealand
Time: Q1 1990</t>
  </si>
  <si>
    <t>Country: New Zealand
Time: Q2 1990</t>
  </si>
  <si>
    <t>Country: New Zealand
Time: Q3 1990</t>
  </si>
  <si>
    <t>Country: New Zealand
Time: Q4 1990</t>
  </si>
  <si>
    <t>Country: New Zealand
Time: 1991</t>
  </si>
  <si>
    <t>Country: New Zealand
Time: Q1 1991</t>
  </si>
  <si>
    <t>Country: New Zealand
Time: Q2 1991</t>
  </si>
  <si>
    <t>Country: New Zealand
Time: Q3 1991</t>
  </si>
  <si>
    <t>Country: New Zealand
Time: Q4 1991</t>
  </si>
  <si>
    <t>Country: New Zealand
Time: 1992</t>
  </si>
  <si>
    <t>Country: New Zealand
Time: Q1 1992</t>
  </si>
  <si>
    <t>Country: New Zealand
Time: Q2 1992</t>
  </si>
  <si>
    <t>Country: New Zealand
Time: Q3 1992</t>
  </si>
  <si>
    <t>Country: New Zealand
Time: Q4 1992</t>
  </si>
  <si>
    <t>Country: New Zealand
Time: 1993</t>
  </si>
  <si>
    <t>Country: New Zealand
Time: Q1 1993</t>
  </si>
  <si>
    <t>Country: New Zealand
Time: Q2 1993</t>
  </si>
  <si>
    <t>Country: New Zealand
Time: Q3 1993</t>
  </si>
  <si>
    <t>Country: New Zealand
Time: Q4 1993</t>
  </si>
  <si>
    <t>Country: New Zealand
Time: 1994</t>
  </si>
  <si>
    <t>Country: New Zealand
Time: Q1 1994</t>
  </si>
  <si>
    <t>Country: New Zealand
Time: Q2 1994</t>
  </si>
  <si>
    <t>Country: New Zealand
Time: Q3 1994</t>
  </si>
  <si>
    <t>Country: New Zealand
Time: Q4 1994</t>
  </si>
  <si>
    <t>Country: New Zealand
Time: 1995</t>
  </si>
  <si>
    <t>Country: New Zealand
Time: Q1 1995</t>
  </si>
  <si>
    <t>Country: New Zealand
Time: Q2 1995</t>
  </si>
  <si>
    <t>Country: New Zealand
Time: Q3 1995</t>
  </si>
  <si>
    <t>Country: New Zealand
Time: Q4 1995</t>
  </si>
  <si>
    <t>Country: New Zealand
Time: 1996</t>
  </si>
  <si>
    <t>Country: New Zealand
Time: Q1 1996</t>
  </si>
  <si>
    <t>Country: New Zealand
Time: Q2 1996</t>
  </si>
  <si>
    <t>Country: New Zealand
Time: Q3 1996</t>
  </si>
  <si>
    <t>Country: New Zealand
Time: Q4 1996</t>
  </si>
  <si>
    <t>Country: New Zealand
Time: 1997</t>
  </si>
  <si>
    <t>Country: New Zealand
Time: Q1 1997</t>
  </si>
  <si>
    <t>Country: New Zealand
Time: Q2 1997</t>
  </si>
  <si>
    <t>Country: New Zealand
Time: Q3 1997</t>
  </si>
  <si>
    <t>Country: New Zealand
Time: Q4 1997</t>
  </si>
  <si>
    <t>Country: New Zealand
Time: 1998</t>
  </si>
  <si>
    <t>Country: New Zealand
Time: Q1 1998</t>
  </si>
  <si>
    <t>Country: New Zealand
Time: Q2 1998</t>
  </si>
  <si>
    <t>Country: New Zealand
Time: Q3 1998</t>
  </si>
  <si>
    <t>Country: New Zealand
Time: Q4 1998</t>
  </si>
  <si>
    <t>Country: New Zealand
Time: 1999</t>
  </si>
  <si>
    <t>Country: New Zealand
Time: Q1 1999</t>
  </si>
  <si>
    <t>Country: New Zealand
Time: Q2 1999</t>
  </si>
  <si>
    <t>Country: New Zealand
Time: Q3 1999</t>
  </si>
  <si>
    <t>Country: New Zealand
Time: Q4 1999</t>
  </si>
  <si>
    <t>Country: New Zealand
Time: 2000</t>
  </si>
  <si>
    <t>Country: New Zealand
Time: Q1 2000</t>
  </si>
  <si>
    <t>Country: New Zealand
Time: Q2 2000</t>
  </si>
  <si>
    <t>Country: New Zealand
Time: Q3 2000</t>
  </si>
  <si>
    <t>Country: New Zealand
Time: Q4 2000</t>
  </si>
  <si>
    <t>Country: New Zealand
Time: 2001</t>
  </si>
  <si>
    <t>Country: New Zealand
Time: Q1 2001</t>
  </si>
  <si>
    <t>Country: New Zealand
Time: Q2 2001</t>
  </si>
  <si>
    <t>Country: New Zealand
Time: Q3 2001</t>
  </si>
  <si>
    <t>Country: New Zealand
Time: Q4 2001</t>
  </si>
  <si>
    <t>Country: New Zealand
Time: 2002</t>
  </si>
  <si>
    <t>Country: New Zealand
Time: Q1 2002</t>
  </si>
  <si>
    <t>Country: New Zealand
Time: Q2 2002</t>
  </si>
  <si>
    <t>Country: New Zealand
Time: Q3 2002</t>
  </si>
  <si>
    <t>Country: New Zealand
Time: Q4 2002</t>
  </si>
  <si>
    <t>Country: New Zealand
Time: 2003</t>
  </si>
  <si>
    <t>Country: New Zealand
Time: Q1 2003</t>
  </si>
  <si>
    <t>Country: New Zealand
Time: Q2 2003</t>
  </si>
  <si>
    <t>Country: New Zealand
Time: Q3 2003</t>
  </si>
  <si>
    <t>Country: New Zealand
Time: Q4 2003</t>
  </si>
  <si>
    <t>Country: New Zealand
Time: 2004</t>
  </si>
  <si>
    <t>Country: New Zealand
Time: Q1 2004</t>
  </si>
  <si>
    <t>Country: New Zealand
Time: Q2 2004</t>
  </si>
  <si>
    <t>Country: New Zealand
Time: Q3 2004</t>
  </si>
  <si>
    <t>Country: New Zealand
Time: Q4 2004</t>
  </si>
  <si>
    <t>Country: New Zealand
Time: 2005</t>
  </si>
  <si>
    <t>Country: New Zealand
Time: Q1 2005</t>
  </si>
  <si>
    <t>Country: New Zealand
Time: Q2 2005</t>
  </si>
  <si>
    <t>Country: New Zealand
Time: Q3 2005</t>
  </si>
  <si>
    <t>Country: New Zealand
Time: Q4 2005</t>
  </si>
  <si>
    <t>Country: New Zealand
Time: 2006</t>
  </si>
  <si>
    <t>Country: New Zealand
Time: Q1 2006</t>
  </si>
  <si>
    <t>Country: New Zealand
Time: Q2 2006</t>
  </si>
  <si>
    <t>Country: New Zealand
Time: Q3 2006</t>
  </si>
  <si>
    <t>Country: New Zealand
Time: Q4 2006</t>
  </si>
  <si>
    <t>Country: New Zealand
Time: 2007</t>
  </si>
  <si>
    <t>Country: New Zealand
Time: Q1 2007</t>
  </si>
  <si>
    <t>Country: New Zealand
Time: Q2 2007</t>
  </si>
  <si>
    <t>Country: New Zealand
Time: Q3 2007</t>
  </si>
  <si>
    <t>Country: New Zealand
Time: Q4 2007</t>
  </si>
  <si>
    <t>Country: New Zealand
Time: 2008</t>
  </si>
  <si>
    <t>Country: New Zealand
Time: Q1 2008</t>
  </si>
  <si>
    <t>Country: New Zealand
Time: Q2 2008</t>
  </si>
  <si>
    <t>Country: New Zealand
Time: Q3 2008</t>
  </si>
  <si>
    <t>Country: New Zealand
Time: Q4 2008</t>
  </si>
  <si>
    <t>Country: New Zealand
Time: 2009</t>
  </si>
  <si>
    <t>Country: New Zealand
Time: Q1 2009</t>
  </si>
  <si>
    <t>Country: New Zealand
Time: Q2 2009</t>
  </si>
  <si>
    <t>Country: New Zealand
Time: Q3 2009</t>
  </si>
  <si>
    <t>Country: New Zealand
Time: Q4 2009</t>
  </si>
  <si>
    <t>Country: New Zealand
Time: 2010</t>
  </si>
  <si>
    <t>Country: New Zealand
Time: Q1 2010</t>
  </si>
  <si>
    <t>Country: New Zealand
Time: Q2 2010</t>
  </si>
  <si>
    <t>Country: New Zealand
Time: Q3 2010</t>
  </si>
  <si>
    <t>Country: New Zealand
Time: Q4 2010</t>
  </si>
  <si>
    <t>Country: New Zealand
Time: 2011</t>
  </si>
  <si>
    <t>Country: New Zealand
Time: Q1 2011</t>
  </si>
  <si>
    <t>Country: New Zealand
Time: Q2 2011</t>
  </si>
  <si>
    <t>Country: New Zealand
Time: Q3 2011</t>
  </si>
  <si>
    <t>Country: New Zealand
Time: Q4 2011</t>
  </si>
  <si>
    <t>Country: New Zealand
Time: 2012</t>
  </si>
  <si>
    <t>Country: New Zealand
Time: Q1 2012</t>
  </si>
  <si>
    <t>Country: New Zealand
Time: Q2 2012</t>
  </si>
  <si>
    <t>Country: New Zealand
Time: Q3 2012</t>
  </si>
  <si>
    <t>Country: New Zealand
Time: Q4 2012</t>
  </si>
  <si>
    <t>Country: New Zealand
Time: 2013</t>
  </si>
  <si>
    <t>Country: New Zealand
Time: Q1 2013</t>
  </si>
  <si>
    <t>Country: New Zealand
Time: Q2 2013</t>
  </si>
  <si>
    <t>Country: New Zealand
Time: Q3 2013</t>
  </si>
  <si>
    <t>Country: New Zealand
Time: Q4 2013</t>
  </si>
  <si>
    <t>Country: New Zealand
Time: 2014</t>
  </si>
  <si>
    <t>Country: New Zealand
Time: Q1 2014</t>
  </si>
  <si>
    <t>Country: New Zealand
Time: Q2 2014</t>
  </si>
  <si>
    <t>Country: New Zealand
Time: Q3 2014</t>
  </si>
  <si>
    <t>Country: New Zealand
Time: Q4 2014</t>
  </si>
  <si>
    <t>Country: New Zealand
Time: 2015</t>
  </si>
  <si>
    <t>Country: New Zealand
Time: Q1 2015</t>
  </si>
  <si>
    <t>Country: New Zealand
Time: Q2 2015</t>
  </si>
  <si>
    <t>Country: New Zealand
Time: Q3 2015</t>
  </si>
  <si>
    <t>Country: New Zealand
Time: Q4 2015</t>
  </si>
  <si>
    <t>Country: New Zealand
Time: 2016</t>
  </si>
  <si>
    <t>Country: New Zealand
Time: Q1 2016</t>
  </si>
  <si>
    <t>Country: New Zealand
Time: Q2 2016</t>
  </si>
  <si>
    <t>Country: New Zealand
Time: Q3 2016</t>
  </si>
  <si>
    <t>Country: New Zealand
Time: Q4 2016</t>
  </si>
  <si>
    <t>Country: New Zealand
Time: 2017</t>
  </si>
  <si>
    <t>Country: New Zealand
Time: Q1 2017</t>
  </si>
  <si>
    <t>Country: New Zealand
Time: Q2 2017</t>
  </si>
  <si>
    <t>Country: New Zealand
Time: Q3 2017</t>
  </si>
  <si>
    <t>Country: New Zealand
Time: Q4 2017</t>
  </si>
  <si>
    <t>Country: New Zealand
Time: 2018</t>
  </si>
  <si>
    <t>Country: New Zealand
Time: Q1 2018</t>
  </si>
  <si>
    <t>Country: New Zealand
Time: Q2 2018</t>
  </si>
  <si>
    <t>Country: New Zealand
Time: Q3 2018</t>
  </si>
  <si>
    <t>Country: New Zealand
Time: Q4 2018</t>
  </si>
  <si>
    <t>Country: New Zealand
Time: 2019</t>
  </si>
  <si>
    <t>Country: New Zealand
Time: Q1 2019</t>
  </si>
  <si>
    <t>Country: New Zealand
Time: Q2 2019</t>
  </si>
  <si>
    <t>Country: New Zealand
Time: Q3 2019</t>
  </si>
  <si>
    <t>Country: New Zealand
Time: Q4 2019</t>
  </si>
  <si>
    <t>Country: New Zealand
Time: 2020</t>
  </si>
  <si>
    <t>Country: New Zealand
Time: Q1 2020</t>
  </si>
  <si>
    <t>Country: New Zealand
Time: Q2 2020</t>
  </si>
  <si>
    <t>Country: New Zealand
Time: Q3 2020</t>
  </si>
  <si>
    <t>Country: New Zealand
Time: Q4 2020</t>
  </si>
  <si>
    <t>Country: New Zealand
Time: 2021</t>
  </si>
  <si>
    <t>Country: New Zealand
Time: Q1 2021</t>
  </si>
  <si>
    <t>Country: New Zealand
Time: Q2 2021</t>
  </si>
  <si>
    <t>Country: New Zealand
Time: Q3 2021</t>
  </si>
  <si>
    <t>Country: New Zealand
Time: Q4 2021</t>
  </si>
  <si>
    <t>Country: Nigeria
Time: 1990</t>
  </si>
  <si>
    <t>Country: Nigeria
Time: Q1 1990</t>
  </si>
  <si>
    <t>Country: Nigeria
Time: Q2 1990</t>
  </si>
  <si>
    <t>Country: Nigeria
Time: Q3 1990</t>
  </si>
  <si>
    <t>Country: Nigeria
Time: Q4 1990</t>
  </si>
  <si>
    <t>Country: Nigeria
Time: 1991</t>
  </si>
  <si>
    <t>Country: Nigeria
Time: Q1 1991</t>
  </si>
  <si>
    <t>Country: Nigeria
Time: Q2 1991</t>
  </si>
  <si>
    <t>Country: Nigeria
Time: Q3 1991</t>
  </si>
  <si>
    <t>Country: Nigeria
Time: Q4 1991</t>
  </si>
  <si>
    <t>Country: Nigeria
Time: 1992</t>
  </si>
  <si>
    <t>Country: Nigeria
Time: Q1 1992</t>
  </si>
  <si>
    <t>Country: Nigeria
Time: Q2 1992</t>
  </si>
  <si>
    <t>Country: Nigeria
Time: Q3 1992</t>
  </si>
  <si>
    <t>Country: Nigeria
Time: Q4 1992</t>
  </si>
  <si>
    <t>Country: Nigeria
Time: 1993</t>
  </si>
  <si>
    <t>Country: Nigeria
Time: Q1 1993</t>
  </si>
  <si>
    <t>Country: Nigeria
Time: Q2 1993</t>
  </si>
  <si>
    <t>Country: Nigeria
Time: Q3 1993</t>
  </si>
  <si>
    <t>Country: Nigeria
Time: Q4 1993</t>
  </si>
  <si>
    <t>Country: Nigeria
Time: 1994</t>
  </si>
  <si>
    <t>Country: Nigeria
Time: Q1 1994</t>
  </si>
  <si>
    <t>Country: Nigeria
Time: Q2 1994</t>
  </si>
  <si>
    <t>Country: Nigeria
Time: Q3 1994</t>
  </si>
  <si>
    <t>Country: Nigeria
Time: Q4 1994</t>
  </si>
  <si>
    <t>Country: Nigeria
Time: 1995</t>
  </si>
  <si>
    <t>Country: Nigeria
Time: Q1 1995</t>
  </si>
  <si>
    <t>Country: Nigeria
Time: Q2 1995</t>
  </si>
  <si>
    <t>Country: Nigeria
Time: Q3 1995</t>
  </si>
  <si>
    <t>Country: Nigeria
Time: Q4 1995</t>
  </si>
  <si>
    <t>Country: Nigeria
Time: 1996</t>
  </si>
  <si>
    <t>Country: Nigeria
Time: Q1 1996</t>
  </si>
  <si>
    <t>Country: Nigeria
Time: Q2 1996</t>
  </si>
  <si>
    <t>Country: Nigeria
Time: Q3 1996</t>
  </si>
  <si>
    <t>Country: Nigeria
Time: Q4 1996</t>
  </si>
  <si>
    <t>Country: Nigeria
Time: 1997</t>
  </si>
  <si>
    <t>Country: Nigeria
Time: Q1 1997</t>
  </si>
  <si>
    <t>Country: Nigeria
Time: Q2 1997</t>
  </si>
  <si>
    <t>Country: Nigeria
Time: Q3 1997</t>
  </si>
  <si>
    <t>Country: Nigeria
Time: Q4 1997</t>
  </si>
  <si>
    <t>Country: Nigeria
Time: 1998</t>
  </si>
  <si>
    <t>Country: Nigeria
Time: Q1 1998</t>
  </si>
  <si>
    <t>Country: Nigeria
Time: Q2 1998</t>
  </si>
  <si>
    <t>Country: Nigeria
Time: Q3 1998</t>
  </si>
  <si>
    <t>Country: Nigeria
Time: Q4 1998</t>
  </si>
  <si>
    <t>Country: Nigeria
Time: 1999</t>
  </si>
  <si>
    <t>Country: Nigeria
Time: Q1 1999</t>
  </si>
  <si>
    <t>Country: Nigeria
Time: Q2 1999</t>
  </si>
  <si>
    <t>Country: Nigeria
Time: Q3 1999</t>
  </si>
  <si>
    <t>Country: Nigeria
Time: Q4 1999</t>
  </si>
  <si>
    <t>Country: Nigeria
Time: 2000</t>
  </si>
  <si>
    <t>Country: Nigeria
Time: Q1 2000</t>
  </si>
  <si>
    <t>Country: Nigeria
Time: Q2 2000</t>
  </si>
  <si>
    <t>Country: Nigeria
Time: Q3 2000</t>
  </si>
  <si>
    <t>Country: Nigeria
Time: Q4 2000</t>
  </si>
  <si>
    <t>Country: Nigeria
Time: 2001</t>
  </si>
  <si>
    <t>Country: Nigeria
Time: Q1 2001</t>
  </si>
  <si>
    <t>Country: Nigeria
Time: Q2 2001</t>
  </si>
  <si>
    <t>Country: Nigeria
Time: Q3 2001</t>
  </si>
  <si>
    <t>Country: Nigeria
Time: Q4 2001</t>
  </si>
  <si>
    <t>Country: Nigeria
Time: 2002</t>
  </si>
  <si>
    <t>Country: Nigeria
Time: Q1 2002</t>
  </si>
  <si>
    <t>Country: Nigeria
Time: Q2 2002</t>
  </si>
  <si>
    <t>Country: Nigeria
Time: Q3 2002</t>
  </si>
  <si>
    <t>Country: Nigeria
Time: Q4 2002</t>
  </si>
  <si>
    <t>Country: Nigeria
Time: 2003</t>
  </si>
  <si>
    <t>Country: Nigeria
Time: Q1 2003</t>
  </si>
  <si>
    <t>Country: Nigeria
Time: Q2 2003</t>
  </si>
  <si>
    <t>Country: Nigeria
Time: Q3 2003</t>
  </si>
  <si>
    <t>Country: Nigeria
Time: Q4 2003</t>
  </si>
  <si>
    <t>Country: Nigeria
Time: 2004</t>
  </si>
  <si>
    <t>Country: Nigeria
Time: Q1 2004</t>
  </si>
  <si>
    <t>Country: Nigeria
Time: Q2 2004</t>
  </si>
  <si>
    <t>Country: Nigeria
Time: Q3 2004</t>
  </si>
  <si>
    <t>Country: Nigeria
Time: Q4 2004</t>
  </si>
  <si>
    <t>Country: Nigeria
Time: 2005</t>
  </si>
  <si>
    <t>Country: Nigeria
Time: Q1 2005</t>
  </si>
  <si>
    <t>Country: Nigeria
Time: Q2 2005</t>
  </si>
  <si>
    <t>Country: Nigeria
Time: Q3 2005</t>
  </si>
  <si>
    <t>Country: Nigeria
Time: Q4 2005</t>
  </si>
  <si>
    <t>Country: Nigeria
Time: 2006</t>
  </si>
  <si>
    <t>Country: Nigeria
Time: Q1 2006</t>
  </si>
  <si>
    <t>Country: Nigeria
Time: Q2 2006</t>
  </si>
  <si>
    <t>Country: Nigeria
Time: Q3 2006</t>
  </si>
  <si>
    <t>Country: Nigeria
Time: Q4 2006</t>
  </si>
  <si>
    <t>Country: Nigeria
Time: 2007</t>
  </si>
  <si>
    <t>Country: Nigeria
Time: Q1 2007</t>
  </si>
  <si>
    <t>Country: Nigeria
Time: Q2 2007</t>
  </si>
  <si>
    <t>Country: Nigeria
Time: Q3 2007</t>
  </si>
  <si>
    <t>Country: Nigeria
Time: Q4 2007</t>
  </si>
  <si>
    <t>Country: Nigeria
Time: 2008</t>
  </si>
  <si>
    <t>Country: Nigeria
Time: Q1 2008</t>
  </si>
  <si>
    <t>Country: Nigeria
Time: Q2 2008</t>
  </si>
  <si>
    <t>Country: Nigeria
Time: Q3 2008</t>
  </si>
  <si>
    <t>Country: Nigeria
Time: Q4 2008</t>
  </si>
  <si>
    <t>Country: Nigeria
Time: 2009</t>
  </si>
  <si>
    <t>Country: Nigeria
Time: Q1 2009</t>
  </si>
  <si>
    <t>Country: Nigeria
Time: Q2 2009</t>
  </si>
  <si>
    <t>Country: Nigeria
Time: Q3 2009</t>
  </si>
  <si>
    <t>Country: Nigeria
Time: Q4 2009</t>
  </si>
  <si>
    <t>Country: Nigeria
Time: 2010</t>
  </si>
  <si>
    <t>Country: Nigeria
Time: Q1 2010</t>
  </si>
  <si>
    <t>Country: Nigeria
Time: Q2 2010</t>
  </si>
  <si>
    <t>Country: Nigeria
Time: Q3 2010</t>
  </si>
  <si>
    <t>Country: Nigeria
Time: Q4 2010</t>
  </si>
  <si>
    <t>Country: Nigeria
Time: 2011</t>
  </si>
  <si>
    <t>Country: Nigeria
Time: Q1 2011</t>
  </si>
  <si>
    <t>Country: Nigeria
Time: Q2 2011</t>
  </si>
  <si>
    <t>Country: Nigeria
Time: Q3 2011</t>
  </si>
  <si>
    <t>Country: Nigeria
Time: Q4 2011</t>
  </si>
  <si>
    <t>Country: Nigeria
Time: 2012</t>
  </si>
  <si>
    <t>Country: Nigeria
Time: Q1 2012</t>
  </si>
  <si>
    <t>Country: Nigeria
Time: Q2 2012</t>
  </si>
  <si>
    <t>Country: Nigeria
Time: Q3 2012</t>
  </si>
  <si>
    <t>Country: Nigeria
Time: Q4 2012</t>
  </si>
  <si>
    <t>Country: Nigeria
Time: 2013</t>
  </si>
  <si>
    <t>Country: Nigeria
Time: Q1 2013</t>
  </si>
  <si>
    <t>Country: Nigeria
Time: Q2 2013</t>
  </si>
  <si>
    <t>Country: Nigeria
Time: Q3 2013</t>
  </si>
  <si>
    <t>Country: Nigeria
Time: Q4 2013</t>
  </si>
  <si>
    <t>Country: Nigeria
Time: 2014</t>
  </si>
  <si>
    <t>Country: Nigeria
Time: Q1 2014</t>
  </si>
  <si>
    <t>Country: Nigeria
Time: Q2 2014</t>
  </si>
  <si>
    <t>Country: Nigeria
Time: Q3 2014</t>
  </si>
  <si>
    <t>Country: Nigeria
Time: Q4 2014</t>
  </si>
  <si>
    <t>Country: Nigeria
Time: 2015</t>
  </si>
  <si>
    <t>Country: Nigeria
Time: Q1 2015</t>
  </si>
  <si>
    <t>Country: Nigeria
Time: Q2 2015</t>
  </si>
  <si>
    <t>Country: Nigeria
Time: Q3 2015</t>
  </si>
  <si>
    <t>Country: Nigeria
Time: Q4 2015</t>
  </si>
  <si>
    <t>Country: Nigeria
Time: 2016</t>
  </si>
  <si>
    <t>Country: Nigeria
Time: Q1 2016</t>
  </si>
  <si>
    <t>Country: Nigeria
Time: Q2 2016</t>
  </si>
  <si>
    <t>Country: Nigeria
Time: Q3 2016</t>
  </si>
  <si>
    <t>Country: Nigeria
Time: Q4 2016</t>
  </si>
  <si>
    <t>Country: Nigeria
Time: 2017</t>
  </si>
  <si>
    <t>Country: Nigeria
Time: Q1 2017</t>
  </si>
  <si>
    <t>Country: Nigeria
Time: Q2 2017</t>
  </si>
  <si>
    <t>Country: Nigeria
Time: Q3 2017</t>
  </si>
  <si>
    <t>Country: Nigeria
Time: Q4 2017</t>
  </si>
  <si>
    <t>Country: Nigeria
Time: 2018</t>
  </si>
  <si>
    <t>Country: Nigeria
Time: Q1 2018</t>
  </si>
  <si>
    <t>Country: Nigeria
Time: Q2 2018</t>
  </si>
  <si>
    <t>Country: Nigeria
Time: Q3 2018</t>
  </si>
  <si>
    <t>Country: Nigeria
Time: Q4 2018</t>
  </si>
  <si>
    <t>Country: Nigeria
Time: 2019</t>
  </si>
  <si>
    <t>Country: Nigeria
Time: Q1 2019</t>
  </si>
  <si>
    <t>Country: Nigeria
Time: Q2 2019</t>
  </si>
  <si>
    <t>Country: Nigeria
Time: Q3 2019</t>
  </si>
  <si>
    <t>Country: Nigeria
Time: Q4 2019</t>
  </si>
  <si>
    <t>Country: Nigeria
Time: 2020</t>
  </si>
  <si>
    <t>Country: Nigeria
Time: Q1 2020</t>
  </si>
  <si>
    <t>Country: Nigeria
Time: Q2 2020</t>
  </si>
  <si>
    <t>Country: Nigeria
Time: Q3 2020</t>
  </si>
  <si>
    <t>Country: Nigeria
Time: Q4 2020</t>
  </si>
  <si>
    <t>Country: Nigeria
Time: 2021</t>
  </si>
  <si>
    <t>Country: Nigeria
Time: Q1 2021</t>
  </si>
  <si>
    <t>Country: Nigeria
Time: Q2 2021</t>
  </si>
  <si>
    <t>Country: Nigeria
Time: Q3 2021</t>
  </si>
  <si>
    <t>Country: Nigeria
Time: Q4 2021</t>
  </si>
  <si>
    <t>Country: Norway
Time: 1990</t>
  </si>
  <si>
    <t>Country: Norway
Time: Q1 1990</t>
  </si>
  <si>
    <t>Country: Norway
Time: Q2 1990</t>
  </si>
  <si>
    <t>Country: Norway
Time: Q3 1990</t>
  </si>
  <si>
    <t>Country: Norway
Time: Q4 1990</t>
  </si>
  <si>
    <t>Country: Norway
Time: 1991</t>
  </si>
  <si>
    <t>Country: Norway
Time: Q1 1991</t>
  </si>
  <si>
    <t>Country: Norway
Time: Q2 1991</t>
  </si>
  <si>
    <t>Country: Norway
Time: Q3 1991</t>
  </si>
  <si>
    <t>Country: Norway
Time: Q4 1991</t>
  </si>
  <si>
    <t>Country: Norway
Time: 1992</t>
  </si>
  <si>
    <t>Country: Norway
Time: Q1 1992</t>
  </si>
  <si>
    <t>Country: Norway
Time: Q2 1992</t>
  </si>
  <si>
    <t>Country: Norway
Time: Q3 1992</t>
  </si>
  <si>
    <t>Country: Norway
Time: Q4 1992</t>
  </si>
  <si>
    <t>Country: Norway
Time: 1993</t>
  </si>
  <si>
    <t>Country: Norway
Time: Q1 1993</t>
  </si>
  <si>
    <t>Country: Norway
Time: Q2 1993</t>
  </si>
  <si>
    <t>Country: Norway
Time: Q3 1993</t>
  </si>
  <si>
    <t>Country: Norway
Time: Q4 1993</t>
  </si>
  <si>
    <t>Country: Norway
Time: 1994</t>
  </si>
  <si>
    <t>Country: Norway
Time: Q1 1994</t>
  </si>
  <si>
    <t>Country: Norway
Time: Q2 1994</t>
  </si>
  <si>
    <t>Country: Norway
Time: Q3 1994</t>
  </si>
  <si>
    <t>Country: Norway
Time: Q4 1994</t>
  </si>
  <si>
    <t>Country: Norway
Time: 1995</t>
  </si>
  <si>
    <t>Country: Norway
Time: Q1 1995</t>
  </si>
  <si>
    <t>Country: Norway
Time: Q2 1995</t>
  </si>
  <si>
    <t>Country: Norway
Time: Q3 1995</t>
  </si>
  <si>
    <t>Country: Norway
Time: Q4 1995</t>
  </si>
  <si>
    <t>Country: Norway
Time: 1996</t>
  </si>
  <si>
    <t>Country: Norway
Time: Q1 1996</t>
  </si>
  <si>
    <t>Country: Norway
Time: Q2 1996</t>
  </si>
  <si>
    <t>Country: Norway
Time: Q3 1996</t>
  </si>
  <si>
    <t>Country: Norway
Time: Q4 1996</t>
  </si>
  <si>
    <t>Country: Norway
Time: 1997</t>
  </si>
  <si>
    <t>Country: Norway
Time: Q1 1997</t>
  </si>
  <si>
    <t>Country: Norway
Time: Q2 1997</t>
  </si>
  <si>
    <t>Country: Norway
Time: Q3 1997</t>
  </si>
  <si>
    <t>Country: Norway
Time: Q4 1997</t>
  </si>
  <si>
    <t>Country: Norway
Time: 1998</t>
  </si>
  <si>
    <t>Country: Norway
Time: Q1 1998</t>
  </si>
  <si>
    <t>Country: Norway
Time: Q2 1998</t>
  </si>
  <si>
    <t>Country: Norway
Time: Q3 1998</t>
  </si>
  <si>
    <t>Country: Norway
Time: Q4 1998</t>
  </si>
  <si>
    <t>Country: Norway
Time: 1999</t>
  </si>
  <si>
    <t>Country: Norway
Time: Q1 1999</t>
  </si>
  <si>
    <t>Country: Norway
Time: Q2 1999</t>
  </si>
  <si>
    <t>Country: Norway
Time: Q3 1999</t>
  </si>
  <si>
    <t>Country: Norway
Time: Q4 1999</t>
  </si>
  <si>
    <t>Country: Norway
Time: 2000</t>
  </si>
  <si>
    <t>Country: Norway
Time: Q1 2000</t>
  </si>
  <si>
    <t>Country: Norway
Time: Q2 2000</t>
  </si>
  <si>
    <t>Country: Norway
Time: Q3 2000</t>
  </si>
  <si>
    <t>Country: Norway
Time: Q4 2000</t>
  </si>
  <si>
    <t>Country: Norway
Time: 2001</t>
  </si>
  <si>
    <t>Country: Norway
Time: Q1 2001</t>
  </si>
  <si>
    <t>Country: Norway
Time: Q2 2001</t>
  </si>
  <si>
    <t>Country: Norway
Time: Q3 2001</t>
  </si>
  <si>
    <t>Country: Norway
Time: Q4 2001</t>
  </si>
  <si>
    <t>Country: Norway
Time: 2002</t>
  </si>
  <si>
    <t>Country: Norway
Time: Q1 2002</t>
  </si>
  <si>
    <t>Country: Norway
Time: Q2 2002</t>
  </si>
  <si>
    <t>Country: Norway
Time: Q3 2002</t>
  </si>
  <si>
    <t>Country: Norway
Time: Q4 2002</t>
  </si>
  <si>
    <t>Country: Norway
Time: 2003</t>
  </si>
  <si>
    <t>Country: Norway
Time: Q1 2003</t>
  </si>
  <si>
    <t>Country: Norway
Time: Q2 2003</t>
  </si>
  <si>
    <t>Country: Norway
Time: Q3 2003</t>
  </si>
  <si>
    <t>Country: Norway
Time: Q4 2003</t>
  </si>
  <si>
    <t>Country: Norway
Time: 2004</t>
  </si>
  <si>
    <t>Country: Norway
Time: Q1 2004</t>
  </si>
  <si>
    <t>Country: Norway
Time: Q2 2004</t>
  </si>
  <si>
    <t>Country: Norway
Time: Q3 2004</t>
  </si>
  <si>
    <t>Country: Norway
Time: Q4 2004</t>
  </si>
  <si>
    <t>Country: Norway
Time: 2005</t>
  </si>
  <si>
    <t>Country: Norway
Time: Q1 2005</t>
  </si>
  <si>
    <t>Country: Norway
Time: Q2 2005</t>
  </si>
  <si>
    <t>Country: Norway
Time: Q3 2005</t>
  </si>
  <si>
    <t>Country: Norway
Time: Q4 2005</t>
  </si>
  <si>
    <t>Country: Norway
Time: 2006</t>
  </si>
  <si>
    <t>Country: Norway
Time: Q1 2006</t>
  </si>
  <si>
    <t>Country: Norway
Time: Q2 2006</t>
  </si>
  <si>
    <t>Country: Norway
Time: Q3 2006</t>
  </si>
  <si>
    <t>Country: Norway
Time: Q4 2006</t>
  </si>
  <si>
    <t>Country: Norway
Time: 2007</t>
  </si>
  <si>
    <t>Country: Norway
Time: Q1 2007</t>
  </si>
  <si>
    <t>Country: Norway
Time: Q2 2007</t>
  </si>
  <si>
    <t>Country: Norway
Time: Q3 2007</t>
  </si>
  <si>
    <t>Country: Norway
Time: Q4 2007</t>
  </si>
  <si>
    <t>Country: Norway
Time: 2008</t>
  </si>
  <si>
    <t>Country: Norway
Time: Q1 2008</t>
  </si>
  <si>
    <t>Country: Norway
Time: Q2 2008</t>
  </si>
  <si>
    <t>Country: Norway
Time: Q3 2008</t>
  </si>
  <si>
    <t>Country: Norway
Time: Q4 2008</t>
  </si>
  <si>
    <t>Country: Norway
Time: 2009</t>
  </si>
  <si>
    <t>Country: Norway
Time: Q1 2009</t>
  </si>
  <si>
    <t>Country: Norway
Time: Q2 2009</t>
  </si>
  <si>
    <t>Country: Norway
Time: Q3 2009</t>
  </si>
  <si>
    <t>Country: Norway
Time: Q4 2009</t>
  </si>
  <si>
    <t>Country: Norway
Time: 2010</t>
  </si>
  <si>
    <t>Country: Norway
Time: Q1 2010</t>
  </si>
  <si>
    <t>Country: Norway
Time: Q2 2010</t>
  </si>
  <si>
    <t>Country: Norway
Time: Q3 2010</t>
  </si>
  <si>
    <t>Country: Norway
Time: Q4 2010</t>
  </si>
  <si>
    <t>Country: Norway
Time: 2011</t>
  </si>
  <si>
    <t>Country: Norway
Time: Q1 2011</t>
  </si>
  <si>
    <t>Country: Norway
Time: Q2 2011</t>
  </si>
  <si>
    <t>Country: Norway
Time: Q3 2011</t>
  </si>
  <si>
    <t>Country: Norway
Time: Q4 2011</t>
  </si>
  <si>
    <t>Country: Norway
Time: 2012</t>
  </si>
  <si>
    <t>Country: Norway
Time: Q1 2012</t>
  </si>
  <si>
    <t>Country: Norway
Time: Q2 2012</t>
  </si>
  <si>
    <t>Country: Norway
Time: Q3 2012</t>
  </si>
  <si>
    <t>Country: Norway
Time: Q4 2012</t>
  </si>
  <si>
    <t>Country: Norway
Time: 2013</t>
  </si>
  <si>
    <t>Country: Norway
Time: Q1 2013</t>
  </si>
  <si>
    <t>Country: Norway
Time: Q2 2013</t>
  </si>
  <si>
    <t>Country: Norway
Time: Q3 2013</t>
  </si>
  <si>
    <t>Country: Norway
Time: Q4 2013</t>
  </si>
  <si>
    <t>Country: Norway
Time: 2014</t>
  </si>
  <si>
    <t>Country: Norway
Time: Q1 2014</t>
  </si>
  <si>
    <t>Country: Norway
Time: Q2 2014</t>
  </si>
  <si>
    <t>Country: Norway
Time: Q3 2014</t>
  </si>
  <si>
    <t>Country: Norway
Time: Q4 2014</t>
  </si>
  <si>
    <t>Country: Norway
Time: 2015</t>
  </si>
  <si>
    <t>Country: Norway
Time: Q1 2015</t>
  </si>
  <si>
    <t>Country: Norway
Time: Q2 2015</t>
  </si>
  <si>
    <t>Country: Norway
Time: Q3 2015</t>
  </si>
  <si>
    <t>Country: Norway
Time: Q4 2015</t>
  </si>
  <si>
    <t>Country: Norway
Time: 2016</t>
  </si>
  <si>
    <t>Country: Norway
Time: Q1 2016</t>
  </si>
  <si>
    <t>Country: Norway
Time: Q2 2016</t>
  </si>
  <si>
    <t>Country: Norway
Time: Q3 2016</t>
  </si>
  <si>
    <t>Country: Norway
Time: Q4 2016</t>
  </si>
  <si>
    <t>Country: Norway
Time: 2017</t>
  </si>
  <si>
    <t>Country: Norway
Time: Q1 2017</t>
  </si>
  <si>
    <t>Country: Norway
Time: Q2 2017</t>
  </si>
  <si>
    <t>Country: Norway
Time: Q3 2017</t>
  </si>
  <si>
    <t>Country: Norway
Time: Q4 2017</t>
  </si>
  <si>
    <t>Country: Norway
Time: 2018</t>
  </si>
  <si>
    <t>Country: Norway
Time: Q1 2018</t>
  </si>
  <si>
    <t>Country: Norway
Time: Q2 2018</t>
  </si>
  <si>
    <t>Country: Norway
Time: Q3 2018</t>
  </si>
  <si>
    <t>Country: Norway
Time: Q4 2018</t>
  </si>
  <si>
    <t>Country: Norway
Time: 2019</t>
  </si>
  <si>
    <t>Country: Norway
Time: Q1 2019</t>
  </si>
  <si>
    <t>Country: Norway
Time: Q2 2019</t>
  </si>
  <si>
    <t>Country: Norway
Time: Q3 2019</t>
  </si>
  <si>
    <t>Country: Norway
Time: Q4 2019</t>
  </si>
  <si>
    <t>Country: Norway
Time: 2020</t>
  </si>
  <si>
    <t>Country: Norway
Time: Q1 2020</t>
  </si>
  <si>
    <t>Country: Norway
Time: Q2 2020</t>
  </si>
  <si>
    <t>Country: Norway
Time: Q3 2020</t>
  </si>
  <si>
    <t>Country: Norway
Time: Q4 2020</t>
  </si>
  <si>
    <t>Country: Norway
Time: 2021</t>
  </si>
  <si>
    <t>Country: Norway
Time: Q1 2021</t>
  </si>
  <si>
    <t>Country: Norway
Time: Q2 2021</t>
  </si>
  <si>
    <t>Country: Norway
Time: Q3 2021</t>
  </si>
  <si>
    <t>Country: Norway
Time: Q4 2021</t>
  </si>
  <si>
    <t>Country: Pakistan
Time: 1990</t>
  </si>
  <si>
    <t>Country: Pakistan
Time: Q1 1990</t>
  </si>
  <si>
    <t>Country: Pakistan
Time: Q2 1990</t>
  </si>
  <si>
    <t>Country: Pakistan
Time: Q3 1990</t>
  </si>
  <si>
    <t>Country: Pakistan
Time: Q4 1990</t>
  </si>
  <si>
    <t>Country: Pakistan
Time: 1991</t>
  </si>
  <si>
    <t>Country: Pakistan
Time: Q1 1991</t>
  </si>
  <si>
    <t>Country: Pakistan
Time: Q2 1991</t>
  </si>
  <si>
    <t>Country: Pakistan
Time: Q3 1991</t>
  </si>
  <si>
    <t>Country: Pakistan
Time: Q4 1991</t>
  </si>
  <si>
    <t>Country: Pakistan
Time: 1992</t>
  </si>
  <si>
    <t>Country: Pakistan
Time: Q1 1992</t>
  </si>
  <si>
    <t>Country: Pakistan
Time: Q2 1992</t>
  </si>
  <si>
    <t>Country: Pakistan
Time: Q3 1992</t>
  </si>
  <si>
    <t>Country: Pakistan
Time: Q4 1992</t>
  </si>
  <si>
    <t>Country: Pakistan
Time: 1993</t>
  </si>
  <si>
    <t>Country: Pakistan
Time: Q1 1993</t>
  </si>
  <si>
    <t>Country: Pakistan
Time: Q2 1993</t>
  </si>
  <si>
    <t>Country: Pakistan
Time: Q3 1993</t>
  </si>
  <si>
    <t>Country: Pakistan
Time: Q4 1993</t>
  </si>
  <si>
    <t>Country: Pakistan
Time: 1994</t>
  </si>
  <si>
    <t>Country: Pakistan
Time: Q1 1994</t>
  </si>
  <si>
    <t>Country: Pakistan
Time: Q2 1994</t>
  </si>
  <si>
    <t>Country: Pakistan
Time: Q3 1994</t>
  </si>
  <si>
    <t>Country: Pakistan
Time: Q4 1994</t>
  </si>
  <si>
    <t>Country: Pakistan
Time: 1995</t>
  </si>
  <si>
    <t>Country: Pakistan
Time: Q1 1995</t>
  </si>
  <si>
    <t>Country: Pakistan
Time: Q2 1995</t>
  </si>
  <si>
    <t>Country: Pakistan
Time: Q3 1995</t>
  </si>
  <si>
    <t>Country: Pakistan
Time: Q4 1995</t>
  </si>
  <si>
    <t>Country: Pakistan
Time: 1996</t>
  </si>
  <si>
    <t>Country: Pakistan
Time: Q1 1996</t>
  </si>
  <si>
    <t>Country: Pakistan
Time: Q2 1996</t>
  </si>
  <si>
    <t>Country: Pakistan
Time: Q3 1996</t>
  </si>
  <si>
    <t>Country: Pakistan
Time: Q4 1996</t>
  </si>
  <si>
    <t>Country: Pakistan
Time: 1997</t>
  </si>
  <si>
    <t>Country: Pakistan
Time: Q1 1997</t>
  </si>
  <si>
    <t>Country: Pakistan
Time: Q2 1997</t>
  </si>
  <si>
    <t>Country: Pakistan
Time: Q3 1997</t>
  </si>
  <si>
    <t>Country: Pakistan
Time: Q4 1997</t>
  </si>
  <si>
    <t>Country: Pakistan
Time: 1998</t>
  </si>
  <si>
    <t>Country: Pakistan
Time: Q1 1998</t>
  </si>
  <si>
    <t>Country: Pakistan
Time: Q2 1998</t>
  </si>
  <si>
    <t>Country: Pakistan
Time: Q3 1998</t>
  </si>
  <si>
    <t>Country: Pakistan
Time: Q4 1998</t>
  </si>
  <si>
    <t>Country: Pakistan
Time: 1999</t>
  </si>
  <si>
    <t>Country: Pakistan
Time: Q1 1999</t>
  </si>
  <si>
    <t>Country: Pakistan
Time: Q2 1999</t>
  </si>
  <si>
    <t>Country: Pakistan
Time: Q3 1999</t>
  </si>
  <si>
    <t>Country: Pakistan
Time: Q4 1999</t>
  </si>
  <si>
    <t>Country: Pakistan
Time: 2000</t>
  </si>
  <si>
    <t>Country: Pakistan
Time: Q1 2000</t>
  </si>
  <si>
    <t>Country: Pakistan
Time: Q2 2000</t>
  </si>
  <si>
    <t>Country: Pakistan
Time: Q3 2000</t>
  </si>
  <si>
    <t>Country: Pakistan
Time: Q4 2000</t>
  </si>
  <si>
    <t>Country: Pakistan
Time: 2001</t>
  </si>
  <si>
    <t>Country: Pakistan
Time: Q1 2001</t>
  </si>
  <si>
    <t>Country: Pakistan
Time: Q2 2001</t>
  </si>
  <si>
    <t>Country: Pakistan
Time: Q3 2001</t>
  </si>
  <si>
    <t>Country: Pakistan
Time: Q4 2001</t>
  </si>
  <si>
    <t>Country: Pakistan
Time: 2002</t>
  </si>
  <si>
    <t>Country: Pakistan
Time: Q1 2002</t>
  </si>
  <si>
    <t>Country: Pakistan
Time: Q2 2002</t>
  </si>
  <si>
    <t>Country: Pakistan
Time: Q3 2002</t>
  </si>
  <si>
    <t>Country: Pakistan
Time: Q4 2002</t>
  </si>
  <si>
    <t>Country: Pakistan
Time: 2003</t>
  </si>
  <si>
    <t>Country: Pakistan
Time: Q1 2003</t>
  </si>
  <si>
    <t>Country: Pakistan
Time: Q2 2003</t>
  </si>
  <si>
    <t>Country: Pakistan
Time: Q3 2003</t>
  </si>
  <si>
    <t>Country: Pakistan
Time: Q4 2003</t>
  </si>
  <si>
    <t>Country: Pakistan
Time: 2004</t>
  </si>
  <si>
    <t>Country: Pakistan
Time: Q1 2004</t>
  </si>
  <si>
    <t>Country: Pakistan
Time: Q2 2004</t>
  </si>
  <si>
    <t>Country: Pakistan
Time: Q3 2004</t>
  </si>
  <si>
    <t>Country: Pakistan
Time: Q4 2004</t>
  </si>
  <si>
    <t>Country: Pakistan
Time: 2005</t>
  </si>
  <si>
    <t>Country: Pakistan
Time: Q1 2005</t>
  </si>
  <si>
    <t>Country: Pakistan
Time: Q2 2005</t>
  </si>
  <si>
    <t>Country: Pakistan
Time: Q3 2005</t>
  </si>
  <si>
    <t>Country: Pakistan
Time: Q4 2005</t>
  </si>
  <si>
    <t>Country: Pakistan
Time: 2006</t>
  </si>
  <si>
    <t>Country: Pakistan
Time: Q1 2006</t>
  </si>
  <si>
    <t>Country: Pakistan
Time: Q2 2006</t>
  </si>
  <si>
    <t>Country: Pakistan
Time: Q3 2006</t>
  </si>
  <si>
    <t>Country: Pakistan
Time: Q4 2006</t>
  </si>
  <si>
    <t>Country: Pakistan
Time: 2007</t>
  </si>
  <si>
    <t>Country: Pakistan
Time: Q1 2007</t>
  </si>
  <si>
    <t>Country: Pakistan
Time: Q2 2007</t>
  </si>
  <si>
    <t>Country: Pakistan
Time: Q3 2007</t>
  </si>
  <si>
    <t>Country: Pakistan
Time: Q4 2007</t>
  </si>
  <si>
    <t>Country: Pakistan
Time: 2008</t>
  </si>
  <si>
    <t>Country: Pakistan
Time: Q1 2008</t>
  </si>
  <si>
    <t>Country: Pakistan
Time: Q2 2008</t>
  </si>
  <si>
    <t>Country: Pakistan
Time: Q3 2008</t>
  </si>
  <si>
    <t>Country: Pakistan
Time: Q4 2008</t>
  </si>
  <si>
    <t>Country: Pakistan
Time: 2009</t>
  </si>
  <si>
    <t>Country: Pakistan
Time: Q1 2009</t>
  </si>
  <si>
    <t>Country: Pakistan
Time: Q2 2009</t>
  </si>
  <si>
    <t>Country: Pakistan
Time: Q3 2009</t>
  </si>
  <si>
    <t>Country: Pakistan
Time: Q4 2009</t>
  </si>
  <si>
    <t>Country: Pakistan
Time: 2010</t>
  </si>
  <si>
    <t>Country: Pakistan
Time: Q1 2010</t>
  </si>
  <si>
    <t>Country: Pakistan
Time: Q2 2010</t>
  </si>
  <si>
    <t>Country: Pakistan
Time: Q3 2010</t>
  </si>
  <si>
    <t>Country: Pakistan
Time: Q4 2010</t>
  </si>
  <si>
    <t>Country: Pakistan
Time: 2011</t>
  </si>
  <si>
    <t>Country: Pakistan
Time: Q1 2011</t>
  </si>
  <si>
    <t>Country: Pakistan
Time: Q2 2011</t>
  </si>
  <si>
    <t>Country: Pakistan
Time: Q3 2011</t>
  </si>
  <si>
    <t>Country: Pakistan
Time: Q4 2011</t>
  </si>
  <si>
    <t>Country: Pakistan
Time: 2012</t>
  </si>
  <si>
    <t>Country: Pakistan
Time: Q1 2012</t>
  </si>
  <si>
    <t>Country: Pakistan
Time: Q2 2012</t>
  </si>
  <si>
    <t>Country: Pakistan
Time: Q3 2012</t>
  </si>
  <si>
    <t>Country: Pakistan
Time: Q4 2012</t>
  </si>
  <si>
    <t>Country: Pakistan
Time: 2013</t>
  </si>
  <si>
    <t>Country: Pakistan
Time: Q1 2013</t>
  </si>
  <si>
    <t>Country: Pakistan
Time: Q2 2013</t>
  </si>
  <si>
    <t>Country: Pakistan
Time: Q3 2013</t>
  </si>
  <si>
    <t>Country: Pakistan
Time: Q4 2013</t>
  </si>
  <si>
    <t>Country: Pakistan
Time: 2014</t>
  </si>
  <si>
    <t>Country: Pakistan
Time: Q1 2014</t>
  </si>
  <si>
    <t>Country: Pakistan
Time: Q2 2014</t>
  </si>
  <si>
    <t>Country: Pakistan
Time: Q3 2014</t>
  </si>
  <si>
    <t>Country: Pakistan
Time: Q4 2014</t>
  </si>
  <si>
    <t>Country: Pakistan
Time: 2015</t>
  </si>
  <si>
    <t>Country: Pakistan
Time: Q1 2015</t>
  </si>
  <si>
    <t>Country: Pakistan
Time: Q2 2015</t>
  </si>
  <si>
    <t>Country: Pakistan
Time: Q3 2015</t>
  </si>
  <si>
    <t>Country: Pakistan
Time: Q4 2015</t>
  </si>
  <si>
    <t>Country: Pakistan
Time: 2016</t>
  </si>
  <si>
    <t>Country: Pakistan
Time: Q1 2016</t>
  </si>
  <si>
    <t>Country: Pakistan
Time: Q2 2016</t>
  </si>
  <si>
    <t>Country: Pakistan
Time: Q3 2016</t>
  </si>
  <si>
    <t>Country: Pakistan
Time: Q4 2016</t>
  </si>
  <si>
    <t>Country: Pakistan
Time: 2017</t>
  </si>
  <si>
    <t>Country: Pakistan
Time: Q1 2017</t>
  </si>
  <si>
    <t>Country: Pakistan
Time: Q2 2017</t>
  </si>
  <si>
    <t>Country: Pakistan
Time: Q3 2017</t>
  </si>
  <si>
    <t>Country: Pakistan
Time: Q4 2017</t>
  </si>
  <si>
    <t>Country: Pakistan
Time: 2018</t>
  </si>
  <si>
    <t>Country: Pakistan
Time: Q1 2018</t>
  </si>
  <si>
    <t>Country: Pakistan
Time: Q2 2018</t>
  </si>
  <si>
    <t>Country: Pakistan
Time: Q3 2018</t>
  </si>
  <si>
    <t>Country: Pakistan
Time: Q4 2018</t>
  </si>
  <si>
    <t>Country: Pakistan
Time: 2019</t>
  </si>
  <si>
    <t>Country: Pakistan
Time: Q1 2019</t>
  </si>
  <si>
    <t>Country: Pakistan
Time: Q2 2019</t>
  </si>
  <si>
    <t>Country: Pakistan
Time: Q3 2019</t>
  </si>
  <si>
    <t>Country: Pakistan
Time: Q4 2019</t>
  </si>
  <si>
    <t>Country: Pakistan
Time: 2020</t>
  </si>
  <si>
    <t>Country: Pakistan
Time: Q1 2020</t>
  </si>
  <si>
    <t>Country: Pakistan
Time: Q2 2020</t>
  </si>
  <si>
    <t>Country: Pakistan
Time: Q3 2020</t>
  </si>
  <si>
    <t>Country: Pakistan
Time: Q4 2020</t>
  </si>
  <si>
    <t>Country: Pakistan
Time: 2021</t>
  </si>
  <si>
    <t>Country: Pakistan
Time: Q1 2021</t>
  </si>
  <si>
    <t>Country: Pakistan
Time: Q2 2021</t>
  </si>
  <si>
    <t>Country: Pakistan
Time: Q3 2021</t>
  </si>
  <si>
    <t>Country: Pakistan
Time: Q4 2021</t>
  </si>
  <si>
    <t>Country: Paraguay
Time: 1990</t>
  </si>
  <si>
    <t>Country: Paraguay
Time: Q1 1990</t>
  </si>
  <si>
    <t>Country: Paraguay
Time: Q2 1990</t>
  </si>
  <si>
    <t>Country: Paraguay
Time: Q3 1990</t>
  </si>
  <si>
    <t>Country: Paraguay
Time: Q4 1990</t>
  </si>
  <si>
    <t>Country: Paraguay
Time: 1991</t>
  </si>
  <si>
    <t>Country: Paraguay
Time: Q1 1991</t>
  </si>
  <si>
    <t>Country: Paraguay
Time: Q2 1991</t>
  </si>
  <si>
    <t>Country: Paraguay
Time: Q3 1991</t>
  </si>
  <si>
    <t>Country: Paraguay
Time: Q4 1991</t>
  </si>
  <si>
    <t>Country: Paraguay
Time: 1992</t>
  </si>
  <si>
    <t>Country: Paraguay
Time: Q1 1992</t>
  </si>
  <si>
    <t>Country: Paraguay
Time: Q2 1992</t>
  </si>
  <si>
    <t>Country: Paraguay
Time: Q3 1992</t>
  </si>
  <si>
    <t>Country: Paraguay
Time: Q4 1992</t>
  </si>
  <si>
    <t>Country: Paraguay
Time: 1993</t>
  </si>
  <si>
    <t>Country: Paraguay
Time: Q1 1993</t>
  </si>
  <si>
    <t>Country: Paraguay
Time: Q2 1993</t>
  </si>
  <si>
    <t>Country: Paraguay
Time: Q3 1993</t>
  </si>
  <si>
    <t>Country: Paraguay
Time: Q4 1993</t>
  </si>
  <si>
    <t>Country: Paraguay
Time: 1994</t>
  </si>
  <si>
    <t>Country: Paraguay
Time: Q1 1994</t>
  </si>
  <si>
    <t>Country: Paraguay
Time: Q2 1994</t>
  </si>
  <si>
    <t>Country: Paraguay
Time: Q3 1994</t>
  </si>
  <si>
    <t>Country: Paraguay
Time: Q4 1994</t>
  </si>
  <si>
    <t>Country: Paraguay
Time: 1995</t>
  </si>
  <si>
    <t>Country: Paraguay
Time: Q1 1995</t>
  </si>
  <si>
    <t>Country: Paraguay
Time: Q2 1995</t>
  </si>
  <si>
    <t>Country: Paraguay
Time: Q3 1995</t>
  </si>
  <si>
    <t>Country: Paraguay
Time: Q4 1995</t>
  </si>
  <si>
    <t>Country: Paraguay
Time: 1996</t>
  </si>
  <si>
    <t>Country: Paraguay
Time: Q1 1996</t>
  </si>
  <si>
    <t>Country: Paraguay
Time: Q2 1996</t>
  </si>
  <si>
    <t>Country: Paraguay
Time: Q3 1996</t>
  </si>
  <si>
    <t>Country: Paraguay
Time: Q4 1996</t>
  </si>
  <si>
    <t>Country: Paraguay
Time: 1997</t>
  </si>
  <si>
    <t>Country: Paraguay
Time: Q1 1997</t>
  </si>
  <si>
    <t>Country: Paraguay
Time: Q2 1997</t>
  </si>
  <si>
    <t>Country: Paraguay
Time: Q3 1997</t>
  </si>
  <si>
    <t>Country: Paraguay
Time: Q4 1997</t>
  </si>
  <si>
    <t>Country: Paraguay
Time: 1998</t>
  </si>
  <si>
    <t>Country: Paraguay
Time: Q1 1998</t>
  </si>
  <si>
    <t>Country: Paraguay
Time: Q2 1998</t>
  </si>
  <si>
    <t>Country: Paraguay
Time: Q3 1998</t>
  </si>
  <si>
    <t>Country: Paraguay
Time: Q4 1998</t>
  </si>
  <si>
    <t>Country: Paraguay
Time: 1999</t>
  </si>
  <si>
    <t>Country: Paraguay
Time: Q1 1999</t>
  </si>
  <si>
    <t>Country: Paraguay
Time: Q2 1999</t>
  </si>
  <si>
    <t>Country: Paraguay
Time: Q3 1999</t>
  </si>
  <si>
    <t>Country: Paraguay
Time: Q4 1999</t>
  </si>
  <si>
    <t>Country: Paraguay
Time: 2000</t>
  </si>
  <si>
    <t>Country: Paraguay
Time: Q1 2000</t>
  </si>
  <si>
    <t>Country: Paraguay
Time: Q2 2000</t>
  </si>
  <si>
    <t>Country: Paraguay
Time: Q3 2000</t>
  </si>
  <si>
    <t>Country: Paraguay
Time: Q4 2000</t>
  </si>
  <si>
    <t>Country: Paraguay
Time: 2001</t>
  </si>
  <si>
    <t>Country: Paraguay
Time: Q1 2001</t>
  </si>
  <si>
    <t>Country: Paraguay
Time: Q2 2001</t>
  </si>
  <si>
    <t>Country: Paraguay
Time: Q3 2001</t>
  </si>
  <si>
    <t>Country: Paraguay
Time: Q4 2001</t>
  </si>
  <si>
    <t>Country: Paraguay
Time: 2002</t>
  </si>
  <si>
    <t>Country: Paraguay
Time: Q1 2002</t>
  </si>
  <si>
    <t>Country: Paraguay
Time: Q2 2002</t>
  </si>
  <si>
    <t>Country: Paraguay
Time: Q3 2002</t>
  </si>
  <si>
    <t>Country: Paraguay
Time: Q4 2002</t>
  </si>
  <si>
    <t>Country: Paraguay
Time: 2003</t>
  </si>
  <si>
    <t>Country: Paraguay
Time: Q1 2003</t>
  </si>
  <si>
    <t>Country: Paraguay
Time: Q2 2003</t>
  </si>
  <si>
    <t>Country: Paraguay
Time: Q3 2003</t>
  </si>
  <si>
    <t>Country: Paraguay
Time: Q4 2003</t>
  </si>
  <si>
    <t>Country: Paraguay
Time: 2004</t>
  </si>
  <si>
    <t>Country: Paraguay
Time: Q1 2004</t>
  </si>
  <si>
    <t>Country: Paraguay
Time: Q2 2004</t>
  </si>
  <si>
    <t>Country: Paraguay
Time: Q3 2004</t>
  </si>
  <si>
    <t>Country: Paraguay
Time: Q4 2004</t>
  </si>
  <si>
    <t>Country: Paraguay
Time: 2005</t>
  </si>
  <si>
    <t>Country: Paraguay
Time: Q1 2005</t>
  </si>
  <si>
    <t>Country: Paraguay
Time: Q2 2005</t>
  </si>
  <si>
    <t>Country: Paraguay
Time: Q3 2005</t>
  </si>
  <si>
    <t>Country: Paraguay
Time: Q4 2005</t>
  </si>
  <si>
    <t>Country: Paraguay
Time: 2006</t>
  </si>
  <si>
    <t>Country: Paraguay
Time: Q1 2006</t>
  </si>
  <si>
    <t>Country: Paraguay
Time: Q2 2006</t>
  </si>
  <si>
    <t>Country: Paraguay
Time: Q3 2006</t>
  </si>
  <si>
    <t>Country: Paraguay
Time: Q4 2006</t>
  </si>
  <si>
    <t>Country: Paraguay
Time: 2007</t>
  </si>
  <si>
    <t>Country: Paraguay
Time: Q1 2007</t>
  </si>
  <si>
    <t>Country: Paraguay
Time: Q2 2007</t>
  </si>
  <si>
    <t>Country: Paraguay
Time: Q3 2007</t>
  </si>
  <si>
    <t>Country: Paraguay
Time: Q4 2007</t>
  </si>
  <si>
    <t>Country: Paraguay
Time: 2008</t>
  </si>
  <si>
    <t>Country: Paraguay
Time: Q1 2008</t>
  </si>
  <si>
    <t>Country: Paraguay
Time: Q2 2008</t>
  </si>
  <si>
    <t>Country: Paraguay
Time: Q3 2008</t>
  </si>
  <si>
    <t>Country: Paraguay
Time: Q4 2008</t>
  </si>
  <si>
    <t>Country: Paraguay
Time: 2009</t>
  </si>
  <si>
    <t>Country: Paraguay
Time: Q1 2009</t>
  </si>
  <si>
    <t>Country: Paraguay
Time: Q2 2009</t>
  </si>
  <si>
    <t>Country: Paraguay
Time: Q3 2009</t>
  </si>
  <si>
    <t>Country: Paraguay
Time: Q4 2009</t>
  </si>
  <si>
    <t>Country: Paraguay
Time: 2010</t>
  </si>
  <si>
    <t>Country: Paraguay
Time: Q1 2010</t>
  </si>
  <si>
    <t>Country: Paraguay
Time: Q2 2010</t>
  </si>
  <si>
    <t>Country: Paraguay
Time: Q3 2010</t>
  </si>
  <si>
    <t>Country: Paraguay
Time: Q4 2010</t>
  </si>
  <si>
    <t>Country: Paraguay
Time: 2011</t>
  </si>
  <si>
    <t>Country: Paraguay
Time: Q1 2011</t>
  </si>
  <si>
    <t>Country: Paraguay
Time: Q2 2011</t>
  </si>
  <si>
    <t>Country: Paraguay
Time: Q3 2011</t>
  </si>
  <si>
    <t>Country: Paraguay
Time: Q4 2011</t>
  </si>
  <si>
    <t>Country: Paraguay
Time: 2012</t>
  </si>
  <si>
    <t>Country: Paraguay
Time: Q1 2012</t>
  </si>
  <si>
    <t>Country: Paraguay
Time: Q2 2012</t>
  </si>
  <si>
    <t>Country: Paraguay
Time: Q3 2012</t>
  </si>
  <si>
    <t>Country: Paraguay
Time: Q4 2012</t>
  </si>
  <si>
    <t>Country: Paraguay
Time: 2013</t>
  </si>
  <si>
    <t>Country: Paraguay
Time: Q1 2013</t>
  </si>
  <si>
    <t>Country: Paraguay
Time: Q2 2013</t>
  </si>
  <si>
    <t>Country: Paraguay
Time: Q3 2013</t>
  </si>
  <si>
    <t>Country: Paraguay
Time: Q4 2013</t>
  </si>
  <si>
    <t>Country: Paraguay
Time: 2014</t>
  </si>
  <si>
    <t>Country: Paraguay
Time: Q1 2014</t>
  </si>
  <si>
    <t>Country: Paraguay
Time: Q2 2014</t>
  </si>
  <si>
    <t>Country: Paraguay
Time: Q3 2014</t>
  </si>
  <si>
    <t>Country: Paraguay
Time: Q4 2014</t>
  </si>
  <si>
    <t>Country: Paraguay
Time: 2015</t>
  </si>
  <si>
    <t>Country: Paraguay
Time: Q1 2015</t>
  </si>
  <si>
    <t>Country: Paraguay
Time: Q2 2015</t>
  </si>
  <si>
    <t>Country: Paraguay
Time: Q3 2015</t>
  </si>
  <si>
    <t>Country: Paraguay
Time: Q4 2015</t>
  </si>
  <si>
    <t>Country: Paraguay
Time: 2016</t>
  </si>
  <si>
    <t>Country: Paraguay
Time: Q1 2016</t>
  </si>
  <si>
    <t>Country: Paraguay
Time: Q2 2016</t>
  </si>
  <si>
    <t>Country: Paraguay
Time: Q3 2016</t>
  </si>
  <si>
    <t>Country: Paraguay
Time: Q4 2016</t>
  </si>
  <si>
    <t>Country: Paraguay
Time: 2017</t>
  </si>
  <si>
    <t>Country: Paraguay
Time: Q1 2017</t>
  </si>
  <si>
    <t>Country: Paraguay
Time: Q2 2017</t>
  </si>
  <si>
    <t>Country: Paraguay
Time: Q3 2017</t>
  </si>
  <si>
    <t>Country: Paraguay
Time: Q4 2017</t>
  </si>
  <si>
    <t>Country: Paraguay
Time: 2018</t>
  </si>
  <si>
    <t>Country: Paraguay
Time: Q1 2018</t>
  </si>
  <si>
    <t>Country: Paraguay
Time: Q2 2018</t>
  </si>
  <si>
    <t>Country: Paraguay
Time: Q3 2018</t>
  </si>
  <si>
    <t>Country: Paraguay
Time: Q4 2018</t>
  </si>
  <si>
    <t>Country: Paraguay
Time: 2019</t>
  </si>
  <si>
    <t>Country: Paraguay
Time: Q1 2019</t>
  </si>
  <si>
    <t>Country: Paraguay
Time: Q2 2019</t>
  </si>
  <si>
    <t>Country: Paraguay
Time: Q3 2019</t>
  </si>
  <si>
    <t>Country: Paraguay
Time: Q4 2019</t>
  </si>
  <si>
    <t>Country: Paraguay
Time: 2020</t>
  </si>
  <si>
    <t>Country: Paraguay
Time: Q1 2020</t>
  </si>
  <si>
    <t>Country: Paraguay
Time: Q2 2020</t>
  </si>
  <si>
    <t>Country: Paraguay
Time: Q3 2020</t>
  </si>
  <si>
    <t>Country: Paraguay
Time: Q4 2020</t>
  </si>
  <si>
    <t>Country: Paraguay
Time: 2021</t>
  </si>
  <si>
    <t>Country: Paraguay
Time: Q1 2021</t>
  </si>
  <si>
    <t>Country: Paraguay
Time: Q2 2021</t>
  </si>
  <si>
    <t>Country: Paraguay
Time: Q3 2021</t>
  </si>
  <si>
    <t>Country: Paraguay
Time: Q4 2021</t>
  </si>
  <si>
    <t>Country: Peru
Time: 1990</t>
  </si>
  <si>
    <t>Country: Peru
Time: Q1 1990</t>
  </si>
  <si>
    <t>Country: Peru
Time: Q2 1990</t>
  </si>
  <si>
    <t>Country: Peru
Time: Q3 1990</t>
  </si>
  <si>
    <t>Country: Peru
Time: Q4 1990</t>
  </si>
  <si>
    <t>Country: Peru
Time: 1991</t>
  </si>
  <si>
    <t>Country: Peru
Time: Q1 1991</t>
  </si>
  <si>
    <t>Country: Peru
Time: Q2 1991</t>
  </si>
  <si>
    <t>Country: Peru
Time: Q3 1991</t>
  </si>
  <si>
    <t>Country: Peru
Time: Q4 1991</t>
  </si>
  <si>
    <t>Country: Peru
Time: 1992</t>
  </si>
  <si>
    <t>Country: Peru
Time: Q1 1992</t>
  </si>
  <si>
    <t>Country: Peru
Time: Q2 1992</t>
  </si>
  <si>
    <t>Country: Peru
Time: Q3 1992</t>
  </si>
  <si>
    <t>Country: Peru
Time: Q4 1992</t>
  </si>
  <si>
    <t>Country: Peru
Time: 1993</t>
  </si>
  <si>
    <t>Country: Peru
Time: Q1 1993</t>
  </si>
  <si>
    <t>Country: Peru
Time: Q2 1993</t>
  </si>
  <si>
    <t>Country: Peru
Time: Q3 1993</t>
  </si>
  <si>
    <t>Country: Peru
Time: Q4 1993</t>
  </si>
  <si>
    <t>Country: Peru
Time: 1994</t>
  </si>
  <si>
    <t>Country: Peru
Time: Q1 1994</t>
  </si>
  <si>
    <t>Country: Peru
Time: Q2 1994</t>
  </si>
  <si>
    <t>Country: Peru
Time: Q3 1994</t>
  </si>
  <si>
    <t>Country: Peru
Time: Q4 1994</t>
  </si>
  <si>
    <t>Country: Peru
Time: 1995</t>
  </si>
  <si>
    <t>Country: Peru
Time: Q1 1995</t>
  </si>
  <si>
    <t>Country: Peru
Time: Q2 1995</t>
  </si>
  <si>
    <t>Country: Peru
Time: Q3 1995</t>
  </si>
  <si>
    <t>Country: Peru
Time: Q4 1995</t>
  </si>
  <si>
    <t>Country: Peru
Time: 1996</t>
  </si>
  <si>
    <t>Country: Peru
Time: Q1 1996</t>
  </si>
  <si>
    <t>Country: Peru
Time: Q2 1996</t>
  </si>
  <si>
    <t>Country: Peru
Time: Q3 1996</t>
  </si>
  <si>
    <t>Country: Peru
Time: Q4 1996</t>
  </si>
  <si>
    <t>Country: Peru
Time: 1997</t>
  </si>
  <si>
    <t>Country: Peru
Time: Q1 1997</t>
  </si>
  <si>
    <t>Country: Peru
Time: Q2 1997</t>
  </si>
  <si>
    <t>Country: Peru
Time: Q3 1997</t>
  </si>
  <si>
    <t>Country: Peru
Time: Q4 1997</t>
  </si>
  <si>
    <t>Country: Peru
Time: 1998</t>
  </si>
  <si>
    <t>Country: Peru
Time: Q1 1998</t>
  </si>
  <si>
    <t>Country: Peru
Time: Q2 1998</t>
  </si>
  <si>
    <t>Country: Peru
Time: Q3 1998</t>
  </si>
  <si>
    <t>Country: Peru
Time: Q4 1998</t>
  </si>
  <si>
    <t>Country: Peru
Time: 1999</t>
  </si>
  <si>
    <t>Country: Peru
Time: Q1 1999</t>
  </si>
  <si>
    <t>Country: Peru
Time: Q2 1999</t>
  </si>
  <si>
    <t>Country: Peru
Time: Q3 1999</t>
  </si>
  <si>
    <t>Country: Peru
Time: Q4 1999</t>
  </si>
  <si>
    <t>Country: Peru
Time: 2000</t>
  </si>
  <si>
    <t>Country: Peru
Time: Q1 2000</t>
  </si>
  <si>
    <t>Country: Peru
Time: Q2 2000</t>
  </si>
  <si>
    <t>Country: Peru
Time: Q3 2000</t>
  </si>
  <si>
    <t>Country: Peru
Time: Q4 2000</t>
  </si>
  <si>
    <t>Country: Peru
Time: 2001</t>
  </si>
  <si>
    <t>Country: Peru
Time: Q1 2001</t>
  </si>
  <si>
    <t>Country: Peru
Time: Q2 2001</t>
  </si>
  <si>
    <t>Country: Peru
Time: Q3 2001</t>
  </si>
  <si>
    <t>Country: Peru
Time: Q4 2001</t>
  </si>
  <si>
    <t>Country: Peru
Time: 2002</t>
  </si>
  <si>
    <t>Country: Peru
Time: Q1 2002</t>
  </si>
  <si>
    <t>Country: Peru
Time: Q2 2002</t>
  </si>
  <si>
    <t>Country: Peru
Time: Q3 2002</t>
  </si>
  <si>
    <t>Country: Peru
Time: Q4 2002</t>
  </si>
  <si>
    <t>Country: Peru
Time: 2003</t>
  </si>
  <si>
    <t>Country: Peru
Time: Q1 2003</t>
  </si>
  <si>
    <t>Country: Peru
Time: Q2 2003</t>
  </si>
  <si>
    <t>Country: Peru
Time: Q3 2003</t>
  </si>
  <si>
    <t>Country: Peru
Time: Q4 2003</t>
  </si>
  <si>
    <t>Country: Peru
Time: 2004</t>
  </si>
  <si>
    <t>Country: Peru
Time: Q1 2004</t>
  </si>
  <si>
    <t>Country: Peru
Time: Q2 2004</t>
  </si>
  <si>
    <t>Country: Peru
Time: Q3 2004</t>
  </si>
  <si>
    <t>Country: Peru
Time: Q4 2004</t>
  </si>
  <si>
    <t>Country: Peru
Time: 2005</t>
  </si>
  <si>
    <t>Country: Peru
Time: Q1 2005</t>
  </si>
  <si>
    <t>Country: Peru
Time: Q2 2005</t>
  </si>
  <si>
    <t>Country: Peru
Time: Q3 2005</t>
  </si>
  <si>
    <t>Country: Peru
Time: Q4 2005</t>
  </si>
  <si>
    <t>Country: Peru
Time: 2006</t>
  </si>
  <si>
    <t>Country: Peru
Time: Q1 2006</t>
  </si>
  <si>
    <t>Country: Peru
Time: Q2 2006</t>
  </si>
  <si>
    <t>Country: Peru
Time: Q3 2006</t>
  </si>
  <si>
    <t>Country: Peru
Time: Q4 2006</t>
  </si>
  <si>
    <t>Country: Peru
Time: 2007</t>
  </si>
  <si>
    <t>Country: Peru
Time: Q1 2007</t>
  </si>
  <si>
    <t>Country: Peru
Time: Q2 2007</t>
  </si>
  <si>
    <t>Country: Peru
Time: Q3 2007</t>
  </si>
  <si>
    <t>Country: Peru
Time: Q4 2007</t>
  </si>
  <si>
    <t>Country: Peru
Time: 2008</t>
  </si>
  <si>
    <t>Country: Peru
Time: Q1 2008</t>
  </si>
  <si>
    <t>Country: Peru
Time: Q2 2008</t>
  </si>
  <si>
    <t>Country: Peru
Time: Q3 2008</t>
  </si>
  <si>
    <t>Country: Peru
Time: Q4 2008</t>
  </si>
  <si>
    <t>Country: Peru
Time: 2009</t>
  </si>
  <si>
    <t>Country: Peru
Time: Q1 2009</t>
  </si>
  <si>
    <t>Country: Peru
Time: Q2 2009</t>
  </si>
  <si>
    <t>Country: Peru
Time: Q3 2009</t>
  </si>
  <si>
    <t>Country: Peru
Time: Q4 2009</t>
  </si>
  <si>
    <t>Country: Peru
Time: 2010</t>
  </si>
  <si>
    <t>Country: Peru
Time: Q1 2010</t>
  </si>
  <si>
    <t>Country: Peru
Time: Q2 2010</t>
  </si>
  <si>
    <t>Country: Peru
Time: Q3 2010</t>
  </si>
  <si>
    <t>Country: Peru
Time: Q4 2010</t>
  </si>
  <si>
    <t>Country: Peru
Time: 2011</t>
  </si>
  <si>
    <t>Country: Peru
Time: Q1 2011</t>
  </si>
  <si>
    <t>Country: Peru
Time: Q2 2011</t>
  </si>
  <si>
    <t>Country: Peru
Time: Q3 2011</t>
  </si>
  <si>
    <t>Country: Peru
Time: Q4 2011</t>
  </si>
  <si>
    <t>Country: Peru
Time: 2012</t>
  </si>
  <si>
    <t>Country: Peru
Time: Q1 2012</t>
  </si>
  <si>
    <t>Country: Peru
Time: Q2 2012</t>
  </si>
  <si>
    <t>Country: Peru
Time: Q3 2012</t>
  </si>
  <si>
    <t>Country: Peru
Time: Q4 2012</t>
  </si>
  <si>
    <t>Country: Peru
Time: 2013</t>
  </si>
  <si>
    <t>Country: Peru
Time: Q1 2013</t>
  </si>
  <si>
    <t>Country: Peru
Time: Q2 2013</t>
  </si>
  <si>
    <t>Country: Peru
Time: Q3 2013</t>
  </si>
  <si>
    <t>Country: Peru
Time: Q4 2013</t>
  </si>
  <si>
    <t>Country: Peru
Time: 2014</t>
  </si>
  <si>
    <t>Country: Peru
Time: Q1 2014</t>
  </si>
  <si>
    <t>Country: Peru
Time: Q2 2014</t>
  </si>
  <si>
    <t>Country: Peru
Time: Q3 2014</t>
  </si>
  <si>
    <t>Country: Peru
Time: Q4 2014</t>
  </si>
  <si>
    <t>Country: Peru
Time: 2015</t>
  </si>
  <si>
    <t>Country: Peru
Time: Q1 2015</t>
  </si>
  <si>
    <t>Country: Peru
Time: Q2 2015</t>
  </si>
  <si>
    <t>Country: Peru
Time: Q3 2015</t>
  </si>
  <si>
    <t>Country: Peru
Time: Q4 2015</t>
  </si>
  <si>
    <t>Country: Peru
Time: 2016</t>
  </si>
  <si>
    <t>Country: Peru
Time: Q1 2016</t>
  </si>
  <si>
    <t>Country: Peru
Time: Q2 2016</t>
  </si>
  <si>
    <t>Country: Peru
Time: Q3 2016</t>
  </si>
  <si>
    <t>Country: Peru
Time: Q4 2016</t>
  </si>
  <si>
    <t>Country: Peru
Time: 2017</t>
  </si>
  <si>
    <t>Country: Peru
Time: Q1 2017</t>
  </si>
  <si>
    <t>Country: Peru
Time: Q2 2017</t>
  </si>
  <si>
    <t>Country: Peru
Time: Q3 2017</t>
  </si>
  <si>
    <t>Country: Peru
Time: Q4 2017</t>
  </si>
  <si>
    <t>Country: Peru
Time: 2018</t>
  </si>
  <si>
    <t>Country: Peru
Time: Q1 2018</t>
  </si>
  <si>
    <t>Country: Peru
Time: Q2 2018</t>
  </si>
  <si>
    <t>Country: Peru
Time: Q3 2018</t>
  </si>
  <si>
    <t>Country: Peru
Time: Q4 2018</t>
  </si>
  <si>
    <t>Country: Peru
Time: 2019</t>
  </si>
  <si>
    <t>Country: Peru
Time: Q1 2019</t>
  </si>
  <si>
    <t>Country: Peru
Time: Q2 2019</t>
  </si>
  <si>
    <t>Country: Peru
Time: Q3 2019</t>
  </si>
  <si>
    <t>Country: Peru
Time: Q4 2019</t>
  </si>
  <si>
    <t>Country: Peru
Time: 2020</t>
  </si>
  <si>
    <t>Country: Peru
Time: Q1 2020</t>
  </si>
  <si>
    <t>Country: Peru
Time: Q2 2020</t>
  </si>
  <si>
    <t>Country: Peru
Time: Q3 2020</t>
  </si>
  <si>
    <t>Country: Peru
Time: Q4 2020</t>
  </si>
  <si>
    <t>Country: Peru
Time: 2021</t>
  </si>
  <si>
    <t>Country: Peru
Time: Q1 2021</t>
  </si>
  <si>
    <t>Country: Peru
Time: Q2 2021</t>
  </si>
  <si>
    <t>Country: Peru
Time: Q3 2021</t>
  </si>
  <si>
    <t>Country: Peru
Time: Q4 2021</t>
  </si>
  <si>
    <t>Country: Philippines
Time: 1990</t>
  </si>
  <si>
    <t>Country: Philippines
Time: Q1 1990</t>
  </si>
  <si>
    <t>Country: Philippines
Time: Q2 1990</t>
  </si>
  <si>
    <t>Country: Philippines
Time: Q3 1990</t>
  </si>
  <si>
    <t>Country: Philippines
Time: Q4 1990</t>
  </si>
  <si>
    <t>Country: Philippines
Time: 1991</t>
  </si>
  <si>
    <t>Country: Philippines
Time: Q1 1991</t>
  </si>
  <si>
    <t>Country: Philippines
Time: Q2 1991</t>
  </si>
  <si>
    <t>Country: Philippines
Time: Q3 1991</t>
  </si>
  <si>
    <t>Country: Philippines
Time: Q4 1991</t>
  </si>
  <si>
    <t>Country: Philippines
Time: 1992</t>
  </si>
  <si>
    <t>Country: Philippines
Time: Q1 1992</t>
  </si>
  <si>
    <t>Country: Philippines
Time: Q2 1992</t>
  </si>
  <si>
    <t>Country: Philippines
Time: Q3 1992</t>
  </si>
  <si>
    <t>Country: Philippines
Time: Q4 1992</t>
  </si>
  <si>
    <t>Country: Philippines
Time: 1993</t>
  </si>
  <si>
    <t>Country: Philippines
Time: Q1 1993</t>
  </si>
  <si>
    <t>Country: Philippines
Time: Q2 1993</t>
  </si>
  <si>
    <t>Country: Philippines
Time: Q3 1993</t>
  </si>
  <si>
    <t>Country: Philippines
Time: Q4 1993</t>
  </si>
  <si>
    <t>Country: Philippines
Time: 1994</t>
  </si>
  <si>
    <t>Country: Philippines
Time: Q1 1994</t>
  </si>
  <si>
    <t>Country: Philippines
Time: Q2 1994</t>
  </si>
  <si>
    <t>Country: Philippines
Time: Q3 1994</t>
  </si>
  <si>
    <t>Country: Philippines
Time: Q4 1994</t>
  </si>
  <si>
    <t>Country: Philippines
Time: 1995</t>
  </si>
  <si>
    <t>Country: Philippines
Time: Q1 1995</t>
  </si>
  <si>
    <t>Country: Philippines
Time: Q2 1995</t>
  </si>
  <si>
    <t>Country: Philippines
Time: Q3 1995</t>
  </si>
  <si>
    <t>Country: Philippines
Time: Q4 1995</t>
  </si>
  <si>
    <t>Country: Philippines
Time: 1996</t>
  </si>
  <si>
    <t>Country: Philippines
Time: Q1 1996</t>
  </si>
  <si>
    <t>Country: Philippines
Time: Q2 1996</t>
  </si>
  <si>
    <t>Country: Philippines
Time: Q3 1996</t>
  </si>
  <si>
    <t>Country: Philippines
Time: Q4 1996</t>
  </si>
  <si>
    <t>Country: Philippines
Time: 1997</t>
  </si>
  <si>
    <t>Country: Philippines
Time: Q1 1997</t>
  </si>
  <si>
    <t>Country: Philippines
Time: Q2 1997</t>
  </si>
  <si>
    <t>Country: Philippines
Time: Q3 1997</t>
  </si>
  <si>
    <t>Country: Philippines
Time: Q4 1997</t>
  </si>
  <si>
    <t>Country: Philippines
Time: 1998</t>
  </si>
  <si>
    <t>Country: Philippines
Time: Q1 1998</t>
  </si>
  <si>
    <t>Country: Philippines
Time: Q2 1998</t>
  </si>
  <si>
    <t>Country: Philippines
Time: Q3 1998</t>
  </si>
  <si>
    <t>Country: Philippines
Time: Q4 1998</t>
  </si>
  <si>
    <t>Country: Philippines
Time: 1999</t>
  </si>
  <si>
    <t>Country: Philippines
Time: Q1 1999</t>
  </si>
  <si>
    <t>Country: Philippines
Time: Q2 1999</t>
  </si>
  <si>
    <t>Country: Philippines
Time: Q3 1999</t>
  </si>
  <si>
    <t>Country: Philippines
Time: Q4 1999</t>
  </si>
  <si>
    <t>Country: Philippines
Time: 2000</t>
  </si>
  <si>
    <t>Country: Philippines
Time: Q1 2000</t>
  </si>
  <si>
    <t>Country: Philippines
Time: Q2 2000</t>
  </si>
  <si>
    <t>Country: Philippines
Time: Q3 2000</t>
  </si>
  <si>
    <t>Country: Philippines
Time: Q4 2000</t>
  </si>
  <si>
    <t>Country: Philippines
Time: 2001</t>
  </si>
  <si>
    <t>Country: Philippines
Time: Q1 2001</t>
  </si>
  <si>
    <t>Country: Philippines
Time: Q2 2001</t>
  </si>
  <si>
    <t>Country: Philippines
Time: Q3 2001</t>
  </si>
  <si>
    <t>Country: Philippines
Time: Q4 2001</t>
  </si>
  <si>
    <t>Country: Philippines
Time: 2002</t>
  </si>
  <si>
    <t>Country: Philippines
Time: Q1 2002</t>
  </si>
  <si>
    <t>Country: Philippines
Time: Q2 2002</t>
  </si>
  <si>
    <t>Country: Philippines
Time: Q3 2002</t>
  </si>
  <si>
    <t>Country: Philippines
Time: Q4 2002</t>
  </si>
  <si>
    <t>Country: Philippines
Time: 2003</t>
  </si>
  <si>
    <t>Country: Philippines
Time: Q1 2003</t>
  </si>
  <si>
    <t>Country: Philippines
Time: Q2 2003</t>
  </si>
  <si>
    <t>Country: Philippines
Time: Q3 2003</t>
  </si>
  <si>
    <t>Country: Philippines
Time: Q4 2003</t>
  </si>
  <si>
    <t>Country: Philippines
Time: 2004</t>
  </si>
  <si>
    <t>Country: Philippines
Time: Q1 2004</t>
  </si>
  <si>
    <t>Country: Philippines
Time: Q2 2004</t>
  </si>
  <si>
    <t>Country: Philippines
Time: Q3 2004</t>
  </si>
  <si>
    <t>Country: Philippines
Time: Q4 2004</t>
  </si>
  <si>
    <t>Country: Philippines
Time: 2005</t>
  </si>
  <si>
    <t>Country: Philippines
Time: Q1 2005</t>
  </si>
  <si>
    <t>Country: Philippines
Time: Q2 2005</t>
  </si>
  <si>
    <t>Country: Philippines
Time: Q3 2005</t>
  </si>
  <si>
    <t>Country: Philippines
Time: Q4 2005</t>
  </si>
  <si>
    <t>Country: Philippines
Time: 2006</t>
  </si>
  <si>
    <t>Country: Philippines
Time: Q1 2006</t>
  </si>
  <si>
    <t>Country: Philippines
Time: Q2 2006</t>
  </si>
  <si>
    <t>Country: Philippines
Time: Q3 2006</t>
  </si>
  <si>
    <t>Country: Philippines
Time: Q4 2006</t>
  </si>
  <si>
    <t>Country: Philippines
Time: 2007</t>
  </si>
  <si>
    <t>Country: Philippines
Time: Q1 2007</t>
  </si>
  <si>
    <t>Country: Philippines
Time: Q2 2007</t>
  </si>
  <si>
    <t>Country: Philippines
Time: Q3 2007</t>
  </si>
  <si>
    <t>Country: Philippines
Time: Q4 2007</t>
  </si>
  <si>
    <t>Country: Philippines
Time: 2008</t>
  </si>
  <si>
    <t>Country: Philippines
Time: Q1 2008</t>
  </si>
  <si>
    <t>Country: Philippines
Time: Q2 2008</t>
  </si>
  <si>
    <t>Country: Philippines
Time: Q3 2008</t>
  </si>
  <si>
    <t>Country: Philippines
Time: Q4 2008</t>
  </si>
  <si>
    <t>Country: Philippines
Time: 2009</t>
  </si>
  <si>
    <t>Country: Philippines
Time: Q1 2009</t>
  </si>
  <si>
    <t>Country: Philippines
Time: Q2 2009</t>
  </si>
  <si>
    <t>Country: Philippines
Time: Q3 2009</t>
  </si>
  <si>
    <t>Country: Philippines
Time: Q4 2009</t>
  </si>
  <si>
    <t>Country: Philippines
Time: 2010</t>
  </si>
  <si>
    <t>Country: Philippines
Time: Q1 2010</t>
  </si>
  <si>
    <t>Country: Philippines
Time: Q2 2010</t>
  </si>
  <si>
    <t>Country: Philippines
Time: Q3 2010</t>
  </si>
  <si>
    <t>Country: Philippines
Time: Q4 2010</t>
  </si>
  <si>
    <t>Country: Philippines
Time: 2011</t>
  </si>
  <si>
    <t>Country: Philippines
Time: Q1 2011</t>
  </si>
  <si>
    <t>Country: Philippines
Time: Q2 2011</t>
  </si>
  <si>
    <t>Country: Philippines
Time: Q3 2011</t>
  </si>
  <si>
    <t>Country: Philippines
Time: Q4 2011</t>
  </si>
  <si>
    <t>Country: Philippines
Time: 2012</t>
  </si>
  <si>
    <t>Country: Philippines
Time: Q1 2012</t>
  </si>
  <si>
    <t>Country: Philippines
Time: Q2 2012</t>
  </si>
  <si>
    <t>Country: Philippines
Time: Q3 2012</t>
  </si>
  <si>
    <t>Country: Philippines
Time: Q4 2012</t>
  </si>
  <si>
    <t>Country: Philippines
Time: 2013</t>
  </si>
  <si>
    <t>Country: Philippines
Time: Q1 2013</t>
  </si>
  <si>
    <t>Country: Philippines
Time: Q2 2013</t>
  </si>
  <si>
    <t>Country: Philippines
Time: Q3 2013</t>
  </si>
  <si>
    <t>Country: Philippines
Time: Q4 2013</t>
  </si>
  <si>
    <t>Country: Philippines
Time: 2014</t>
  </si>
  <si>
    <t>Country: Philippines
Time: Q1 2014</t>
  </si>
  <si>
    <t>Country: Philippines
Time: Q2 2014</t>
  </si>
  <si>
    <t>Country: Philippines
Time: Q3 2014</t>
  </si>
  <si>
    <t>Country: Philippines
Time: Q4 2014</t>
  </si>
  <si>
    <t>Country: Philippines
Time: 2015</t>
  </si>
  <si>
    <t>Country: Philippines
Time: Q1 2015</t>
  </si>
  <si>
    <t>Country: Philippines
Time: Q2 2015</t>
  </si>
  <si>
    <t>Country: Philippines
Time: Q3 2015</t>
  </si>
  <si>
    <t>Country: Philippines
Time: Q4 2015</t>
  </si>
  <si>
    <t>Country: Philippines
Time: 2016</t>
  </si>
  <si>
    <t>Country: Philippines
Time: Q1 2016</t>
  </si>
  <si>
    <t>Country: Philippines
Time: Q2 2016</t>
  </si>
  <si>
    <t>Country: Philippines
Time: Q3 2016</t>
  </si>
  <si>
    <t>Country: Philippines
Time: Q4 2016</t>
  </si>
  <si>
    <t>Country: Philippines
Time: 2017</t>
  </si>
  <si>
    <t>Country: Philippines
Time: Q1 2017</t>
  </si>
  <si>
    <t>Country: Philippines
Time: Q2 2017</t>
  </si>
  <si>
    <t>Country: Philippines
Time: Q3 2017</t>
  </si>
  <si>
    <t>Country: Philippines
Time: Q4 2017</t>
  </si>
  <si>
    <t>Country: Philippines
Time: 2018</t>
  </si>
  <si>
    <t>Country: Philippines
Time: Q1 2018</t>
  </si>
  <si>
    <t>Country: Philippines
Time: Q2 2018</t>
  </si>
  <si>
    <t>Country: Philippines
Time: Q3 2018</t>
  </si>
  <si>
    <t>Country: Philippines
Time: Q4 2018</t>
  </si>
  <si>
    <t>Country: Philippines
Time: 2019</t>
  </si>
  <si>
    <t>Country: Philippines
Time: Q1 2019</t>
  </si>
  <si>
    <t>Country: Philippines
Time: Q2 2019</t>
  </si>
  <si>
    <t>Country: Philippines
Time: Q3 2019</t>
  </si>
  <si>
    <t>Country: Philippines
Time: Q4 2019</t>
  </si>
  <si>
    <t>Country: Philippines
Time: 2020</t>
  </si>
  <si>
    <t>Country: Philippines
Time: Q1 2020</t>
  </si>
  <si>
    <t>Country: Philippines
Time: Q2 2020</t>
  </si>
  <si>
    <t>Country: Philippines
Time: Q3 2020</t>
  </si>
  <si>
    <t>Country: Philippines
Time: Q4 2020</t>
  </si>
  <si>
    <t>Country: Philippines
Time: 2021</t>
  </si>
  <si>
    <t>Country: Philippines
Time: Q1 2021</t>
  </si>
  <si>
    <t>Country: Philippines
Time: Q2 2021</t>
  </si>
  <si>
    <t>Country: Philippines
Time: Q3 2021</t>
  </si>
  <si>
    <t>Country: Philippines
Time: Q4 2021</t>
  </si>
  <si>
    <t>Country: Poland, Rep. of
Time: 1990</t>
  </si>
  <si>
    <t>Country: Poland, Rep. of
Time: Q1 1990</t>
  </si>
  <si>
    <t>Country: Poland, Rep. of
Time: Q2 1990</t>
  </si>
  <si>
    <t>Country: Poland, Rep. of
Time: Q3 1990</t>
  </si>
  <si>
    <t>Country: Poland, Rep. of
Time: Q4 1990</t>
  </si>
  <si>
    <t>Country: Poland, Rep. of
Time: 1991</t>
  </si>
  <si>
    <t>Country: Poland, Rep. of
Time: Q1 1991</t>
  </si>
  <si>
    <t>Country: Poland, Rep. of
Time: Q2 1991</t>
  </si>
  <si>
    <t>Country: Poland, Rep. of
Time: Q3 1991</t>
  </si>
  <si>
    <t>Country: Poland, Rep. of
Time: Q4 1991</t>
  </si>
  <si>
    <t>Country: Poland, Rep. of
Time: 1992</t>
  </si>
  <si>
    <t>Country: Poland, Rep. of
Time: Q1 1992</t>
  </si>
  <si>
    <t>Country: Poland, Rep. of
Time: Q2 1992</t>
  </si>
  <si>
    <t>Country: Poland, Rep. of
Time: Q3 1992</t>
  </si>
  <si>
    <t>Country: Poland, Rep. of
Time: Q4 1992</t>
  </si>
  <si>
    <t>Country: Poland, Rep. of
Time: 1993</t>
  </si>
  <si>
    <t>Country: Poland, Rep. of
Time: Q1 1993</t>
  </si>
  <si>
    <t>Country: Poland, Rep. of
Time: Q2 1993</t>
  </si>
  <si>
    <t>Country: Poland, Rep. of
Time: Q3 1993</t>
  </si>
  <si>
    <t>Country: Poland, Rep. of
Time: Q4 1993</t>
  </si>
  <si>
    <t>Country: Poland, Rep. of
Time: 1994</t>
  </si>
  <si>
    <t>Country: Poland, Rep. of
Time: Q1 1994</t>
  </si>
  <si>
    <t>Country: Poland, Rep. of
Time: Q2 1994</t>
  </si>
  <si>
    <t>Country: Poland, Rep. of
Time: Q3 1994</t>
  </si>
  <si>
    <t>Country: Poland, Rep. of
Time: Q4 1994</t>
  </si>
  <si>
    <t>Country: Poland, Rep. of
Time: 1995</t>
  </si>
  <si>
    <t>Country: Poland, Rep. of
Time: Q1 1995</t>
  </si>
  <si>
    <t>Country: Poland, Rep. of
Time: Q2 1995</t>
  </si>
  <si>
    <t>Country: Poland, Rep. of
Time: Q3 1995</t>
  </si>
  <si>
    <t>Country: Poland, Rep. of
Time: Q4 1995</t>
  </si>
  <si>
    <t>Country: Poland, Rep. of
Time: 1996</t>
  </si>
  <si>
    <t>Country: Poland, Rep. of
Time: Q1 1996</t>
  </si>
  <si>
    <t>Country: Poland, Rep. of
Time: Q2 1996</t>
  </si>
  <si>
    <t>Country: Poland, Rep. of
Time: Q3 1996</t>
  </si>
  <si>
    <t>Country: Poland, Rep. of
Time: Q4 1996</t>
  </si>
  <si>
    <t>Country: Poland, Rep. of
Time: 1997</t>
  </si>
  <si>
    <t>Country: Poland, Rep. of
Time: Q1 1997</t>
  </si>
  <si>
    <t>Country: Poland, Rep. of
Time: Q2 1997</t>
  </si>
  <si>
    <t>Country: Poland, Rep. of
Time: Q3 1997</t>
  </si>
  <si>
    <t>Country: Poland, Rep. of
Time: Q4 1997</t>
  </si>
  <si>
    <t>Country: Poland, Rep. of
Time: 1998</t>
  </si>
  <si>
    <t>Country: Poland, Rep. of
Time: Q1 1998</t>
  </si>
  <si>
    <t>Country: Poland, Rep. of
Time: Q2 1998</t>
  </si>
  <si>
    <t>Country: Poland, Rep. of
Time: Q3 1998</t>
  </si>
  <si>
    <t>Country: Poland, Rep. of
Time: Q4 1998</t>
  </si>
  <si>
    <t>Country: Poland, Rep. of
Time: 1999</t>
  </si>
  <si>
    <t>Country: Poland, Rep. of
Time: Q1 1999</t>
  </si>
  <si>
    <t>Country: Poland, Rep. of
Time: Q2 1999</t>
  </si>
  <si>
    <t>Country: Poland, Rep. of
Time: Q3 1999</t>
  </si>
  <si>
    <t>Country: Poland, Rep. of
Time: Q4 1999</t>
  </si>
  <si>
    <t>Country: Poland, Rep. of
Time: 2000</t>
  </si>
  <si>
    <t>Country: Poland, Rep. of
Time: Q1 2000</t>
  </si>
  <si>
    <t>Country: Poland, Rep. of
Time: Q2 2000</t>
  </si>
  <si>
    <t>Country: Poland, Rep. of
Time: Q3 2000</t>
  </si>
  <si>
    <t>Country: Poland, Rep. of
Time: Q4 2000</t>
  </si>
  <si>
    <t>Country: Poland, Rep. of
Time: 2001</t>
  </si>
  <si>
    <t>Country: Poland, Rep. of
Time: Q1 2001</t>
  </si>
  <si>
    <t>Country: Poland, Rep. of
Time: Q2 2001</t>
  </si>
  <si>
    <t>Country: Poland, Rep. of
Time: Q3 2001</t>
  </si>
  <si>
    <t>Country: Poland, Rep. of
Time: Q4 2001</t>
  </si>
  <si>
    <t>Country: Poland, Rep. of
Time: 2002</t>
  </si>
  <si>
    <t>Country: Poland, Rep. of
Time: Q1 2002</t>
  </si>
  <si>
    <t>Country: Poland, Rep. of
Time: Q2 2002</t>
  </si>
  <si>
    <t>Country: Poland, Rep. of
Time: Q3 2002</t>
  </si>
  <si>
    <t>Country: Poland, Rep. of
Time: Q4 2002</t>
  </si>
  <si>
    <t>Country: Poland, Rep. of
Time: 2003</t>
  </si>
  <si>
    <t>Country: Poland, Rep. of
Time: Q1 2003</t>
  </si>
  <si>
    <t>Country: Poland, Rep. of
Time: Q2 2003</t>
  </si>
  <si>
    <t>Country: Poland, Rep. of
Time: Q3 2003</t>
  </si>
  <si>
    <t>Country: Poland, Rep. of
Time: Q4 2003</t>
  </si>
  <si>
    <t>Country: Poland, Rep. of
Time: 2004</t>
  </si>
  <si>
    <t>Country: Poland, Rep. of
Time: Q1 2004</t>
  </si>
  <si>
    <t>Country: Poland, Rep. of
Time: Q2 2004</t>
  </si>
  <si>
    <t>Country: Poland, Rep. of
Time: Q3 2004</t>
  </si>
  <si>
    <t>Country: Poland, Rep. of
Time: Q4 2004</t>
  </si>
  <si>
    <t>Country: Poland, Rep. of
Time: 2005</t>
  </si>
  <si>
    <t>Country: Poland, Rep. of
Time: Q1 2005</t>
  </si>
  <si>
    <t>Country: Poland, Rep. of
Time: Q2 2005</t>
  </si>
  <si>
    <t>Country: Poland, Rep. of
Time: Q3 2005</t>
  </si>
  <si>
    <t>Country: Poland, Rep. of
Time: Q4 2005</t>
  </si>
  <si>
    <t>Country: Poland, Rep. of
Time: 2006</t>
  </si>
  <si>
    <t>Country: Poland, Rep. of
Time: Q1 2006</t>
  </si>
  <si>
    <t>Country: Poland, Rep. of
Time: Q2 2006</t>
  </si>
  <si>
    <t>Country: Poland, Rep. of
Time: Q3 2006</t>
  </si>
  <si>
    <t>Country: Poland, Rep. of
Time: Q4 2006</t>
  </si>
  <si>
    <t>Country: Poland, Rep. of
Time: 2007</t>
  </si>
  <si>
    <t>Country: Poland, Rep. of
Time: Q1 2007</t>
  </si>
  <si>
    <t>Country: Poland, Rep. of
Time: Q2 2007</t>
  </si>
  <si>
    <t>Country: Poland, Rep. of
Time: Q3 2007</t>
  </si>
  <si>
    <t>Country: Poland, Rep. of
Time: Q4 2007</t>
  </si>
  <si>
    <t>Country: Poland, Rep. of
Time: 2008</t>
  </si>
  <si>
    <t>Country: Poland, Rep. of
Time: Q1 2008</t>
  </si>
  <si>
    <t>Country: Poland, Rep. of
Time: Q2 2008</t>
  </si>
  <si>
    <t>Country: Poland, Rep. of
Time: Q3 2008</t>
  </si>
  <si>
    <t>Country: Poland, Rep. of
Time: Q4 2008</t>
  </si>
  <si>
    <t>Country: Poland, Rep. of
Time: 2009</t>
  </si>
  <si>
    <t>Country: Poland, Rep. of
Time: Q1 2009</t>
  </si>
  <si>
    <t>Country: Poland, Rep. of
Time: Q2 2009</t>
  </si>
  <si>
    <t>Country: Poland, Rep. of
Time: Q3 2009</t>
  </si>
  <si>
    <t>Country: Poland, Rep. of
Time: Q4 2009</t>
  </si>
  <si>
    <t>Country: Poland, Rep. of
Time: 2010</t>
  </si>
  <si>
    <t>Country: Poland, Rep. of
Time: Q1 2010</t>
  </si>
  <si>
    <t>Country: Poland, Rep. of
Time: Q2 2010</t>
  </si>
  <si>
    <t>Country: Poland, Rep. of
Time: Q3 2010</t>
  </si>
  <si>
    <t>Country: Poland, Rep. of
Time: Q4 2010</t>
  </si>
  <si>
    <t>Country: Poland, Rep. of
Time: 2011</t>
  </si>
  <si>
    <t>Country: Poland, Rep. of
Time: Q1 2011</t>
  </si>
  <si>
    <t>Country: Poland, Rep. of
Time: Q2 2011</t>
  </si>
  <si>
    <t>Country: Poland, Rep. of
Time: Q3 2011</t>
  </si>
  <si>
    <t>Country: Poland, Rep. of
Time: Q4 2011</t>
  </si>
  <si>
    <t>Country: Poland, Rep. of
Time: 2012</t>
  </si>
  <si>
    <t>Country: Poland, Rep. of
Time: Q1 2012</t>
  </si>
  <si>
    <t>Country: Poland, Rep. of
Time: Q2 2012</t>
  </si>
  <si>
    <t>Country: Poland, Rep. of
Time: Q3 2012</t>
  </si>
  <si>
    <t>Country: Poland, Rep. of
Time: Q4 2012</t>
  </si>
  <si>
    <t>Country: Poland, Rep. of
Time: 2013</t>
  </si>
  <si>
    <t>Country: Poland, Rep. of
Time: Q1 2013</t>
  </si>
  <si>
    <t>Country: Poland, Rep. of
Time: Q2 2013</t>
  </si>
  <si>
    <t>Country: Poland, Rep. of
Time: Q3 2013</t>
  </si>
  <si>
    <t>Country: Poland, Rep. of
Time: Q4 2013</t>
  </si>
  <si>
    <t>Country: Poland, Rep. of
Time: 2014</t>
  </si>
  <si>
    <t>Country: Poland, Rep. of
Time: Q1 2014</t>
  </si>
  <si>
    <t>Country: Poland, Rep. of
Time: Q2 2014</t>
  </si>
  <si>
    <t>Country: Poland, Rep. of
Time: Q3 2014</t>
  </si>
  <si>
    <t>Country: Poland, Rep. of
Time: Q4 2014</t>
  </si>
  <si>
    <t>Country: Poland, Rep. of
Time: 2015</t>
  </si>
  <si>
    <t>Country: Poland, Rep. of
Time: Q1 2015</t>
  </si>
  <si>
    <t>Country: Poland, Rep. of
Time: Q2 2015</t>
  </si>
  <si>
    <t>Country: Poland, Rep. of
Time: Q3 2015</t>
  </si>
  <si>
    <t>Country: Poland, Rep. of
Time: Q4 2015</t>
  </si>
  <si>
    <t>Country: Poland, Rep. of
Time: 2016</t>
  </si>
  <si>
    <t>Country: Poland, Rep. of
Time: Q1 2016</t>
  </si>
  <si>
    <t>Country: Poland, Rep. of
Time: Q2 2016</t>
  </si>
  <si>
    <t>Country: Poland, Rep. of
Time: Q3 2016</t>
  </si>
  <si>
    <t>Country: Poland, Rep. of
Time: Q4 2016</t>
  </si>
  <si>
    <t>Country: Poland, Rep. of
Time: 2017</t>
  </si>
  <si>
    <t>Country: Poland, Rep. of
Time: Q1 2017</t>
  </si>
  <si>
    <t>Country: Poland, Rep. of
Time: Q2 2017</t>
  </si>
  <si>
    <t>Country: Poland, Rep. of
Time: Q3 2017</t>
  </si>
  <si>
    <t>Country: Poland, Rep. of
Time: Q4 2017</t>
  </si>
  <si>
    <t>Country: Poland, Rep. of
Time: 2018</t>
  </si>
  <si>
    <t>Country: Poland, Rep. of
Time: Q1 2018</t>
  </si>
  <si>
    <t>Country: Poland, Rep. of
Time: Q2 2018</t>
  </si>
  <si>
    <t>Country: Poland, Rep. of
Time: Q3 2018</t>
  </si>
  <si>
    <t>Country: Poland, Rep. of
Time: Q4 2018</t>
  </si>
  <si>
    <t>Country: Poland, Rep. of
Time: 2019</t>
  </si>
  <si>
    <t>Country: Poland, Rep. of
Time: Q1 2019</t>
  </si>
  <si>
    <t>Country: Poland, Rep. of
Time: Q2 2019</t>
  </si>
  <si>
    <t>Country: Poland, Rep. of
Time: Q3 2019</t>
  </si>
  <si>
    <t>Country: Poland, Rep. of
Time: Q4 2019</t>
  </si>
  <si>
    <t>Country: Poland, Rep. of
Time: 2020</t>
  </si>
  <si>
    <t>Country: Poland, Rep. of
Time: Q1 2020</t>
  </si>
  <si>
    <t>Country: Poland, Rep. of
Time: Q2 2020</t>
  </si>
  <si>
    <t>Country: Poland, Rep. of
Time: Q3 2020</t>
  </si>
  <si>
    <t>Country: Poland, Rep. of
Time: Q4 2020</t>
  </si>
  <si>
    <t>Country: Poland, Rep. of
Time: 2021</t>
  </si>
  <si>
    <t>Country: Poland, Rep. of
Time: Q1 2021</t>
  </si>
  <si>
    <t>Country: Poland, Rep. of
Time: Q2 2021</t>
  </si>
  <si>
    <t>Country: Poland, Rep. of
Time: Q3 2021</t>
  </si>
  <si>
    <t>Country: Poland, Rep. of
Time: Q4 2021</t>
  </si>
  <si>
    <t>Country: Portugal
Time: 1990</t>
  </si>
  <si>
    <t>Country: Portugal
Time: Q1 1990</t>
  </si>
  <si>
    <t>Country: Portugal
Time: Q2 1990</t>
  </si>
  <si>
    <t>Country: Portugal
Time: Q3 1990</t>
  </si>
  <si>
    <t>Country: Portugal
Time: Q4 1990</t>
  </si>
  <si>
    <t>Country: Portugal
Time: 1991</t>
  </si>
  <si>
    <t>Country: Portugal
Time: Q1 1991</t>
  </si>
  <si>
    <t>Country: Portugal
Time: Q2 1991</t>
  </si>
  <si>
    <t>Country: Portugal
Time: Q3 1991</t>
  </si>
  <si>
    <t>Country: Portugal
Time: Q4 1991</t>
  </si>
  <si>
    <t>Country: Portugal
Time: 1992</t>
  </si>
  <si>
    <t>Country: Portugal
Time: Q1 1992</t>
  </si>
  <si>
    <t>Country: Portugal
Time: Q2 1992</t>
  </si>
  <si>
    <t>Country: Portugal
Time: Q3 1992</t>
  </si>
  <si>
    <t>Country: Portugal
Time: Q4 1992</t>
  </si>
  <si>
    <t>Country: Portugal
Time: 1993</t>
  </si>
  <si>
    <t>Country: Portugal
Time: Q1 1993</t>
  </si>
  <si>
    <t>Country: Portugal
Time: Q2 1993</t>
  </si>
  <si>
    <t>Country: Portugal
Time: Q3 1993</t>
  </si>
  <si>
    <t>Country: Portugal
Time: Q4 1993</t>
  </si>
  <si>
    <t>Country: Portugal
Time: 1994</t>
  </si>
  <si>
    <t>Country: Portugal
Time: Q1 1994</t>
  </si>
  <si>
    <t>Country: Portugal
Time: Q2 1994</t>
  </si>
  <si>
    <t>Country: Portugal
Time: Q3 1994</t>
  </si>
  <si>
    <t>Country: Portugal
Time: Q4 1994</t>
  </si>
  <si>
    <t>Country: Portugal
Time: 1995</t>
  </si>
  <si>
    <t>Country: Portugal
Time: Q1 1995</t>
  </si>
  <si>
    <t>Country: Portugal
Time: Q2 1995</t>
  </si>
  <si>
    <t>Country: Portugal
Time: Q3 1995</t>
  </si>
  <si>
    <t>Country: Portugal
Time: Q4 1995</t>
  </si>
  <si>
    <t>Country: Portugal
Time: 1996</t>
  </si>
  <si>
    <t>Country: Portugal
Time: Q1 1996</t>
  </si>
  <si>
    <t>Country: Portugal
Time: Q2 1996</t>
  </si>
  <si>
    <t>Country: Portugal
Time: Q3 1996</t>
  </si>
  <si>
    <t>Country: Portugal
Time: Q4 1996</t>
  </si>
  <si>
    <t>Country: Portugal
Time: 1997</t>
  </si>
  <si>
    <t>Country: Portugal
Time: Q1 1997</t>
  </si>
  <si>
    <t>Country: Portugal
Time: Q2 1997</t>
  </si>
  <si>
    <t>Country: Portugal
Time: Q3 1997</t>
  </si>
  <si>
    <t>Country: Portugal
Time: Q4 1997</t>
  </si>
  <si>
    <t>Country: Portugal
Time: 1998</t>
  </si>
  <si>
    <t>Country: Portugal
Time: Q1 1998</t>
  </si>
  <si>
    <t>Country: Portugal
Time: Q2 1998</t>
  </si>
  <si>
    <t>Country: Portugal
Time: Q3 1998</t>
  </si>
  <si>
    <t>Country: Portugal
Time: Q4 1998</t>
  </si>
  <si>
    <t>Country: Portugal
Time: 1999</t>
  </si>
  <si>
    <t>Country: Portugal
Time: Q1 1999</t>
  </si>
  <si>
    <t>Country: Portugal
Time: Q2 1999</t>
  </si>
  <si>
    <t>Country: Portugal
Time: Q3 1999</t>
  </si>
  <si>
    <t>Country: Portugal
Time: Q4 1999</t>
  </si>
  <si>
    <t>Country: Portugal
Time: 2000</t>
  </si>
  <si>
    <t>Country: Portugal
Time: Q1 2000</t>
  </si>
  <si>
    <t>Country: Portugal
Time: Q2 2000</t>
  </si>
  <si>
    <t>Country: Portugal
Time: Q3 2000</t>
  </si>
  <si>
    <t>Country: Portugal
Time: Q4 2000</t>
  </si>
  <si>
    <t>Country: Portugal
Time: 2001</t>
  </si>
  <si>
    <t>Country: Portugal
Time: Q1 2001</t>
  </si>
  <si>
    <t>Country: Portugal
Time: Q2 2001</t>
  </si>
  <si>
    <t>Country: Portugal
Time: Q3 2001</t>
  </si>
  <si>
    <t>Country: Portugal
Time: Q4 2001</t>
  </si>
  <si>
    <t>Country: Portugal
Time: 2002</t>
  </si>
  <si>
    <t>Country: Portugal
Time: Q1 2002</t>
  </si>
  <si>
    <t>Country: Portugal
Time: Q2 2002</t>
  </si>
  <si>
    <t>Country: Portugal
Time: Q3 2002</t>
  </si>
  <si>
    <t>Country: Portugal
Time: Q4 2002</t>
  </si>
  <si>
    <t>Country: Portugal
Time: 2003</t>
  </si>
  <si>
    <t>Country: Portugal
Time: Q1 2003</t>
  </si>
  <si>
    <t>Country: Portugal
Time: Q2 2003</t>
  </si>
  <si>
    <t>Country: Portugal
Time: Q3 2003</t>
  </si>
  <si>
    <t>Country: Portugal
Time: Q4 2003</t>
  </si>
  <si>
    <t>Country: Portugal
Time: 2004</t>
  </si>
  <si>
    <t>Country: Portugal
Time: Q1 2004</t>
  </si>
  <si>
    <t>Country: Portugal
Time: Q2 2004</t>
  </si>
  <si>
    <t>Country: Portugal
Time: Q3 2004</t>
  </si>
  <si>
    <t>Country: Portugal
Time: Q4 2004</t>
  </si>
  <si>
    <t>Country: Portugal
Time: 2005</t>
  </si>
  <si>
    <t>Country: Portugal
Time: Q1 2005</t>
  </si>
  <si>
    <t>Country: Portugal
Time: Q2 2005</t>
  </si>
  <si>
    <t>Country: Portugal
Time: Q3 2005</t>
  </si>
  <si>
    <t>Country: Portugal
Time: Q4 2005</t>
  </si>
  <si>
    <t>Country: Portugal
Time: 2006</t>
  </si>
  <si>
    <t>Country: Portugal
Time: Q1 2006</t>
  </si>
  <si>
    <t>Country: Portugal
Time: Q2 2006</t>
  </si>
  <si>
    <t>Country: Portugal
Time: Q3 2006</t>
  </si>
  <si>
    <t>Country: Portugal
Time: Q4 2006</t>
  </si>
  <si>
    <t>Country: Portugal
Time: 2007</t>
  </si>
  <si>
    <t>Country: Portugal
Time: Q1 2007</t>
  </si>
  <si>
    <t>Country: Portugal
Time: Q2 2007</t>
  </si>
  <si>
    <t>Country: Portugal
Time: Q3 2007</t>
  </si>
  <si>
    <t>Country: Portugal
Time: Q4 2007</t>
  </si>
  <si>
    <t>Country: Portugal
Time: 2008</t>
  </si>
  <si>
    <t>Country: Portugal
Time: Q1 2008</t>
  </si>
  <si>
    <t>Country: Portugal
Time: Q2 2008</t>
  </si>
  <si>
    <t>Country: Portugal
Time: Q3 2008</t>
  </si>
  <si>
    <t>Country: Portugal
Time: Q4 2008</t>
  </si>
  <si>
    <t>Country: Portugal
Time: 2009</t>
  </si>
  <si>
    <t>Country: Portugal
Time: Q1 2009</t>
  </si>
  <si>
    <t>Country: Portugal
Time: Q2 2009</t>
  </si>
  <si>
    <t>Country: Portugal
Time: Q3 2009</t>
  </si>
  <si>
    <t>Country: Portugal
Time: Q4 2009</t>
  </si>
  <si>
    <t>Country: Portugal
Time: 2010</t>
  </si>
  <si>
    <t>Country: Portugal
Time: Q1 2010</t>
  </si>
  <si>
    <t>Country: Portugal
Time: Q2 2010</t>
  </si>
  <si>
    <t>Country: Portugal
Time: Q3 2010</t>
  </si>
  <si>
    <t>Country: Portugal
Time: Q4 2010</t>
  </si>
  <si>
    <t>Country: Portugal
Time: 2011</t>
  </si>
  <si>
    <t>Country: Portugal
Time: Q1 2011</t>
  </si>
  <si>
    <t>Country: Portugal
Time: Q2 2011</t>
  </si>
  <si>
    <t>Country: Portugal
Time: Q3 2011</t>
  </si>
  <si>
    <t>Country: Portugal
Time: Q4 2011</t>
  </si>
  <si>
    <t>Country: Portugal
Time: 2012</t>
  </si>
  <si>
    <t>Country: Portugal
Time: Q1 2012</t>
  </si>
  <si>
    <t>Country: Portugal
Time: Q2 2012</t>
  </si>
  <si>
    <t>Country: Portugal
Time: Q3 2012</t>
  </si>
  <si>
    <t>Country: Portugal
Time: Q4 2012</t>
  </si>
  <si>
    <t>Country: Portugal
Time: 2013</t>
  </si>
  <si>
    <t>Country: Portugal
Time: Q1 2013</t>
  </si>
  <si>
    <t>Country: Portugal
Time: Q2 2013</t>
  </si>
  <si>
    <t>Country: Portugal
Time: Q3 2013</t>
  </si>
  <si>
    <t>Country: Portugal
Time: Q4 2013</t>
  </si>
  <si>
    <t>Country: Portugal
Time: 2014</t>
  </si>
  <si>
    <t>Country: Portugal
Time: Q1 2014</t>
  </si>
  <si>
    <t>Country: Portugal
Time: Q2 2014</t>
  </si>
  <si>
    <t>Country: Portugal
Time: Q3 2014</t>
  </si>
  <si>
    <t>Country: Portugal
Time: Q4 2014</t>
  </si>
  <si>
    <t>Country: Portugal
Time: 2015</t>
  </si>
  <si>
    <t>Country: Portugal
Time: Q1 2015</t>
  </si>
  <si>
    <t>Country: Portugal
Time: Q2 2015</t>
  </si>
  <si>
    <t>Country: Portugal
Time: Q3 2015</t>
  </si>
  <si>
    <t>Country: Portugal
Time: Q4 2015</t>
  </si>
  <si>
    <t>Country: Portugal
Time: 2016</t>
  </si>
  <si>
    <t>Country: Portugal
Time: Q1 2016</t>
  </si>
  <si>
    <t>Country: Portugal
Time: Q2 2016</t>
  </si>
  <si>
    <t>Country: Portugal
Time: Q3 2016</t>
  </si>
  <si>
    <t>Country: Portugal
Time: Q4 2016</t>
  </si>
  <si>
    <t>Country: Portugal
Time: 2017</t>
  </si>
  <si>
    <t>Country: Portugal
Time: Q1 2017</t>
  </si>
  <si>
    <t>Country: Portugal
Time: Q2 2017</t>
  </si>
  <si>
    <t>Country: Portugal
Time: Q3 2017</t>
  </si>
  <si>
    <t>Country: Portugal
Time: Q4 2017</t>
  </si>
  <si>
    <t>Country: Portugal
Time: 2018</t>
  </si>
  <si>
    <t>Country: Portugal
Time: Q1 2018</t>
  </si>
  <si>
    <t>Country: Portugal
Time: Q2 2018</t>
  </si>
  <si>
    <t>Country: Portugal
Time: Q3 2018</t>
  </si>
  <si>
    <t>Country: Portugal
Time: Q4 2018</t>
  </si>
  <si>
    <t>Country: Portugal
Time: 2019</t>
  </si>
  <si>
    <t>Country: Portugal
Time: Q1 2019</t>
  </si>
  <si>
    <t>Country: Portugal
Time: Q2 2019</t>
  </si>
  <si>
    <t>Country: Portugal
Time: Q3 2019</t>
  </si>
  <si>
    <t>Country: Portugal
Time: Q4 2019</t>
  </si>
  <si>
    <t>Country: Portugal
Time: 2020</t>
  </si>
  <si>
    <t>Country: Portugal
Time: Q1 2020</t>
  </si>
  <si>
    <t>Country: Portugal
Time: Q2 2020</t>
  </si>
  <si>
    <t>Country: Portugal
Time: Q3 2020</t>
  </si>
  <si>
    <t>Country: Portugal
Time: Q4 2020</t>
  </si>
  <si>
    <t>Country: Portugal
Time: 2021</t>
  </si>
  <si>
    <t>Country: Portugal
Time: Q1 2021</t>
  </si>
  <si>
    <t>Country: Portugal
Time: Q2 2021</t>
  </si>
  <si>
    <t>Country: Portugal
Time: Q3 2021</t>
  </si>
  <si>
    <t>Country: Portugal
Time: Q4 2021</t>
  </si>
  <si>
    <t>Country: Russian Federation
Time: 1990</t>
  </si>
  <si>
    <t>Country: Russian Federation
Time: Q1 1990</t>
  </si>
  <si>
    <t>Country: Russian Federation
Time: Q2 1990</t>
  </si>
  <si>
    <t>Country: Russian Federation
Time: Q3 1990</t>
  </si>
  <si>
    <t>Country: Russian Federation
Time: Q4 1990</t>
  </si>
  <si>
    <t>Country: Russian Federation
Time: 1991</t>
  </si>
  <si>
    <t>Country: Russian Federation
Time: Q1 1991</t>
  </si>
  <si>
    <t>Country: Russian Federation
Time: Q2 1991</t>
  </si>
  <si>
    <t>Country: Russian Federation
Time: Q3 1991</t>
  </si>
  <si>
    <t>Country: Russian Federation
Time: Q4 1991</t>
  </si>
  <si>
    <t>Country: Russian Federation
Time: 1992</t>
  </si>
  <si>
    <t>Country: Russian Federation
Time: Q1 1992</t>
  </si>
  <si>
    <t>Country: Russian Federation
Time: Q2 1992</t>
  </si>
  <si>
    <t>Country: Russian Federation
Time: Q3 1992</t>
  </si>
  <si>
    <t>Country: Russian Federation
Time: Q4 1992</t>
  </si>
  <si>
    <t>Country: Russian Federation
Time: 1993</t>
  </si>
  <si>
    <t>Country: Russian Federation
Time: Q1 1993</t>
  </si>
  <si>
    <t>Country: Russian Federation
Time: Q2 1993</t>
  </si>
  <si>
    <t>Country: Russian Federation
Time: Q3 1993</t>
  </si>
  <si>
    <t>Country: Russian Federation
Time: Q4 1993</t>
  </si>
  <si>
    <t>Country: Russian Federation
Time: 1994</t>
  </si>
  <si>
    <t>Country: Russian Federation
Time: Q1 1994</t>
  </si>
  <si>
    <t>Country: Russian Federation
Time: Q2 1994</t>
  </si>
  <si>
    <t>Country: Russian Federation
Time: Q3 1994</t>
  </si>
  <si>
    <t>Country: Russian Federation
Time: Q4 1994</t>
  </si>
  <si>
    <t>Country: Russian Federation
Time: 1995</t>
  </si>
  <si>
    <t>Country: Russian Federation
Time: Q1 1995</t>
  </si>
  <si>
    <t>Country: Russian Federation
Time: Q2 1995</t>
  </si>
  <si>
    <t>Country: Russian Federation
Time: Q3 1995</t>
  </si>
  <si>
    <t>Country: Russian Federation
Time: Q4 1995</t>
  </si>
  <si>
    <t>Country: Russian Federation
Time: 1996</t>
  </si>
  <si>
    <t>Country: Russian Federation
Time: Q1 1996</t>
  </si>
  <si>
    <t>Country: Russian Federation
Time: Q2 1996</t>
  </si>
  <si>
    <t>Country: Russian Federation
Time: Q3 1996</t>
  </si>
  <si>
    <t>Country: Russian Federation
Time: Q4 1996</t>
  </si>
  <si>
    <t>Country: Russian Federation
Time: 1997</t>
  </si>
  <si>
    <t>Country: Russian Federation
Time: Q1 1997</t>
  </si>
  <si>
    <t>Country: Russian Federation
Time: Q2 1997</t>
  </si>
  <si>
    <t>Country: Russian Federation
Time: Q3 1997</t>
  </si>
  <si>
    <t>Country: Russian Federation
Time: Q4 1997</t>
  </si>
  <si>
    <t>Country: Russian Federation
Time: 1998</t>
  </si>
  <si>
    <t>Country: Russian Federation
Time: Q1 1998</t>
  </si>
  <si>
    <t>Country: Russian Federation
Time: Q2 1998</t>
  </si>
  <si>
    <t>Country: Russian Federation
Time: Q3 1998</t>
  </si>
  <si>
    <t>Country: Russian Federation
Time: Q4 1998</t>
  </si>
  <si>
    <t>Country: Russian Federation
Time: 1999</t>
  </si>
  <si>
    <t>Country: Russian Federation
Time: Q1 1999</t>
  </si>
  <si>
    <t>Country: Russian Federation
Time: Q2 1999</t>
  </si>
  <si>
    <t>Country: Russian Federation
Time: Q3 1999</t>
  </si>
  <si>
    <t>Country: Russian Federation
Time: Q4 1999</t>
  </si>
  <si>
    <t>Country: Russian Federation
Time: 2000</t>
  </si>
  <si>
    <t>Country: Russian Federation
Time: Q1 2000</t>
  </si>
  <si>
    <t>Country: Russian Federation
Time: Q2 2000</t>
  </si>
  <si>
    <t>Country: Russian Federation
Time: Q3 2000</t>
  </si>
  <si>
    <t>Country: Russian Federation
Time: Q4 2000</t>
  </si>
  <si>
    <t>Country: Russian Federation
Time: 2001</t>
  </si>
  <si>
    <t>Country: Russian Federation
Time: Q1 2001</t>
  </si>
  <si>
    <t>Country: Russian Federation
Time: Q2 2001</t>
  </si>
  <si>
    <t>Country: Russian Federation
Time: Q3 2001</t>
  </si>
  <si>
    <t>Country: Russian Federation
Time: Q4 2001</t>
  </si>
  <si>
    <t>Country: Russian Federation
Time: 2002</t>
  </si>
  <si>
    <t>Country: Russian Federation
Time: Q1 2002</t>
  </si>
  <si>
    <t>Country: Russian Federation
Time: Q2 2002</t>
  </si>
  <si>
    <t>Country: Russian Federation
Time: Q3 2002</t>
  </si>
  <si>
    <t>Country: Russian Federation
Time: Q4 2002</t>
  </si>
  <si>
    <t>Country: Russian Federation
Time: 2003</t>
  </si>
  <si>
    <t>Country: Russian Federation
Time: Q1 2003</t>
  </si>
  <si>
    <t>Country: Russian Federation
Time: Q2 2003</t>
  </si>
  <si>
    <t>Country: Russian Federation
Time: Q3 2003</t>
  </si>
  <si>
    <t>Country: Russian Federation
Time: Q4 2003</t>
  </si>
  <si>
    <t>Country: Russian Federation
Time: 2004</t>
  </si>
  <si>
    <t>Country: Russian Federation
Time: Q1 2004</t>
  </si>
  <si>
    <t>Country: Russian Federation
Time: Q2 2004</t>
  </si>
  <si>
    <t>Country: Russian Federation
Time: Q3 2004</t>
  </si>
  <si>
    <t>Country: Russian Federation
Time: Q4 2004</t>
  </si>
  <si>
    <t>Country: Russian Federation
Time: 2005</t>
  </si>
  <si>
    <t>Country: Russian Federation
Time: Q1 2005</t>
  </si>
  <si>
    <t>Country: Russian Federation
Time: Q2 2005</t>
  </si>
  <si>
    <t>Country: Russian Federation
Time: Q3 2005</t>
  </si>
  <si>
    <t>Country: Russian Federation
Time: Q4 2005</t>
  </si>
  <si>
    <t>Country: Russian Federation
Time: 2006</t>
  </si>
  <si>
    <t>Country: Russian Federation
Time: Q1 2006</t>
  </si>
  <si>
    <t>Country: Russian Federation
Time: Q2 2006</t>
  </si>
  <si>
    <t>Country: Russian Federation
Time: Q3 2006</t>
  </si>
  <si>
    <t>Country: Russian Federation
Time: Q4 2006</t>
  </si>
  <si>
    <t>Country: Russian Federation
Time: 2007</t>
  </si>
  <si>
    <t>Country: Russian Federation
Time: Q1 2007</t>
  </si>
  <si>
    <t>Country: Russian Federation
Time: Q2 2007</t>
  </si>
  <si>
    <t>Country: Russian Federation
Time: Q3 2007</t>
  </si>
  <si>
    <t>Country: Russian Federation
Time: Q4 2007</t>
  </si>
  <si>
    <t>Country: Russian Federation
Time: 2008</t>
  </si>
  <si>
    <t>Country: Russian Federation
Time: Q1 2008</t>
  </si>
  <si>
    <t>Country: Russian Federation
Time: Q2 2008</t>
  </si>
  <si>
    <t>Country: Russian Federation
Time: Q3 2008</t>
  </si>
  <si>
    <t>Country: Russian Federation
Time: Q4 2008</t>
  </si>
  <si>
    <t>Country: Russian Federation
Time: 2009</t>
  </si>
  <si>
    <t>Country: Russian Federation
Time: Q1 2009</t>
  </si>
  <si>
    <t>Country: Russian Federation
Time: Q2 2009</t>
  </si>
  <si>
    <t>Country: Russian Federation
Time: Q3 2009</t>
  </si>
  <si>
    <t>Country: Russian Federation
Time: Q4 2009</t>
  </si>
  <si>
    <t>Country: Russian Federation
Time: 2010</t>
  </si>
  <si>
    <t>Country: Russian Federation
Time: Q1 2010</t>
  </si>
  <si>
    <t>Country: Russian Federation
Time: Q2 2010</t>
  </si>
  <si>
    <t>Country: Russian Federation
Time: Q3 2010</t>
  </si>
  <si>
    <t>Country: Russian Federation
Time: Q4 2010</t>
  </si>
  <si>
    <t>Country: Russian Federation
Time: 2011</t>
  </si>
  <si>
    <t>Country: Russian Federation
Time: Q1 2011</t>
  </si>
  <si>
    <t>Country: Russian Federation
Time: Q2 2011</t>
  </si>
  <si>
    <t>Country: Russian Federation
Time: Q3 2011</t>
  </si>
  <si>
    <t>Country: Russian Federation
Time: Q4 2011</t>
  </si>
  <si>
    <t>Country: Russian Federation
Time: 2012</t>
  </si>
  <si>
    <t>Country: Russian Federation
Time: Q1 2012</t>
  </si>
  <si>
    <t>Country: Russian Federation
Time: Q2 2012</t>
  </si>
  <si>
    <t>Country: Russian Federation
Time: Q3 2012</t>
  </si>
  <si>
    <t>Country: Russian Federation
Time: Q4 2012</t>
  </si>
  <si>
    <t>Country: Russian Federation
Time: 2013</t>
  </si>
  <si>
    <t>Country: Russian Federation
Time: Q1 2013</t>
  </si>
  <si>
    <t>Country: Russian Federation
Time: Q2 2013</t>
  </si>
  <si>
    <t>Country: Russian Federation
Time: Q3 2013</t>
  </si>
  <si>
    <t>Country: Russian Federation
Time: Q4 2013</t>
  </si>
  <si>
    <t>Country: Russian Federation
Time: 2014</t>
  </si>
  <si>
    <t>Country: Russian Federation
Time: Q1 2014</t>
  </si>
  <si>
    <t>Country: Russian Federation
Time: Q2 2014</t>
  </si>
  <si>
    <t>Country: Russian Federation
Time: Q3 2014</t>
  </si>
  <si>
    <t>Country: Russian Federation
Time: Q4 2014</t>
  </si>
  <si>
    <t>Country: Russian Federation
Time: 2015</t>
  </si>
  <si>
    <t>Country: Russian Federation
Time: Q1 2015</t>
  </si>
  <si>
    <t>Country: Russian Federation
Time: Q2 2015</t>
  </si>
  <si>
    <t>Country: Russian Federation
Time: Q3 2015</t>
  </si>
  <si>
    <t>Country: Russian Federation
Time: Q4 2015</t>
  </si>
  <si>
    <t>Country: Russian Federation
Time: 2016</t>
  </si>
  <si>
    <t>Country: Russian Federation
Time: Q1 2016</t>
  </si>
  <si>
    <t>Country: Russian Federation
Time: Q2 2016</t>
  </si>
  <si>
    <t>Country: Russian Federation
Time: Q3 2016</t>
  </si>
  <si>
    <t>Country: Russian Federation
Time: Q4 2016</t>
  </si>
  <si>
    <t>Country: Russian Federation
Time: 2017</t>
  </si>
  <si>
    <t>Country: Russian Federation
Time: Q1 2017</t>
  </si>
  <si>
    <t>Country: Russian Federation
Time: Q2 2017</t>
  </si>
  <si>
    <t>Country: Russian Federation
Time: Q3 2017</t>
  </si>
  <si>
    <t>Country: Russian Federation
Time: Q4 2017</t>
  </si>
  <si>
    <t>Country: Russian Federation
Time: 2018</t>
  </si>
  <si>
    <t>Country: Russian Federation
Time: Q1 2018</t>
  </si>
  <si>
    <t>Country: Russian Federation
Time: Q2 2018</t>
  </si>
  <si>
    <t>Country: Russian Federation
Time: Q3 2018</t>
  </si>
  <si>
    <t>Country: Russian Federation
Time: Q4 2018</t>
  </si>
  <si>
    <t>Country: Russian Federation
Time: 2019</t>
  </si>
  <si>
    <t>Country: Russian Federation
Time: Q1 2019</t>
  </si>
  <si>
    <t>Country: Russian Federation
Time: Q2 2019</t>
  </si>
  <si>
    <t>Country: Russian Federation
Time: Q3 2019</t>
  </si>
  <si>
    <t>Country: Russian Federation
Time: Q4 2019</t>
  </si>
  <si>
    <t>Country: Russian Federation
Time: 2020</t>
  </si>
  <si>
    <t>Country: Russian Federation
Time: Q1 2020</t>
  </si>
  <si>
    <t>Country: Russian Federation
Time: Q2 2020</t>
  </si>
  <si>
    <t>Country: Russian Federation
Time: Q3 2020</t>
  </si>
  <si>
    <t>Country: Russian Federation
Time: Q4 2020</t>
  </si>
  <si>
    <t>Country: Russian Federation
Time: 2021</t>
  </si>
  <si>
    <t>Country: Russian Federation
Time: Q1 2021</t>
  </si>
  <si>
    <t>Country: Russian Federation
Time: Q2 2021</t>
  </si>
  <si>
    <t>Country: Russian Federation
Time: Q3 2021</t>
  </si>
  <si>
    <t>Country: Russian Federation
Time: Q4 2021</t>
  </si>
  <si>
    <t>Country: Singapore
Time: 1990</t>
  </si>
  <si>
    <t>Country: Singapore
Time: Q1 1990</t>
  </si>
  <si>
    <t>Country: Singapore
Time: Q2 1990</t>
  </si>
  <si>
    <t>Country: Singapore
Time: Q3 1990</t>
  </si>
  <si>
    <t>Country: Singapore
Time: Q4 1990</t>
  </si>
  <si>
    <t>Country: Singapore
Time: 1991</t>
  </si>
  <si>
    <t>Country: Singapore
Time: Q1 1991</t>
  </si>
  <si>
    <t>Country: Singapore
Time: Q2 1991</t>
  </si>
  <si>
    <t>Country: Singapore
Time: Q3 1991</t>
  </si>
  <si>
    <t>Country: Singapore
Time: Q4 1991</t>
  </si>
  <si>
    <t>Country: Singapore
Time: 1992</t>
  </si>
  <si>
    <t>Country: Singapore
Time: Q1 1992</t>
  </si>
  <si>
    <t>Country: Singapore
Time: Q2 1992</t>
  </si>
  <si>
    <t>Country: Singapore
Time: Q3 1992</t>
  </si>
  <si>
    <t>Country: Singapore
Time: Q4 1992</t>
  </si>
  <si>
    <t>Country: Singapore
Time: 1993</t>
  </si>
  <si>
    <t>Country: Singapore
Time: Q1 1993</t>
  </si>
  <si>
    <t>Country: Singapore
Time: Q2 1993</t>
  </si>
  <si>
    <t>Country: Singapore
Time: Q3 1993</t>
  </si>
  <si>
    <t>Country: Singapore
Time: Q4 1993</t>
  </si>
  <si>
    <t>Country: Singapore
Time: 1994</t>
  </si>
  <si>
    <t>Country: Singapore
Time: Q1 1994</t>
  </si>
  <si>
    <t>Country: Singapore
Time: Q2 1994</t>
  </si>
  <si>
    <t>Country: Singapore
Time: Q3 1994</t>
  </si>
  <si>
    <t>Country: Singapore
Time: Q4 1994</t>
  </si>
  <si>
    <t>Country: Singapore
Time: 1995</t>
  </si>
  <si>
    <t>Country: Singapore
Time: Q1 1995</t>
  </si>
  <si>
    <t>Country: Singapore
Time: Q2 1995</t>
  </si>
  <si>
    <t>Country: Singapore
Time: Q3 1995</t>
  </si>
  <si>
    <t>Country: Singapore
Time: Q4 1995</t>
  </si>
  <si>
    <t>Country: Singapore
Time: 1996</t>
  </si>
  <si>
    <t>Country: Singapore
Time: Q1 1996</t>
  </si>
  <si>
    <t>Country: Singapore
Time: Q2 1996</t>
  </si>
  <si>
    <t>Country: Singapore
Time: Q3 1996</t>
  </si>
  <si>
    <t>Country: Singapore
Time: Q4 1996</t>
  </si>
  <si>
    <t>Country: Singapore
Time: 1997</t>
  </si>
  <si>
    <t>Country: Singapore
Time: Q1 1997</t>
  </si>
  <si>
    <t>Country: Singapore
Time: Q2 1997</t>
  </si>
  <si>
    <t>Country: Singapore
Time: Q3 1997</t>
  </si>
  <si>
    <t>Country: Singapore
Time: Q4 1997</t>
  </si>
  <si>
    <t>Country: Singapore
Time: 1998</t>
  </si>
  <si>
    <t>Country: Singapore
Time: Q1 1998</t>
  </si>
  <si>
    <t>Country: Singapore
Time: Q2 1998</t>
  </si>
  <si>
    <t>Country: Singapore
Time: Q3 1998</t>
  </si>
  <si>
    <t>Country: Singapore
Time: Q4 1998</t>
  </si>
  <si>
    <t>Country: Singapore
Time: 1999</t>
  </si>
  <si>
    <t>Country: Singapore
Time: Q1 1999</t>
  </si>
  <si>
    <t>Country: Singapore
Time: Q2 1999</t>
  </si>
  <si>
    <t>Country: Singapore
Time: Q3 1999</t>
  </si>
  <si>
    <t>Country: Singapore
Time: Q4 1999</t>
  </si>
  <si>
    <t>Country: Singapore
Time: 2000</t>
  </si>
  <si>
    <t>Country: Singapore
Time: Q1 2000</t>
  </si>
  <si>
    <t>Country: Singapore
Time: Q2 2000</t>
  </si>
  <si>
    <t>Country: Singapore
Time: Q3 2000</t>
  </si>
  <si>
    <t>Country: Singapore
Time: Q4 2000</t>
  </si>
  <si>
    <t>Country: Singapore
Time: 2001</t>
  </si>
  <si>
    <t>Country: Singapore
Time: Q1 2001</t>
  </si>
  <si>
    <t>Country: Singapore
Time: Q2 2001</t>
  </si>
  <si>
    <t>Country: Singapore
Time: Q3 2001</t>
  </si>
  <si>
    <t>Country: Singapore
Time: Q4 2001</t>
  </si>
  <si>
    <t>Country: Singapore
Time: 2002</t>
  </si>
  <si>
    <t>Country: Singapore
Time: Q1 2002</t>
  </si>
  <si>
    <t>Country: Singapore
Time: Q2 2002</t>
  </si>
  <si>
    <t>Country: Singapore
Time: Q3 2002</t>
  </si>
  <si>
    <t>Country: Singapore
Time: Q4 2002</t>
  </si>
  <si>
    <t>Country: Singapore
Time: 2003</t>
  </si>
  <si>
    <t>Country: Singapore
Time: Q1 2003</t>
  </si>
  <si>
    <t>Country: Singapore
Time: Q2 2003</t>
  </si>
  <si>
    <t>Country: Singapore
Time: Q3 2003</t>
  </si>
  <si>
    <t>Country: Singapore
Time: Q4 2003</t>
  </si>
  <si>
    <t>Country: Singapore
Time: 2004</t>
  </si>
  <si>
    <t>Country: Singapore
Time: Q1 2004</t>
  </si>
  <si>
    <t>Country: Singapore
Time: Q2 2004</t>
  </si>
  <si>
    <t>Country: Singapore
Time: Q3 2004</t>
  </si>
  <si>
    <t>Country: Singapore
Time: Q4 2004</t>
  </si>
  <si>
    <t>Country: Singapore
Time: 2005</t>
  </si>
  <si>
    <t>Country: Singapore
Time: Q1 2005</t>
  </si>
  <si>
    <t>Country: Singapore
Time: Q2 2005</t>
  </si>
  <si>
    <t>Country: Singapore
Time: Q3 2005</t>
  </si>
  <si>
    <t>Country: Singapore
Time: Q4 2005</t>
  </si>
  <si>
    <t>Country: Singapore
Time: 2006</t>
  </si>
  <si>
    <t>Country: Singapore
Time: Q1 2006</t>
  </si>
  <si>
    <t>Country: Singapore
Time: Q2 2006</t>
  </si>
  <si>
    <t>Country: Singapore
Time: Q3 2006</t>
  </si>
  <si>
    <t>Country: Singapore
Time: Q4 2006</t>
  </si>
  <si>
    <t>Country: Singapore
Time: 2007</t>
  </si>
  <si>
    <t>Country: Singapore
Time: Q1 2007</t>
  </si>
  <si>
    <t>Country: Singapore
Time: Q2 2007</t>
  </si>
  <si>
    <t>Country: Singapore
Time: Q3 2007</t>
  </si>
  <si>
    <t>Country: Singapore
Time: Q4 2007</t>
  </si>
  <si>
    <t>Country: Singapore
Time: 2008</t>
  </si>
  <si>
    <t>Country: Singapore
Time: Q1 2008</t>
  </si>
  <si>
    <t>Country: Singapore
Time: Q2 2008</t>
  </si>
  <si>
    <t>Country: Singapore
Time: Q3 2008</t>
  </si>
  <si>
    <t>Country: Singapore
Time: Q4 2008</t>
  </si>
  <si>
    <t>Country: Singapore
Time: 2009</t>
  </si>
  <si>
    <t>Country: Singapore
Time: Q1 2009</t>
  </si>
  <si>
    <t>Country: Singapore
Time: Q2 2009</t>
  </si>
  <si>
    <t>Country: Singapore
Time: Q3 2009</t>
  </si>
  <si>
    <t>Country: Singapore
Time: Q4 2009</t>
  </si>
  <si>
    <t>Country: Singapore
Time: 2010</t>
  </si>
  <si>
    <t>Country: Singapore
Time: Q1 2010</t>
  </si>
  <si>
    <t>Country: Singapore
Time: Q2 2010</t>
  </si>
  <si>
    <t>Country: Singapore
Time: Q3 2010</t>
  </si>
  <si>
    <t>Country: Singapore
Time: Q4 2010</t>
  </si>
  <si>
    <t>Country: Singapore
Time: 2011</t>
  </si>
  <si>
    <t>Country: Singapore
Time: Q1 2011</t>
  </si>
  <si>
    <t>Country: Singapore
Time: Q2 2011</t>
  </si>
  <si>
    <t>Country: Singapore
Time: Q3 2011</t>
  </si>
  <si>
    <t>Country: Singapore
Time: Q4 2011</t>
  </si>
  <si>
    <t>Country: Singapore
Time: 2012</t>
  </si>
  <si>
    <t>Country: Singapore
Time: Q1 2012</t>
  </si>
  <si>
    <t>Country: Singapore
Time: Q2 2012</t>
  </si>
  <si>
    <t>Country: Singapore
Time: Q3 2012</t>
  </si>
  <si>
    <t>Country: Singapore
Time: Q4 2012</t>
  </si>
  <si>
    <t>Country: Singapore
Time: 2013</t>
  </si>
  <si>
    <t>Country: Singapore
Time: Q1 2013</t>
  </si>
  <si>
    <t>Country: Singapore
Time: Q2 2013</t>
  </si>
  <si>
    <t>Country: Singapore
Time: Q3 2013</t>
  </si>
  <si>
    <t>Country: Singapore
Time: Q4 2013</t>
  </si>
  <si>
    <t>Country: Singapore
Time: 2014</t>
  </si>
  <si>
    <t>Country: Singapore
Time: Q1 2014</t>
  </si>
  <si>
    <t>Country: Singapore
Time: Q2 2014</t>
  </si>
  <si>
    <t>Country: Singapore
Time: Q3 2014</t>
  </si>
  <si>
    <t>Country: Singapore
Time: Q4 2014</t>
  </si>
  <si>
    <t>Country: Singapore
Time: 2015</t>
  </si>
  <si>
    <t>Country: Singapore
Time: Q1 2015</t>
  </si>
  <si>
    <t>Country: Singapore
Time: Q2 2015</t>
  </si>
  <si>
    <t>Country: Singapore
Time: Q3 2015</t>
  </si>
  <si>
    <t>Country: Singapore
Time: Q4 2015</t>
  </si>
  <si>
    <t>Country: Singapore
Time: 2016</t>
  </si>
  <si>
    <t>Country: Singapore
Time: Q1 2016</t>
  </si>
  <si>
    <t>Country: Singapore
Time: Q2 2016</t>
  </si>
  <si>
    <t>Country: Singapore
Time: Q3 2016</t>
  </si>
  <si>
    <t>Country: Singapore
Time: Q4 2016</t>
  </si>
  <si>
    <t>Country: Singapore
Time: 2017</t>
  </si>
  <si>
    <t>Country: Singapore
Time: Q1 2017</t>
  </si>
  <si>
    <t>Country: Singapore
Time: Q2 2017</t>
  </si>
  <si>
    <t>Country: Singapore
Time: Q3 2017</t>
  </si>
  <si>
    <t>Country: Singapore
Time: Q4 2017</t>
  </si>
  <si>
    <t>Country: Singapore
Time: 2018</t>
  </si>
  <si>
    <t>Country: Singapore
Time: Q1 2018</t>
  </si>
  <si>
    <t>Country: Singapore
Time: Q2 2018</t>
  </si>
  <si>
    <t>Country: Singapore
Time: Q3 2018</t>
  </si>
  <si>
    <t>Country: Singapore
Time: Q4 2018</t>
  </si>
  <si>
    <t>Country: Singapore
Time: 2019</t>
  </si>
  <si>
    <t>Country: Singapore
Time: Q1 2019</t>
  </si>
  <si>
    <t>Country: Singapore
Time: Q2 2019</t>
  </si>
  <si>
    <t>Country: Singapore
Time: Q3 2019</t>
  </si>
  <si>
    <t>Country: Singapore
Time: Q4 2019</t>
  </si>
  <si>
    <t>Country: Singapore
Time: 2020</t>
  </si>
  <si>
    <t>Country: Singapore
Time: Q1 2020</t>
  </si>
  <si>
    <t>Country: Singapore
Time: Q2 2020</t>
  </si>
  <si>
    <t>Country: Singapore
Time: Q3 2020</t>
  </si>
  <si>
    <t>Country: Singapore
Time: Q4 2020</t>
  </si>
  <si>
    <t>Country: Singapore
Time: 2021</t>
  </si>
  <si>
    <t>Country: Singapore
Time: Q1 2021</t>
  </si>
  <si>
    <t>Country: Singapore
Time: Q2 2021</t>
  </si>
  <si>
    <t>Country: Singapore
Time: Q3 2021</t>
  </si>
  <si>
    <t>Country: Singapore
Time: Q4 2021</t>
  </si>
  <si>
    <t>Country: South Africa
Time: 1990</t>
  </si>
  <si>
    <t>Country: South Africa
Time: Q1 1990</t>
  </si>
  <si>
    <t>Country: South Africa
Time: Q2 1990</t>
  </si>
  <si>
    <t>Country: South Africa
Time: Q3 1990</t>
  </si>
  <si>
    <t>Country: South Africa
Time: Q4 1990</t>
  </si>
  <si>
    <t>Country: South Africa
Time: 1991</t>
  </si>
  <si>
    <t>Country: South Africa
Time: Q1 1991</t>
  </si>
  <si>
    <t>Country: South Africa
Time: Q2 1991</t>
  </si>
  <si>
    <t>Country: South Africa
Time: Q3 1991</t>
  </si>
  <si>
    <t>Country: South Africa
Time: Q4 1991</t>
  </si>
  <si>
    <t>Country: South Africa
Time: 1992</t>
  </si>
  <si>
    <t>Country: South Africa
Time: Q1 1992</t>
  </si>
  <si>
    <t>Country: South Africa
Time: Q2 1992</t>
  </si>
  <si>
    <t>Country: South Africa
Time: Q3 1992</t>
  </si>
  <si>
    <t>Country: South Africa
Time: Q4 1992</t>
  </si>
  <si>
    <t>Country: South Africa
Time: 1993</t>
  </si>
  <si>
    <t>Country: South Africa
Time: Q1 1993</t>
  </si>
  <si>
    <t>Country: South Africa
Time: Q2 1993</t>
  </si>
  <si>
    <t>Country: South Africa
Time: Q3 1993</t>
  </si>
  <si>
    <t>Country: South Africa
Time: Q4 1993</t>
  </si>
  <si>
    <t>Country: South Africa
Time: 1994</t>
  </si>
  <si>
    <t>Country: South Africa
Time: Q1 1994</t>
  </si>
  <si>
    <t>Country: South Africa
Time: Q2 1994</t>
  </si>
  <si>
    <t>Country: South Africa
Time: Q3 1994</t>
  </si>
  <si>
    <t>Country: South Africa
Time: Q4 1994</t>
  </si>
  <si>
    <t>Country: South Africa
Time: 1995</t>
  </si>
  <si>
    <t>Country: South Africa
Time: Q1 1995</t>
  </si>
  <si>
    <t>Country: South Africa
Time: Q2 1995</t>
  </si>
  <si>
    <t>Country: South Africa
Time: Q3 1995</t>
  </si>
  <si>
    <t>Country: South Africa
Time: Q4 1995</t>
  </si>
  <si>
    <t>Country: South Africa
Time: 1996</t>
  </si>
  <si>
    <t>Country: South Africa
Time: Q1 1996</t>
  </si>
  <si>
    <t>Country: South Africa
Time: Q2 1996</t>
  </si>
  <si>
    <t>Country: South Africa
Time: Q3 1996</t>
  </si>
  <si>
    <t>Country: South Africa
Time: Q4 1996</t>
  </si>
  <si>
    <t>Country: South Africa
Time: 1997</t>
  </si>
  <si>
    <t>Country: South Africa
Time: Q1 1997</t>
  </si>
  <si>
    <t>Country: South Africa
Time: Q2 1997</t>
  </si>
  <si>
    <t>Country: South Africa
Time: Q3 1997</t>
  </si>
  <si>
    <t>Country: South Africa
Time: Q4 1997</t>
  </si>
  <si>
    <t>Country: South Africa
Time: 1998</t>
  </si>
  <si>
    <t>Country: South Africa
Time: Q1 1998</t>
  </si>
  <si>
    <t>Country: South Africa
Time: Q2 1998</t>
  </si>
  <si>
    <t>Country: South Africa
Time: Q3 1998</t>
  </si>
  <si>
    <t>Country: South Africa
Time: Q4 1998</t>
  </si>
  <si>
    <t>Country: South Africa
Time: 1999</t>
  </si>
  <si>
    <t>Country: South Africa
Time: Q1 1999</t>
  </si>
  <si>
    <t>Country: South Africa
Time: Q2 1999</t>
  </si>
  <si>
    <t>Country: South Africa
Time: Q3 1999</t>
  </si>
  <si>
    <t>Country: South Africa
Time: Q4 1999</t>
  </si>
  <si>
    <t>Country: South Africa
Time: 2000</t>
  </si>
  <si>
    <t>Country: South Africa
Time: Q1 2000</t>
  </si>
  <si>
    <t>Country: South Africa
Time: Q2 2000</t>
  </si>
  <si>
    <t>Country: South Africa
Time: Q3 2000</t>
  </si>
  <si>
    <t>Country: South Africa
Time: Q4 2000</t>
  </si>
  <si>
    <t>Country: South Africa
Time: 2001</t>
  </si>
  <si>
    <t>Country: South Africa
Time: Q1 2001</t>
  </si>
  <si>
    <t>Country: South Africa
Time: Q2 2001</t>
  </si>
  <si>
    <t>Country: South Africa
Time: Q3 2001</t>
  </si>
  <si>
    <t>Country: South Africa
Time: Q4 2001</t>
  </si>
  <si>
    <t>Country: South Africa
Time: 2002</t>
  </si>
  <si>
    <t>Country: South Africa
Time: Q1 2002</t>
  </si>
  <si>
    <t>Country: South Africa
Time: Q2 2002</t>
  </si>
  <si>
    <t>Country: South Africa
Time: Q3 2002</t>
  </si>
  <si>
    <t>Country: South Africa
Time: Q4 2002</t>
  </si>
  <si>
    <t>Country: South Africa
Time: 2003</t>
  </si>
  <si>
    <t>Country: South Africa
Time: Q1 2003</t>
  </si>
  <si>
    <t>Country: South Africa
Time: Q2 2003</t>
  </si>
  <si>
    <t>Country: South Africa
Time: Q3 2003</t>
  </si>
  <si>
    <t>Country: South Africa
Time: Q4 2003</t>
  </si>
  <si>
    <t>Country: South Africa
Time: 2004</t>
  </si>
  <si>
    <t>Country: South Africa
Time: Q1 2004</t>
  </si>
  <si>
    <t>Country: South Africa
Time: Q2 2004</t>
  </si>
  <si>
    <t>Country: South Africa
Time: Q3 2004</t>
  </si>
  <si>
    <t>Country: South Africa
Time: Q4 2004</t>
  </si>
  <si>
    <t>Country: South Africa
Time: 2005</t>
  </si>
  <si>
    <t>Country: South Africa
Time: Q1 2005</t>
  </si>
  <si>
    <t>Country: South Africa
Time: Q2 2005</t>
  </si>
  <si>
    <t>Country: South Africa
Time: Q3 2005</t>
  </si>
  <si>
    <t>Country: South Africa
Time: Q4 2005</t>
  </si>
  <si>
    <t>Country: South Africa
Time: 2006</t>
  </si>
  <si>
    <t>Country: South Africa
Time: Q1 2006</t>
  </si>
  <si>
    <t>Country: South Africa
Time: Q2 2006</t>
  </si>
  <si>
    <t>Country: South Africa
Time: Q3 2006</t>
  </si>
  <si>
    <t>Country: South Africa
Time: Q4 2006</t>
  </si>
  <si>
    <t>Country: South Africa
Time: 2007</t>
  </si>
  <si>
    <t>Country: South Africa
Time: Q1 2007</t>
  </si>
  <si>
    <t>Country: South Africa
Time: Q2 2007</t>
  </si>
  <si>
    <t>Country: South Africa
Time: Q3 2007</t>
  </si>
  <si>
    <t>Country: South Africa
Time: Q4 2007</t>
  </si>
  <si>
    <t>Country: South Africa
Time: 2008</t>
  </si>
  <si>
    <t>Country: South Africa
Time: Q1 2008</t>
  </si>
  <si>
    <t>Country: South Africa
Time: Q2 2008</t>
  </si>
  <si>
    <t>Country: South Africa
Time: Q3 2008</t>
  </si>
  <si>
    <t>Country: South Africa
Time: Q4 2008</t>
  </si>
  <si>
    <t>Country: South Africa
Time: 2009</t>
  </si>
  <si>
    <t>Country: South Africa
Time: Q1 2009</t>
  </si>
  <si>
    <t>Country: South Africa
Time: Q2 2009</t>
  </si>
  <si>
    <t>Country: South Africa
Time: Q3 2009</t>
  </si>
  <si>
    <t>Country: South Africa
Time: Q4 2009</t>
  </si>
  <si>
    <t>Country: South Africa
Time: 2010</t>
  </si>
  <si>
    <t>Country: South Africa
Time: Q1 2010</t>
  </si>
  <si>
    <t>Country: South Africa
Time: Q2 2010</t>
  </si>
  <si>
    <t>Country: South Africa
Time: Q3 2010</t>
  </si>
  <si>
    <t>Country: South Africa
Time: Q4 2010</t>
  </si>
  <si>
    <t>Country: South Africa
Time: 2011</t>
  </si>
  <si>
    <t>Country: South Africa
Time: Q1 2011</t>
  </si>
  <si>
    <t>Country: South Africa
Time: Q2 2011</t>
  </si>
  <si>
    <t>Country: South Africa
Time: Q3 2011</t>
  </si>
  <si>
    <t>Country: South Africa
Time: Q4 2011</t>
  </si>
  <si>
    <t>Country: South Africa
Time: 2012</t>
  </si>
  <si>
    <t>Country: South Africa
Time: Q1 2012</t>
  </si>
  <si>
    <t>Country: South Africa
Time: Q2 2012</t>
  </si>
  <si>
    <t>Country: South Africa
Time: Q3 2012</t>
  </si>
  <si>
    <t>Country: South Africa
Time: Q4 2012</t>
  </si>
  <si>
    <t>Country: South Africa
Time: 2013</t>
  </si>
  <si>
    <t>Country: South Africa
Time: Q1 2013</t>
  </si>
  <si>
    <t>Country: South Africa
Time: Q2 2013</t>
  </si>
  <si>
    <t>Country: South Africa
Time: Q3 2013</t>
  </si>
  <si>
    <t>Country: South Africa
Time: Q4 2013</t>
  </si>
  <si>
    <t>Country: South Africa
Time: 2014</t>
  </si>
  <si>
    <t>Country: South Africa
Time: Q1 2014</t>
  </si>
  <si>
    <t>Country: South Africa
Time: Q2 2014</t>
  </si>
  <si>
    <t>Country: South Africa
Time: Q3 2014</t>
  </si>
  <si>
    <t>Country: South Africa
Time: Q4 2014</t>
  </si>
  <si>
    <t>Country: South Africa
Time: 2015</t>
  </si>
  <si>
    <t>Country: South Africa
Time: Q1 2015</t>
  </si>
  <si>
    <t>Country: South Africa
Time: Q2 2015</t>
  </si>
  <si>
    <t>Country: South Africa
Time: Q3 2015</t>
  </si>
  <si>
    <t>Country: South Africa
Time: Q4 2015</t>
  </si>
  <si>
    <t>Country: South Africa
Time: 2016</t>
  </si>
  <si>
    <t>Country: South Africa
Time: Q1 2016</t>
  </si>
  <si>
    <t>Country: South Africa
Time: Q2 2016</t>
  </si>
  <si>
    <t>Country: South Africa
Time: Q3 2016</t>
  </si>
  <si>
    <t>Country: South Africa
Time: Q4 2016</t>
  </si>
  <si>
    <t>Country: South Africa
Time: 2017</t>
  </si>
  <si>
    <t>Country: South Africa
Time: Q1 2017</t>
  </si>
  <si>
    <t>Country: South Africa
Time: Q2 2017</t>
  </si>
  <si>
    <t>Country: South Africa
Time: Q3 2017</t>
  </si>
  <si>
    <t>Country: South Africa
Time: Q4 2017</t>
  </si>
  <si>
    <t>Country: South Africa
Time: 2018</t>
  </si>
  <si>
    <t>Country: South Africa
Time: Q1 2018</t>
  </si>
  <si>
    <t>Country: South Africa
Time: Q2 2018</t>
  </si>
  <si>
    <t>Country: South Africa
Time: Q3 2018</t>
  </si>
  <si>
    <t>Country: South Africa
Time: Q4 2018</t>
  </si>
  <si>
    <t>Country: South Africa
Time: 2019</t>
  </si>
  <si>
    <t>Country: South Africa
Time: Q1 2019</t>
  </si>
  <si>
    <t>Country: South Africa
Time: Q2 2019</t>
  </si>
  <si>
    <t>Country: South Africa
Time: Q3 2019</t>
  </si>
  <si>
    <t>Country: South Africa
Time: Q4 2019</t>
  </si>
  <si>
    <t>Country: South Africa
Time: 2020</t>
  </si>
  <si>
    <t>Country: South Africa
Time: Q1 2020</t>
  </si>
  <si>
    <t>Country: South Africa
Time: Q2 2020</t>
  </si>
  <si>
    <t>Country: South Africa
Time: Q3 2020</t>
  </si>
  <si>
    <t>Country: South Africa
Time: Q4 2020</t>
  </si>
  <si>
    <t>Country: South Africa
Time: 2021</t>
  </si>
  <si>
    <t>Country: South Africa
Time: Q1 2021</t>
  </si>
  <si>
    <t>Country: South Africa
Time: Q2 2021</t>
  </si>
  <si>
    <t>Country: South Africa
Time: Q3 2021</t>
  </si>
  <si>
    <t>Country: South Africa
Time: Q4 2021</t>
  </si>
  <si>
    <t>Country: Spain
Time: 1990</t>
  </si>
  <si>
    <t>Country: Spain
Time: Q1 1990</t>
  </si>
  <si>
    <t>Country: Spain
Time: Q2 1990</t>
  </si>
  <si>
    <t>Country: Spain
Time: Q3 1990</t>
  </si>
  <si>
    <t>Country: Spain
Time: Q4 1990</t>
  </si>
  <si>
    <t>Country: Spain
Time: 1991</t>
  </si>
  <si>
    <t>Country: Spain
Time: Q1 1991</t>
  </si>
  <si>
    <t>Country: Spain
Time: Q2 1991</t>
  </si>
  <si>
    <t>Country: Spain
Time: Q3 1991</t>
  </si>
  <si>
    <t>Country: Spain
Time: Q4 1991</t>
  </si>
  <si>
    <t>Country: Spain
Time: 1992</t>
  </si>
  <si>
    <t>Country: Spain
Time: Q1 1992</t>
  </si>
  <si>
    <t>Country: Spain
Time: Q2 1992</t>
  </si>
  <si>
    <t>Country: Spain
Time: Q3 1992</t>
  </si>
  <si>
    <t>Country: Spain
Time: Q4 1992</t>
  </si>
  <si>
    <t>Country: Spain
Time: 1993</t>
  </si>
  <si>
    <t>Country: Spain
Time: Q1 1993</t>
  </si>
  <si>
    <t>Country: Spain
Time: Q2 1993</t>
  </si>
  <si>
    <t>Country: Spain
Time: Q3 1993</t>
  </si>
  <si>
    <t>Country: Spain
Time: Q4 1993</t>
  </si>
  <si>
    <t>Country: Spain
Time: 1994</t>
  </si>
  <si>
    <t>Country: Spain
Time: Q1 1994</t>
  </si>
  <si>
    <t>Country: Spain
Time: Q2 1994</t>
  </si>
  <si>
    <t>Country: Spain
Time: Q3 1994</t>
  </si>
  <si>
    <t>Country: Spain
Time: Q4 1994</t>
  </si>
  <si>
    <t>Country: Spain
Time: 1995</t>
  </si>
  <si>
    <t>Country: Spain
Time: Q1 1995</t>
  </si>
  <si>
    <t>Country: Spain
Time: Q2 1995</t>
  </si>
  <si>
    <t>Country: Spain
Time: Q3 1995</t>
  </si>
  <si>
    <t>Country: Spain
Time: Q4 1995</t>
  </si>
  <si>
    <t>Country: Spain
Time: 1996</t>
  </si>
  <si>
    <t>Country: Spain
Time: Q1 1996</t>
  </si>
  <si>
    <t>Country: Spain
Time: Q2 1996</t>
  </si>
  <si>
    <t>Country: Spain
Time: Q3 1996</t>
  </si>
  <si>
    <t>Country: Spain
Time: Q4 1996</t>
  </si>
  <si>
    <t>Country: Spain
Time: 1997</t>
  </si>
  <si>
    <t>Country: Spain
Time: Q1 1997</t>
  </si>
  <si>
    <t>Country: Spain
Time: Q2 1997</t>
  </si>
  <si>
    <t>Country: Spain
Time: Q3 1997</t>
  </si>
  <si>
    <t>Country: Spain
Time: Q4 1997</t>
  </si>
  <si>
    <t>Country: Spain
Time: 1998</t>
  </si>
  <si>
    <t>Country: Spain
Time: Q1 1998</t>
  </si>
  <si>
    <t>Country: Spain
Time: Q2 1998</t>
  </si>
  <si>
    <t>Country: Spain
Time: Q3 1998</t>
  </si>
  <si>
    <t>Country: Spain
Time: Q4 1998</t>
  </si>
  <si>
    <t>Country: Spain
Time: 1999</t>
  </si>
  <si>
    <t>Country: Spain
Time: Q1 1999</t>
  </si>
  <si>
    <t>Country: Spain
Time: Q2 1999</t>
  </si>
  <si>
    <t>Country: Spain
Time: Q3 1999</t>
  </si>
  <si>
    <t>Country: Spain
Time: Q4 1999</t>
  </si>
  <si>
    <t>Country: Spain
Time: 2000</t>
  </si>
  <si>
    <t>Country: Spain
Time: Q1 2000</t>
  </si>
  <si>
    <t>Country: Spain
Time: Q2 2000</t>
  </si>
  <si>
    <t>Country: Spain
Time: Q3 2000</t>
  </si>
  <si>
    <t>Country: Spain
Time: Q4 2000</t>
  </si>
  <si>
    <t>Country: Spain
Time: 2001</t>
  </si>
  <si>
    <t>Country: Spain
Time: Q1 2001</t>
  </si>
  <si>
    <t>Country: Spain
Time: Q2 2001</t>
  </si>
  <si>
    <t>Country: Spain
Time: Q3 2001</t>
  </si>
  <si>
    <t>Country: Spain
Time: Q4 2001</t>
  </si>
  <si>
    <t>Country: Spain
Time: 2002</t>
  </si>
  <si>
    <t>Country: Spain
Time: Q1 2002</t>
  </si>
  <si>
    <t>Country: Spain
Time: Q2 2002</t>
  </si>
  <si>
    <t>Country: Spain
Time: Q3 2002</t>
  </si>
  <si>
    <t>Country: Spain
Time: Q4 2002</t>
  </si>
  <si>
    <t>Country: Spain
Time: 2003</t>
  </si>
  <si>
    <t>Country: Spain
Time: Q1 2003</t>
  </si>
  <si>
    <t>Country: Spain
Time: Q2 2003</t>
  </si>
  <si>
    <t>Country: Spain
Time: Q3 2003</t>
  </si>
  <si>
    <t>Country: Spain
Time: Q4 2003</t>
  </si>
  <si>
    <t>Country: Spain
Time: 2004</t>
  </si>
  <si>
    <t>Country: Spain
Time: Q1 2004</t>
  </si>
  <si>
    <t>Country: Spain
Time: Q2 2004</t>
  </si>
  <si>
    <t>Country: Spain
Time: Q3 2004</t>
  </si>
  <si>
    <t>Country: Spain
Time: Q4 2004</t>
  </si>
  <si>
    <t>Country: Spain
Time: 2005</t>
  </si>
  <si>
    <t>Country: Spain
Time: Q1 2005</t>
  </si>
  <si>
    <t>Country: Spain
Time: Q2 2005</t>
  </si>
  <si>
    <t>Country: Spain
Time: Q3 2005</t>
  </si>
  <si>
    <t>Country: Spain
Time: Q4 2005</t>
  </si>
  <si>
    <t>Country: Spain
Time: 2006</t>
  </si>
  <si>
    <t>Country: Spain
Time: Q1 2006</t>
  </si>
  <si>
    <t>Country: Spain
Time: Q2 2006</t>
  </si>
  <si>
    <t>Country: Spain
Time: Q3 2006</t>
  </si>
  <si>
    <t>Country: Spain
Time: Q4 2006</t>
  </si>
  <si>
    <t>Country: Spain
Time: 2007</t>
  </si>
  <si>
    <t>Country: Spain
Time: Q1 2007</t>
  </si>
  <si>
    <t>Country: Spain
Time: Q2 2007</t>
  </si>
  <si>
    <t>Country: Spain
Time: Q3 2007</t>
  </si>
  <si>
    <t>Country: Spain
Time: Q4 2007</t>
  </si>
  <si>
    <t>Country: Spain
Time: 2008</t>
  </si>
  <si>
    <t>Country: Spain
Time: Q1 2008</t>
  </si>
  <si>
    <t>Country: Spain
Time: Q2 2008</t>
  </si>
  <si>
    <t>Country: Spain
Time: Q3 2008</t>
  </si>
  <si>
    <t>Country: Spain
Time: Q4 2008</t>
  </si>
  <si>
    <t>Country: Spain
Time: 2009</t>
  </si>
  <si>
    <t>Country: Spain
Time: Q1 2009</t>
  </si>
  <si>
    <t>Country: Spain
Time: Q2 2009</t>
  </si>
  <si>
    <t>Country: Spain
Time: Q3 2009</t>
  </si>
  <si>
    <t>Country: Spain
Time: Q4 2009</t>
  </si>
  <si>
    <t>Country: Spain
Time: 2010</t>
  </si>
  <si>
    <t>Country: Spain
Time: Q1 2010</t>
  </si>
  <si>
    <t>Country: Spain
Time: Q2 2010</t>
  </si>
  <si>
    <t>Country: Spain
Time: Q3 2010</t>
  </si>
  <si>
    <t>Country: Spain
Time: Q4 2010</t>
  </si>
  <si>
    <t>Country: Spain
Time: 2011</t>
  </si>
  <si>
    <t>Country: Spain
Time: Q1 2011</t>
  </si>
  <si>
    <t>Country: Spain
Time: Q2 2011</t>
  </si>
  <si>
    <t>Country: Spain
Time: Q3 2011</t>
  </si>
  <si>
    <t>Country: Spain
Time: Q4 2011</t>
  </si>
  <si>
    <t>Country: Spain
Time: 2012</t>
  </si>
  <si>
    <t>Country: Spain
Time: Q1 2012</t>
  </si>
  <si>
    <t>Country: Spain
Time: Q2 2012</t>
  </si>
  <si>
    <t>Country: Spain
Time: Q3 2012</t>
  </si>
  <si>
    <t>Country: Spain
Time: Q4 2012</t>
  </si>
  <si>
    <t>Country: Spain
Time: 2013</t>
  </si>
  <si>
    <t>Country: Spain
Time: Q1 2013</t>
  </si>
  <si>
    <t>Country: Spain
Time: Q2 2013</t>
  </si>
  <si>
    <t>Country: Spain
Time: Q3 2013</t>
  </si>
  <si>
    <t>Country: Spain
Time: Q4 2013</t>
  </si>
  <si>
    <t>Country: Spain
Time: 2014</t>
  </si>
  <si>
    <t>Country: Spain
Time: Q1 2014</t>
  </si>
  <si>
    <t>Country: Spain
Time: Q2 2014</t>
  </si>
  <si>
    <t>Country: Spain
Time: Q3 2014</t>
  </si>
  <si>
    <t>Country: Spain
Time: Q4 2014</t>
  </si>
  <si>
    <t>Country: Spain
Time: 2015</t>
  </si>
  <si>
    <t>Country: Spain
Time: Q1 2015</t>
  </si>
  <si>
    <t>Country: Spain
Time: Q2 2015</t>
  </si>
  <si>
    <t>Country: Spain
Time: Q3 2015</t>
  </si>
  <si>
    <t>Country: Spain
Time: Q4 2015</t>
  </si>
  <si>
    <t>Country: Spain
Time: 2016</t>
  </si>
  <si>
    <t>Country: Spain
Time: Q1 2016</t>
  </si>
  <si>
    <t>Country: Spain
Time: Q2 2016</t>
  </si>
  <si>
    <t>Country: Spain
Time: Q3 2016</t>
  </si>
  <si>
    <t>Country: Spain
Time: Q4 2016</t>
  </si>
  <si>
    <t>Country: Spain
Time: 2017</t>
  </si>
  <si>
    <t>Country: Spain
Time: Q1 2017</t>
  </si>
  <si>
    <t>Country: Spain
Time: Q2 2017</t>
  </si>
  <si>
    <t>Country: Spain
Time: Q3 2017</t>
  </si>
  <si>
    <t>Country: Spain
Time: Q4 2017</t>
  </si>
  <si>
    <t>Country: Spain
Time: 2018</t>
  </si>
  <si>
    <t>Country: Spain
Time: Q1 2018</t>
  </si>
  <si>
    <t>Country: Spain
Time: Q2 2018</t>
  </si>
  <si>
    <t>Country: Spain
Time: Q3 2018</t>
  </si>
  <si>
    <t>Country: Spain
Time: Q4 2018</t>
  </si>
  <si>
    <t>Country: Spain
Time: 2019</t>
  </si>
  <si>
    <t>Country: Spain
Time: Q1 2019</t>
  </si>
  <si>
    <t>Country: Spain
Time: Q2 2019</t>
  </si>
  <si>
    <t>Country: Spain
Time: Q3 2019</t>
  </si>
  <si>
    <t>Country: Spain
Time: Q4 2019</t>
  </si>
  <si>
    <t>Country: Spain
Time: 2020</t>
  </si>
  <si>
    <t>Country: Spain
Time: Q1 2020</t>
  </si>
  <si>
    <t>Country: Spain
Time: Q2 2020</t>
  </si>
  <si>
    <t>Country: Spain
Time: Q3 2020</t>
  </si>
  <si>
    <t>Country: Spain
Time: Q4 2020</t>
  </si>
  <si>
    <t>Country: Spain
Time: 2021</t>
  </si>
  <si>
    <t>Country: Spain
Time: Q1 2021</t>
  </si>
  <si>
    <t>Country: Spain
Time: Q2 2021</t>
  </si>
  <si>
    <t>Country: Spain
Time: Q3 2021</t>
  </si>
  <si>
    <t>Country: Spain
Time: Q4 2021</t>
  </si>
  <si>
    <t>Country: Sweden
Time: 1990</t>
  </si>
  <si>
    <t>Country: Sweden
Time: Q1 1990</t>
  </si>
  <si>
    <t>Country: Sweden
Time: Q2 1990</t>
  </si>
  <si>
    <t>Country: Sweden
Time: Q3 1990</t>
  </si>
  <si>
    <t>Country: Sweden
Time: Q4 1990</t>
  </si>
  <si>
    <t>Country: Sweden
Time: 1991</t>
  </si>
  <si>
    <t>Country: Sweden
Time: Q1 1991</t>
  </si>
  <si>
    <t>Country: Sweden
Time: Q2 1991</t>
  </si>
  <si>
    <t>Country: Sweden
Time: Q3 1991</t>
  </si>
  <si>
    <t>Country: Sweden
Time: Q4 1991</t>
  </si>
  <si>
    <t>Country: Sweden
Time: 1992</t>
  </si>
  <si>
    <t>Country: Sweden
Time: Q1 1992</t>
  </si>
  <si>
    <t>Country: Sweden
Time: Q2 1992</t>
  </si>
  <si>
    <t>Country: Sweden
Time: Q3 1992</t>
  </si>
  <si>
    <t>Country: Sweden
Time: Q4 1992</t>
  </si>
  <si>
    <t>Country: Sweden
Time: 1993</t>
  </si>
  <si>
    <t>Country: Sweden
Time: Q1 1993</t>
  </si>
  <si>
    <t>Country: Sweden
Time: Q2 1993</t>
  </si>
  <si>
    <t>Country: Sweden
Time: Q3 1993</t>
  </si>
  <si>
    <t>Country: Sweden
Time: Q4 1993</t>
  </si>
  <si>
    <t>Country: Sweden
Time: 1994</t>
  </si>
  <si>
    <t>Country: Sweden
Time: Q1 1994</t>
  </si>
  <si>
    <t>Country: Sweden
Time: Q2 1994</t>
  </si>
  <si>
    <t>Country: Sweden
Time: Q3 1994</t>
  </si>
  <si>
    <t>Country: Sweden
Time: Q4 1994</t>
  </si>
  <si>
    <t>Country: Sweden
Time: 1995</t>
  </si>
  <si>
    <t>Country: Sweden
Time: Q1 1995</t>
  </si>
  <si>
    <t>Country: Sweden
Time: Q2 1995</t>
  </si>
  <si>
    <t>Country: Sweden
Time: Q3 1995</t>
  </si>
  <si>
    <t>Country: Sweden
Time: Q4 1995</t>
  </si>
  <si>
    <t>Country: Sweden
Time: 1996</t>
  </si>
  <si>
    <t>Country: Sweden
Time: Q1 1996</t>
  </si>
  <si>
    <t>Country: Sweden
Time: Q2 1996</t>
  </si>
  <si>
    <t>Country: Sweden
Time: Q3 1996</t>
  </si>
  <si>
    <t>Country: Sweden
Time: Q4 1996</t>
  </si>
  <si>
    <t>Country: Sweden
Time: 1997</t>
  </si>
  <si>
    <t>Country: Sweden
Time: Q1 1997</t>
  </si>
  <si>
    <t>Country: Sweden
Time: Q2 1997</t>
  </si>
  <si>
    <t>Country: Sweden
Time: Q3 1997</t>
  </si>
  <si>
    <t>Country: Sweden
Time: Q4 1997</t>
  </si>
  <si>
    <t>Country: Sweden
Time: 1998</t>
  </si>
  <si>
    <t>Country: Sweden
Time: Q1 1998</t>
  </si>
  <si>
    <t>Country: Sweden
Time: Q2 1998</t>
  </si>
  <si>
    <t>Country: Sweden
Time: Q3 1998</t>
  </si>
  <si>
    <t>Country: Sweden
Time: Q4 1998</t>
  </si>
  <si>
    <t>Country: Sweden
Time: 1999</t>
  </si>
  <si>
    <t>Country: Sweden
Time: Q1 1999</t>
  </si>
  <si>
    <t>Country: Sweden
Time: Q2 1999</t>
  </si>
  <si>
    <t>Country: Sweden
Time: Q3 1999</t>
  </si>
  <si>
    <t>Country: Sweden
Time: Q4 1999</t>
  </si>
  <si>
    <t>Country: Sweden
Time: 2000</t>
  </si>
  <si>
    <t>Country: Sweden
Time: Q1 2000</t>
  </si>
  <si>
    <t>Country: Sweden
Time: Q2 2000</t>
  </si>
  <si>
    <t>Country: Sweden
Time: Q3 2000</t>
  </si>
  <si>
    <t>Country: Sweden
Time: Q4 2000</t>
  </si>
  <si>
    <t>Country: Sweden
Time: 2001</t>
  </si>
  <si>
    <t>Country: Sweden
Time: Q1 2001</t>
  </si>
  <si>
    <t>Country: Sweden
Time: Q2 2001</t>
  </si>
  <si>
    <t>Country: Sweden
Time: Q3 2001</t>
  </si>
  <si>
    <t>Country: Sweden
Time: Q4 2001</t>
  </si>
  <si>
    <t>Country: Sweden
Time: 2002</t>
  </si>
  <si>
    <t>Country: Sweden
Time: Q1 2002</t>
  </si>
  <si>
    <t>Country: Sweden
Time: Q2 2002</t>
  </si>
  <si>
    <t>Country: Sweden
Time: Q3 2002</t>
  </si>
  <si>
    <t>Country: Sweden
Time: Q4 2002</t>
  </si>
  <si>
    <t>Country: Sweden
Time: 2003</t>
  </si>
  <si>
    <t>Country: Sweden
Time: Q1 2003</t>
  </si>
  <si>
    <t>Country: Sweden
Time: Q2 2003</t>
  </si>
  <si>
    <t>Country: Sweden
Time: Q3 2003</t>
  </si>
  <si>
    <t>Country: Sweden
Time: Q4 2003</t>
  </si>
  <si>
    <t>Country: Sweden
Time: 2004</t>
  </si>
  <si>
    <t>Country: Sweden
Time: Q1 2004</t>
  </si>
  <si>
    <t>Country: Sweden
Time: Q2 2004</t>
  </si>
  <si>
    <t>Country: Sweden
Time: Q3 2004</t>
  </si>
  <si>
    <t>Country: Sweden
Time: Q4 2004</t>
  </si>
  <si>
    <t>Country: Sweden
Time: 2005</t>
  </si>
  <si>
    <t>Country: Sweden
Time: Q1 2005</t>
  </si>
  <si>
    <t>Country: Sweden
Time: Q2 2005</t>
  </si>
  <si>
    <t>Country: Sweden
Time: Q3 2005</t>
  </si>
  <si>
    <t>Country: Sweden
Time: Q4 2005</t>
  </si>
  <si>
    <t>Country: Sweden
Time: 2006</t>
  </si>
  <si>
    <t>Country: Sweden
Time: Q1 2006</t>
  </si>
  <si>
    <t>Country: Sweden
Time: Q2 2006</t>
  </si>
  <si>
    <t>Country: Sweden
Time: Q3 2006</t>
  </si>
  <si>
    <t>Country: Sweden
Time: Q4 2006</t>
  </si>
  <si>
    <t>Country: Sweden
Time: 2007</t>
  </si>
  <si>
    <t>Country: Sweden
Time: Q1 2007</t>
  </si>
  <si>
    <t>Country: Sweden
Time: Q2 2007</t>
  </si>
  <si>
    <t>Country: Sweden
Time: Q3 2007</t>
  </si>
  <si>
    <t>Country: Sweden
Time: Q4 2007</t>
  </si>
  <si>
    <t>Country: Sweden
Time: 2008</t>
  </si>
  <si>
    <t>Country: Sweden
Time: Q1 2008</t>
  </si>
  <si>
    <t>Country: Sweden
Time: Q2 2008</t>
  </si>
  <si>
    <t>Country: Sweden
Time: Q3 2008</t>
  </si>
  <si>
    <t>Country: Sweden
Time: Q4 2008</t>
  </si>
  <si>
    <t>Country: Sweden
Time: 2009</t>
  </si>
  <si>
    <t>Country: Sweden
Time: Q1 2009</t>
  </si>
  <si>
    <t>Country: Sweden
Time: Q2 2009</t>
  </si>
  <si>
    <t>Country: Sweden
Time: Q3 2009</t>
  </si>
  <si>
    <t>Country: Sweden
Time: Q4 2009</t>
  </si>
  <si>
    <t>Country: Sweden
Time: 2010</t>
  </si>
  <si>
    <t>Country: Sweden
Time: Q1 2010</t>
  </si>
  <si>
    <t>Country: Sweden
Time: Q2 2010</t>
  </si>
  <si>
    <t>Country: Sweden
Time: Q3 2010</t>
  </si>
  <si>
    <t>Country: Sweden
Time: Q4 2010</t>
  </si>
  <si>
    <t>Country: Sweden
Time: 2011</t>
  </si>
  <si>
    <t>Country: Sweden
Time: Q1 2011</t>
  </si>
  <si>
    <t>Country: Sweden
Time: Q2 2011</t>
  </si>
  <si>
    <t>Country: Sweden
Time: Q3 2011</t>
  </si>
  <si>
    <t>Country: Sweden
Time: Q4 2011</t>
  </si>
  <si>
    <t>Country: Sweden
Time: 2012</t>
  </si>
  <si>
    <t>Country: Sweden
Time: Q1 2012</t>
  </si>
  <si>
    <t>Country: Sweden
Time: Q2 2012</t>
  </si>
  <si>
    <t>Country: Sweden
Time: Q3 2012</t>
  </si>
  <si>
    <t>Country: Sweden
Time: Q4 2012</t>
  </si>
  <si>
    <t>Country: Sweden
Time: 2013</t>
  </si>
  <si>
    <t>Country: Sweden
Time: Q1 2013</t>
  </si>
  <si>
    <t>Country: Sweden
Time: Q2 2013</t>
  </si>
  <si>
    <t>Country: Sweden
Time: Q3 2013</t>
  </si>
  <si>
    <t>Country: Sweden
Time: Q4 2013</t>
  </si>
  <si>
    <t>Country: Sweden
Time: 2014</t>
  </si>
  <si>
    <t>Country: Sweden
Time: Q1 2014</t>
  </si>
  <si>
    <t>Country: Sweden
Time: Q2 2014</t>
  </si>
  <si>
    <t>Country: Sweden
Time: Q3 2014</t>
  </si>
  <si>
    <t>Country: Sweden
Time: Q4 2014</t>
  </si>
  <si>
    <t>Country: Sweden
Time: 2015</t>
  </si>
  <si>
    <t>Country: Sweden
Time: Q1 2015</t>
  </si>
  <si>
    <t>Country: Sweden
Time: Q2 2015</t>
  </si>
  <si>
    <t>Country: Sweden
Time: Q3 2015</t>
  </si>
  <si>
    <t>Country: Sweden
Time: Q4 2015</t>
  </si>
  <si>
    <t>Country: Sweden
Time: 2016</t>
  </si>
  <si>
    <t>Country: Sweden
Time: Q1 2016</t>
  </si>
  <si>
    <t>Country: Sweden
Time: Q2 2016</t>
  </si>
  <si>
    <t>Country: Sweden
Time: Q3 2016</t>
  </si>
  <si>
    <t>Country: Sweden
Time: Q4 2016</t>
  </si>
  <si>
    <t>Country: Sweden
Time: 2017</t>
  </si>
  <si>
    <t>Country: Sweden
Time: Q1 2017</t>
  </si>
  <si>
    <t>Country: Sweden
Time: Q2 2017</t>
  </si>
  <si>
    <t>Country: Sweden
Time: Q3 2017</t>
  </si>
  <si>
    <t>Country: Sweden
Time: Q4 2017</t>
  </si>
  <si>
    <t>Country: Sweden
Time: 2018</t>
  </si>
  <si>
    <t>Country: Sweden
Time: Q1 2018</t>
  </si>
  <si>
    <t>Country: Sweden
Time: Q2 2018</t>
  </si>
  <si>
    <t>Country: Sweden
Time: Q3 2018</t>
  </si>
  <si>
    <t>Country: Sweden
Time: Q4 2018</t>
  </si>
  <si>
    <t>Country: Sweden
Time: 2019</t>
  </si>
  <si>
    <t>Country: Sweden
Time: Q1 2019</t>
  </si>
  <si>
    <t>Country: Sweden
Time: Q2 2019</t>
  </si>
  <si>
    <t>Country: Sweden
Time: Q3 2019</t>
  </si>
  <si>
    <t>Country: Sweden
Time: Q4 2019</t>
  </si>
  <si>
    <t>Country: Sweden
Time: 2020</t>
  </si>
  <si>
    <t>Country: Sweden
Time: Q1 2020</t>
  </si>
  <si>
    <t>Country: Sweden
Time: Q2 2020</t>
  </si>
  <si>
    <t>Country: Sweden
Time: Q3 2020</t>
  </si>
  <si>
    <t>Country: Sweden
Time: Q4 2020</t>
  </si>
  <si>
    <t>Country: Sweden
Time: 2021</t>
  </si>
  <si>
    <t>Country: Sweden
Time: Q1 2021</t>
  </si>
  <si>
    <t>Country: Sweden
Time: Q2 2021</t>
  </si>
  <si>
    <t>Country: Sweden
Time: Q3 2021</t>
  </si>
  <si>
    <t>Country: Sweden
Time: Q4 2021</t>
  </si>
  <si>
    <t>Country: Switzerland
Time: 1990</t>
  </si>
  <si>
    <t>Country: Switzerland
Time: Q1 1990</t>
  </si>
  <si>
    <t>Country: Switzerland
Time: Q2 1990</t>
  </si>
  <si>
    <t>Country: Switzerland
Time: Q3 1990</t>
  </si>
  <si>
    <t>Country: Switzerland
Time: Q4 1990</t>
  </si>
  <si>
    <t>Country: Switzerland
Time: 1991</t>
  </si>
  <si>
    <t>Country: Switzerland
Time: Q1 1991</t>
  </si>
  <si>
    <t>Country: Switzerland
Time: Q2 1991</t>
  </si>
  <si>
    <t>Country: Switzerland
Time: Q3 1991</t>
  </si>
  <si>
    <t>Country: Switzerland
Time: Q4 1991</t>
  </si>
  <si>
    <t>Country: Switzerland
Time: 1992</t>
  </si>
  <si>
    <t>Country: Switzerland
Time: Q1 1992</t>
  </si>
  <si>
    <t>Country: Switzerland
Time: Q2 1992</t>
  </si>
  <si>
    <t>Country: Switzerland
Time: Q3 1992</t>
  </si>
  <si>
    <t>Country: Switzerland
Time: Q4 1992</t>
  </si>
  <si>
    <t>Country: Switzerland
Time: 1993</t>
  </si>
  <si>
    <t>Country: Switzerland
Time: Q1 1993</t>
  </si>
  <si>
    <t>Country: Switzerland
Time: Q2 1993</t>
  </si>
  <si>
    <t>Country: Switzerland
Time: Q3 1993</t>
  </si>
  <si>
    <t>Country: Switzerland
Time: Q4 1993</t>
  </si>
  <si>
    <t>Country: Switzerland
Time: 1994</t>
  </si>
  <si>
    <t>Country: Switzerland
Time: Q1 1994</t>
  </si>
  <si>
    <t>Country: Switzerland
Time: Q2 1994</t>
  </si>
  <si>
    <t>Country: Switzerland
Time: Q3 1994</t>
  </si>
  <si>
    <t>Country: Switzerland
Time: Q4 1994</t>
  </si>
  <si>
    <t>Country: Switzerland
Time: 1995</t>
  </si>
  <si>
    <t>Country: Switzerland
Time: Q1 1995</t>
  </si>
  <si>
    <t>Country: Switzerland
Time: Q2 1995</t>
  </si>
  <si>
    <t>Country: Switzerland
Time: Q3 1995</t>
  </si>
  <si>
    <t>Country: Switzerland
Time: Q4 1995</t>
  </si>
  <si>
    <t>Country: Switzerland
Time: 1996</t>
  </si>
  <si>
    <t>Country: Switzerland
Time: Q1 1996</t>
  </si>
  <si>
    <t>Country: Switzerland
Time: Q2 1996</t>
  </si>
  <si>
    <t>Country: Switzerland
Time: Q3 1996</t>
  </si>
  <si>
    <t>Country: Switzerland
Time: Q4 1996</t>
  </si>
  <si>
    <t>Country: Switzerland
Time: 1997</t>
  </si>
  <si>
    <t>Country: Switzerland
Time: Q1 1997</t>
  </si>
  <si>
    <t>Country: Switzerland
Time: Q2 1997</t>
  </si>
  <si>
    <t>Country: Switzerland
Time: Q3 1997</t>
  </si>
  <si>
    <t>Country: Switzerland
Time: Q4 1997</t>
  </si>
  <si>
    <t>Country: Switzerland
Time: 1998</t>
  </si>
  <si>
    <t>Country: Switzerland
Time: Q1 1998</t>
  </si>
  <si>
    <t>Country: Switzerland
Time: Q2 1998</t>
  </si>
  <si>
    <t>Country: Switzerland
Time: Q3 1998</t>
  </si>
  <si>
    <t>Country: Switzerland
Time: Q4 1998</t>
  </si>
  <si>
    <t>Country: Switzerland
Time: 1999</t>
  </si>
  <si>
    <t>Country: Switzerland
Time: Q1 1999</t>
  </si>
  <si>
    <t>Country: Switzerland
Time: Q2 1999</t>
  </si>
  <si>
    <t>Country: Switzerland
Time: Q3 1999</t>
  </si>
  <si>
    <t>Country: Switzerland
Time: Q4 1999</t>
  </si>
  <si>
    <t>Country: Switzerland
Time: 2000</t>
  </si>
  <si>
    <t>Country: Switzerland
Time: Q1 2000</t>
  </si>
  <si>
    <t>Country: Switzerland
Time: Q2 2000</t>
  </si>
  <si>
    <t>Country: Switzerland
Time: Q3 2000</t>
  </si>
  <si>
    <t>Country: Switzerland
Time: Q4 2000</t>
  </si>
  <si>
    <t>Country: Switzerland
Time: 2001</t>
  </si>
  <si>
    <t>Country: Switzerland
Time: Q1 2001</t>
  </si>
  <si>
    <t>Country: Switzerland
Time: Q2 2001</t>
  </si>
  <si>
    <t>Country: Switzerland
Time: Q3 2001</t>
  </si>
  <si>
    <t>Country: Switzerland
Time: Q4 2001</t>
  </si>
  <si>
    <t>Country: Switzerland
Time: 2002</t>
  </si>
  <si>
    <t>Country: Switzerland
Time: Q1 2002</t>
  </si>
  <si>
    <t>Country: Switzerland
Time: Q2 2002</t>
  </si>
  <si>
    <t>Country: Switzerland
Time: Q3 2002</t>
  </si>
  <si>
    <t>Country: Switzerland
Time: Q4 2002</t>
  </si>
  <si>
    <t>Country: Switzerland
Time: 2003</t>
  </si>
  <si>
    <t>Country: Switzerland
Time: Q1 2003</t>
  </si>
  <si>
    <t>Country: Switzerland
Time: Q2 2003</t>
  </si>
  <si>
    <t>Country: Switzerland
Time: Q3 2003</t>
  </si>
  <si>
    <t>Country: Switzerland
Time: Q4 2003</t>
  </si>
  <si>
    <t>Country: Switzerland
Time: 2004</t>
  </si>
  <si>
    <t>Country: Switzerland
Time: Q1 2004</t>
  </si>
  <si>
    <t>Country: Switzerland
Time: Q2 2004</t>
  </si>
  <si>
    <t>Country: Switzerland
Time: Q3 2004</t>
  </si>
  <si>
    <t>Country: Switzerland
Time: Q4 2004</t>
  </si>
  <si>
    <t>Country: Switzerland
Time: 2005</t>
  </si>
  <si>
    <t>Country: Switzerland
Time: Q1 2005</t>
  </si>
  <si>
    <t>Country: Switzerland
Time: Q2 2005</t>
  </si>
  <si>
    <t>Country: Switzerland
Time: Q3 2005</t>
  </si>
  <si>
    <t>Country: Switzerland
Time: Q4 2005</t>
  </si>
  <si>
    <t>Country: Switzerland
Time: 2006</t>
  </si>
  <si>
    <t>Country: Switzerland
Time: Q1 2006</t>
  </si>
  <si>
    <t>Country: Switzerland
Time: Q2 2006</t>
  </si>
  <si>
    <t>Country: Switzerland
Time: Q3 2006</t>
  </si>
  <si>
    <t>Country: Switzerland
Time: Q4 2006</t>
  </si>
  <si>
    <t>Country: Switzerland
Time: 2007</t>
  </si>
  <si>
    <t>Country: Switzerland
Time: Q1 2007</t>
  </si>
  <si>
    <t>Country: Switzerland
Time: Q2 2007</t>
  </si>
  <si>
    <t>Country: Switzerland
Time: Q3 2007</t>
  </si>
  <si>
    <t>Country: Switzerland
Time: Q4 2007</t>
  </si>
  <si>
    <t>Country: Switzerland
Time: 2008</t>
  </si>
  <si>
    <t>Country: Switzerland
Time: Q1 2008</t>
  </si>
  <si>
    <t>Country: Switzerland
Time: Q2 2008</t>
  </si>
  <si>
    <t>Country: Switzerland
Time: Q3 2008</t>
  </si>
  <si>
    <t>Country: Switzerland
Time: Q4 2008</t>
  </si>
  <si>
    <t>Country: Switzerland
Time: 2009</t>
  </si>
  <si>
    <t>Country: Switzerland
Time: Q1 2009</t>
  </si>
  <si>
    <t>Country: Switzerland
Time: Q2 2009</t>
  </si>
  <si>
    <t>Country: Switzerland
Time: Q3 2009</t>
  </si>
  <si>
    <t>Country: Switzerland
Time: Q4 2009</t>
  </si>
  <si>
    <t>Country: Switzerland
Time: 2010</t>
  </si>
  <si>
    <t>Country: Switzerland
Time: Q1 2010</t>
  </si>
  <si>
    <t>Country: Switzerland
Time: Q2 2010</t>
  </si>
  <si>
    <t>Country: Switzerland
Time: Q3 2010</t>
  </si>
  <si>
    <t>Country: Switzerland
Time: Q4 2010</t>
  </si>
  <si>
    <t>Country: Switzerland
Time: 2011</t>
  </si>
  <si>
    <t>Country: Switzerland
Time: Q1 2011</t>
  </si>
  <si>
    <t>Country: Switzerland
Time: Q2 2011</t>
  </si>
  <si>
    <t>Country: Switzerland
Time: Q3 2011</t>
  </si>
  <si>
    <t>Country: Switzerland
Time: Q4 2011</t>
  </si>
  <si>
    <t>Country: Switzerland
Time: 2012</t>
  </si>
  <si>
    <t>Country: Switzerland
Time: Q1 2012</t>
  </si>
  <si>
    <t>Country: Switzerland
Time: Q2 2012</t>
  </si>
  <si>
    <t>Country: Switzerland
Time: Q3 2012</t>
  </si>
  <si>
    <t>Country: Switzerland
Time: Q4 2012</t>
  </si>
  <si>
    <t>Country: Switzerland
Time: 2013</t>
  </si>
  <si>
    <t>Country: Switzerland
Time: Q1 2013</t>
  </si>
  <si>
    <t>Country: Switzerland
Time: Q2 2013</t>
  </si>
  <si>
    <t>Country: Switzerland
Time: Q3 2013</t>
  </si>
  <si>
    <t>Country: Switzerland
Time: Q4 2013</t>
  </si>
  <si>
    <t>Country: Switzerland
Time: 2014</t>
  </si>
  <si>
    <t>Country: Switzerland
Time: Q1 2014</t>
  </si>
  <si>
    <t>Country: Switzerland
Time: Q2 2014</t>
  </si>
  <si>
    <t>Country: Switzerland
Time: Q3 2014</t>
  </si>
  <si>
    <t>Country: Switzerland
Time: Q4 2014</t>
  </si>
  <si>
    <t>Country: Switzerland
Time: 2015</t>
  </si>
  <si>
    <t>Country: Switzerland
Time: Q1 2015</t>
  </si>
  <si>
    <t>Country: Switzerland
Time: Q2 2015</t>
  </si>
  <si>
    <t>Country: Switzerland
Time: Q3 2015</t>
  </si>
  <si>
    <t>Country: Switzerland
Time: Q4 2015</t>
  </si>
  <si>
    <t>Country: Switzerland
Time: 2016</t>
  </si>
  <si>
    <t>Country: Switzerland
Time: Q1 2016</t>
  </si>
  <si>
    <t>Country: Switzerland
Time: Q2 2016</t>
  </si>
  <si>
    <t>Country: Switzerland
Time: Q3 2016</t>
  </si>
  <si>
    <t>Country: Switzerland
Time: Q4 2016</t>
  </si>
  <si>
    <t>Country: Switzerland
Time: 2017</t>
  </si>
  <si>
    <t>Country: Switzerland
Time: Q1 2017</t>
  </si>
  <si>
    <t>Country: Switzerland
Time: Q2 2017</t>
  </si>
  <si>
    <t>Country: Switzerland
Time: Q3 2017</t>
  </si>
  <si>
    <t>Country: Switzerland
Time: Q4 2017</t>
  </si>
  <si>
    <t>Country: Switzerland
Time: 2018</t>
  </si>
  <si>
    <t>Country: Switzerland
Time: Q1 2018</t>
  </si>
  <si>
    <t>Country: Switzerland
Time: Q2 2018</t>
  </si>
  <si>
    <t>Country: Switzerland
Time: Q3 2018</t>
  </si>
  <si>
    <t>Country: Switzerland
Time: Q4 2018</t>
  </si>
  <si>
    <t>Country: Switzerland
Time: 2019</t>
  </si>
  <si>
    <t>Country: Switzerland
Time: Q1 2019</t>
  </si>
  <si>
    <t>Country: Switzerland
Time: Q2 2019</t>
  </si>
  <si>
    <t>Country: Switzerland
Time: Q3 2019</t>
  </si>
  <si>
    <t>Country: Switzerland
Time: Q4 2019</t>
  </si>
  <si>
    <t>Country: Switzerland
Time: 2020</t>
  </si>
  <si>
    <t>Country: Switzerland
Time: Q1 2020</t>
  </si>
  <si>
    <t>Country: Switzerland
Time: Q2 2020</t>
  </si>
  <si>
    <t>Country: Switzerland
Time: Q3 2020</t>
  </si>
  <si>
    <t>Country: Switzerland
Time: Q4 2020</t>
  </si>
  <si>
    <t>Country: Switzerland
Time: 2021</t>
  </si>
  <si>
    <t>Country: Switzerland
Time: Q1 2021</t>
  </si>
  <si>
    <t>Country: Switzerland
Time: Q2 2021</t>
  </si>
  <si>
    <t>Country: Switzerland
Time: Q3 2021</t>
  </si>
  <si>
    <t>Country: Switzerland
Time: Q4 2021</t>
  </si>
  <si>
    <t>Country: Thailand
Time: 1990</t>
  </si>
  <si>
    <t>Country: Thailand
Time: Q1 1990</t>
  </si>
  <si>
    <t>Country: Thailand
Time: Q2 1990</t>
  </si>
  <si>
    <t>Country: Thailand
Time: Q3 1990</t>
  </si>
  <si>
    <t>Country: Thailand
Time: Q4 1990</t>
  </si>
  <si>
    <t>Country: Thailand
Time: 1991</t>
  </si>
  <si>
    <t>Country: Thailand
Time: Q1 1991</t>
  </si>
  <si>
    <t>Country: Thailand
Time: Q2 1991</t>
  </si>
  <si>
    <t>Country: Thailand
Time: Q3 1991</t>
  </si>
  <si>
    <t>Country: Thailand
Time: Q4 1991</t>
  </si>
  <si>
    <t>Country: Thailand
Time: 1992</t>
  </si>
  <si>
    <t>Country: Thailand
Time: Q1 1992</t>
  </si>
  <si>
    <t>Country: Thailand
Time: Q2 1992</t>
  </si>
  <si>
    <t>Country: Thailand
Time: Q3 1992</t>
  </si>
  <si>
    <t>Country: Thailand
Time: Q4 1992</t>
  </si>
  <si>
    <t>Country: Thailand
Time: 1993</t>
  </si>
  <si>
    <t>Country: Thailand
Time: Q1 1993</t>
  </si>
  <si>
    <t>Country: Thailand
Time: Q2 1993</t>
  </si>
  <si>
    <t>Country: Thailand
Time: Q3 1993</t>
  </si>
  <si>
    <t>Country: Thailand
Time: Q4 1993</t>
  </si>
  <si>
    <t>Country: Thailand
Time: 1994</t>
  </si>
  <si>
    <t>Country: Thailand
Time: Q1 1994</t>
  </si>
  <si>
    <t>Country: Thailand
Time: Q2 1994</t>
  </si>
  <si>
    <t>Country: Thailand
Time: Q3 1994</t>
  </si>
  <si>
    <t>Country: Thailand
Time: Q4 1994</t>
  </si>
  <si>
    <t>Country: Thailand
Time: 1995</t>
  </si>
  <si>
    <t>Country: Thailand
Time: Q1 1995</t>
  </si>
  <si>
    <t>Country: Thailand
Time: Q2 1995</t>
  </si>
  <si>
    <t>Country: Thailand
Time: Q3 1995</t>
  </si>
  <si>
    <t>Country: Thailand
Time: Q4 1995</t>
  </si>
  <si>
    <t>Country: Thailand
Time: 1996</t>
  </si>
  <si>
    <t>Country: Thailand
Time: Q1 1996</t>
  </si>
  <si>
    <t>Country: Thailand
Time: Q2 1996</t>
  </si>
  <si>
    <t>Country: Thailand
Time: Q3 1996</t>
  </si>
  <si>
    <t>Country: Thailand
Time: Q4 1996</t>
  </si>
  <si>
    <t>Country: Thailand
Time: 1997</t>
  </si>
  <si>
    <t>Country: Thailand
Time: Q1 1997</t>
  </si>
  <si>
    <t>Country: Thailand
Time: Q2 1997</t>
  </si>
  <si>
    <t>Country: Thailand
Time: Q3 1997</t>
  </si>
  <si>
    <t>Country: Thailand
Time: Q4 1997</t>
  </si>
  <si>
    <t>Country: Thailand
Time: 1998</t>
  </si>
  <si>
    <t>Country: Thailand
Time: Q1 1998</t>
  </si>
  <si>
    <t>Country: Thailand
Time: Q2 1998</t>
  </si>
  <si>
    <t>Country: Thailand
Time: Q3 1998</t>
  </si>
  <si>
    <t>Country: Thailand
Time: Q4 1998</t>
  </si>
  <si>
    <t>Country: Thailand
Time: 1999</t>
  </si>
  <si>
    <t>Country: Thailand
Time: Q1 1999</t>
  </si>
  <si>
    <t>Country: Thailand
Time: Q2 1999</t>
  </si>
  <si>
    <t>Country: Thailand
Time: Q3 1999</t>
  </si>
  <si>
    <t>Country: Thailand
Time: Q4 1999</t>
  </si>
  <si>
    <t>Country: Thailand
Time: 2000</t>
  </si>
  <si>
    <t>Country: Thailand
Time: Q1 2000</t>
  </si>
  <si>
    <t>Country: Thailand
Time: Q2 2000</t>
  </si>
  <si>
    <t>Country: Thailand
Time: Q3 2000</t>
  </si>
  <si>
    <t>Country: Thailand
Time: Q4 2000</t>
  </si>
  <si>
    <t>Country: Thailand
Time: 2001</t>
  </si>
  <si>
    <t>Country: Thailand
Time: Q1 2001</t>
  </si>
  <si>
    <t>Country: Thailand
Time: Q2 2001</t>
  </si>
  <si>
    <t>Country: Thailand
Time: Q3 2001</t>
  </si>
  <si>
    <t>Country: Thailand
Time: Q4 2001</t>
  </si>
  <si>
    <t>Country: Thailand
Time: 2002</t>
  </si>
  <si>
    <t>Country: Thailand
Time: Q1 2002</t>
  </si>
  <si>
    <t>Country: Thailand
Time: Q2 2002</t>
  </si>
  <si>
    <t>Country: Thailand
Time: Q3 2002</t>
  </si>
  <si>
    <t>Country: Thailand
Time: Q4 2002</t>
  </si>
  <si>
    <t>Country: Thailand
Time: 2003</t>
  </si>
  <si>
    <t>Country: Thailand
Time: Q1 2003</t>
  </si>
  <si>
    <t>Country: Thailand
Time: Q2 2003</t>
  </si>
  <si>
    <t>Country: Thailand
Time: Q3 2003</t>
  </si>
  <si>
    <t>Country: Thailand
Time: Q4 2003</t>
  </si>
  <si>
    <t>Country: Thailand
Time: 2004</t>
  </si>
  <si>
    <t>Country: Thailand
Time: Q1 2004</t>
  </si>
  <si>
    <t>Country: Thailand
Time: Q2 2004</t>
  </si>
  <si>
    <t>Country: Thailand
Time: Q3 2004</t>
  </si>
  <si>
    <t>Country: Thailand
Time: Q4 2004</t>
  </si>
  <si>
    <t>Country: Thailand
Time: 2005</t>
  </si>
  <si>
    <t>Country: Thailand
Time: Q1 2005</t>
  </si>
  <si>
    <t>Country: Thailand
Time: Q2 2005</t>
  </si>
  <si>
    <t>Country: Thailand
Time: Q3 2005</t>
  </si>
  <si>
    <t>Country: Thailand
Time: Q4 2005</t>
  </si>
  <si>
    <t>Country: Thailand
Time: 2006</t>
  </si>
  <si>
    <t>Country: Thailand
Time: Q1 2006</t>
  </si>
  <si>
    <t>Country: Thailand
Time: Q2 2006</t>
  </si>
  <si>
    <t>Country: Thailand
Time: Q3 2006</t>
  </si>
  <si>
    <t>Country: Thailand
Time: Q4 2006</t>
  </si>
  <si>
    <t>Country: Thailand
Time: 2007</t>
  </si>
  <si>
    <t>Country: Thailand
Time: Q1 2007</t>
  </si>
  <si>
    <t>Country: Thailand
Time: Q2 2007</t>
  </si>
  <si>
    <t>Country: Thailand
Time: Q3 2007</t>
  </si>
  <si>
    <t>Country: Thailand
Time: Q4 2007</t>
  </si>
  <si>
    <t>Country: Thailand
Time: 2008</t>
  </si>
  <si>
    <t>Country: Thailand
Time: Q1 2008</t>
  </si>
  <si>
    <t>Country: Thailand
Time: Q2 2008</t>
  </si>
  <si>
    <t>Country: Thailand
Time: Q3 2008</t>
  </si>
  <si>
    <t>Country: Thailand
Time: Q4 2008</t>
  </si>
  <si>
    <t>Country: Thailand
Time: 2009</t>
  </si>
  <si>
    <t>Country: Thailand
Time: Q1 2009</t>
  </si>
  <si>
    <t>Country: Thailand
Time: Q2 2009</t>
  </si>
  <si>
    <t>Country: Thailand
Time: Q3 2009</t>
  </si>
  <si>
    <t>Country: Thailand
Time: Q4 2009</t>
  </si>
  <si>
    <t>Country: Thailand
Time: 2010</t>
  </si>
  <si>
    <t>Country: Thailand
Time: Q1 2010</t>
  </si>
  <si>
    <t>Country: Thailand
Time: Q2 2010</t>
  </si>
  <si>
    <t>Country: Thailand
Time: Q3 2010</t>
  </si>
  <si>
    <t>Country: Thailand
Time: Q4 2010</t>
  </si>
  <si>
    <t>Country: Thailand
Time: 2011</t>
  </si>
  <si>
    <t>Country: Thailand
Time: Q1 2011</t>
  </si>
  <si>
    <t>Country: Thailand
Time: Q2 2011</t>
  </si>
  <si>
    <t>Country: Thailand
Time: Q3 2011</t>
  </si>
  <si>
    <t>Country: Thailand
Time: Q4 2011</t>
  </si>
  <si>
    <t>Country: Thailand
Time: 2012</t>
  </si>
  <si>
    <t>Country: Thailand
Time: Q1 2012</t>
  </si>
  <si>
    <t>Country: Thailand
Time: Q2 2012</t>
  </si>
  <si>
    <t>Country: Thailand
Time: Q3 2012</t>
  </si>
  <si>
    <t>Country: Thailand
Time: Q4 2012</t>
  </si>
  <si>
    <t>Country: Thailand
Time: 2013</t>
  </si>
  <si>
    <t>Country: Thailand
Time: Q1 2013</t>
  </si>
  <si>
    <t>Country: Thailand
Time: Q2 2013</t>
  </si>
  <si>
    <t>Country: Thailand
Time: Q3 2013</t>
  </si>
  <si>
    <t>Country: Thailand
Time: Q4 2013</t>
  </si>
  <si>
    <t>Country: Thailand
Time: 2014</t>
  </si>
  <si>
    <t>Country: Thailand
Time: Q1 2014</t>
  </si>
  <si>
    <t>Country: Thailand
Time: Q2 2014</t>
  </si>
  <si>
    <t>Country: Thailand
Time: Q3 2014</t>
  </si>
  <si>
    <t>Country: Thailand
Time: Q4 2014</t>
  </si>
  <si>
    <t>Country: Thailand
Time: 2015</t>
  </si>
  <si>
    <t>Country: Thailand
Time: Q1 2015</t>
  </si>
  <si>
    <t>Country: Thailand
Time: Q2 2015</t>
  </si>
  <si>
    <t>Country: Thailand
Time: Q3 2015</t>
  </si>
  <si>
    <t>Country: Thailand
Time: Q4 2015</t>
  </si>
  <si>
    <t>Country: Thailand
Time: 2016</t>
  </si>
  <si>
    <t>Country: Thailand
Time: Q1 2016</t>
  </si>
  <si>
    <t>Country: Thailand
Time: Q2 2016</t>
  </si>
  <si>
    <t>Country: Thailand
Time: Q3 2016</t>
  </si>
  <si>
    <t>Country: Thailand
Time: Q4 2016</t>
  </si>
  <si>
    <t>Country: Thailand
Time: 2017</t>
  </si>
  <si>
    <t>Country: Thailand
Time: Q1 2017</t>
  </si>
  <si>
    <t>Country: Thailand
Time: Q2 2017</t>
  </si>
  <si>
    <t>Country: Thailand
Time: Q3 2017</t>
  </si>
  <si>
    <t>Country: Thailand
Time: Q4 2017</t>
  </si>
  <si>
    <t>Country: Thailand
Time: 2018</t>
  </si>
  <si>
    <t>Country: Thailand
Time: Q1 2018</t>
  </si>
  <si>
    <t>Country: Thailand
Time: Q2 2018</t>
  </si>
  <si>
    <t>Country: Thailand
Time: Q3 2018</t>
  </si>
  <si>
    <t>Country: Thailand
Time: Q4 2018</t>
  </si>
  <si>
    <t>Country: Thailand
Time: 2019</t>
  </si>
  <si>
    <t>Country: Thailand
Time: Q1 2019</t>
  </si>
  <si>
    <t>Country: Thailand
Time: Q2 2019</t>
  </si>
  <si>
    <t>Country: Thailand
Time: Q3 2019</t>
  </si>
  <si>
    <t>Country: Thailand
Time: Q4 2019</t>
  </si>
  <si>
    <t>Country: Thailand
Time: 2020</t>
  </si>
  <si>
    <t>Country: Thailand
Time: Q1 2020</t>
  </si>
  <si>
    <t>Country: Thailand
Time: Q2 2020</t>
  </si>
  <si>
    <t>Country: Thailand
Time: Q3 2020</t>
  </si>
  <si>
    <t>Country: Thailand
Time: Q4 2020</t>
  </si>
  <si>
    <t>Country: Thailand
Time: 2021</t>
  </si>
  <si>
    <t>Country: Thailand
Time: Q1 2021</t>
  </si>
  <si>
    <t>Country: Thailand
Time: Q2 2021</t>
  </si>
  <si>
    <t>Country: Thailand
Time: Q3 2021</t>
  </si>
  <si>
    <t>Country: Thailand
Time: Q4 2021</t>
  </si>
  <si>
    <t>Country: Turkey
Time: 1990</t>
  </si>
  <si>
    <t>Country: Turkey
Time: Q1 1990</t>
  </si>
  <si>
    <t>Country: Turkey
Time: Q2 1990</t>
  </si>
  <si>
    <t>Country: Turkey
Time: Q3 1990</t>
  </si>
  <si>
    <t>Country: Turkey
Time: Q4 1990</t>
  </si>
  <si>
    <t>Country: Turkey
Time: 1991</t>
  </si>
  <si>
    <t>Country: Turkey
Time: Q1 1991</t>
  </si>
  <si>
    <t>Country: Turkey
Time: Q2 1991</t>
  </si>
  <si>
    <t>Country: Turkey
Time: Q3 1991</t>
  </si>
  <si>
    <t>Country: Turkey
Time: Q4 1991</t>
  </si>
  <si>
    <t>Country: Turkey
Time: 1992</t>
  </si>
  <si>
    <t>Country: Turkey
Time: Q1 1992</t>
  </si>
  <si>
    <t>Country: Turkey
Time: Q2 1992</t>
  </si>
  <si>
    <t>Country: Turkey
Time: Q3 1992</t>
  </si>
  <si>
    <t>Country: Turkey
Time: Q4 1992</t>
  </si>
  <si>
    <t>Country: Turkey
Time: 1993</t>
  </si>
  <si>
    <t>Country: Turkey
Time: Q1 1993</t>
  </si>
  <si>
    <t>Country: Turkey
Time: Q2 1993</t>
  </si>
  <si>
    <t>Country: Turkey
Time: Q3 1993</t>
  </si>
  <si>
    <t>Country: Turkey
Time: Q4 1993</t>
  </si>
  <si>
    <t>Country: Turkey
Time: 1994</t>
  </si>
  <si>
    <t>Country: Turkey
Time: Q1 1994</t>
  </si>
  <si>
    <t>Country: Turkey
Time: Q2 1994</t>
  </si>
  <si>
    <t>Country: Turkey
Time: Q3 1994</t>
  </si>
  <si>
    <t>Country: Turkey
Time: Q4 1994</t>
  </si>
  <si>
    <t>Country: Turkey
Time: 1995</t>
  </si>
  <si>
    <t>Country: Turkey
Time: Q1 1995</t>
  </si>
  <si>
    <t>Country: Turkey
Time: Q2 1995</t>
  </si>
  <si>
    <t>Country: Turkey
Time: Q3 1995</t>
  </si>
  <si>
    <t>Country: Turkey
Time: Q4 1995</t>
  </si>
  <si>
    <t>Country: Turkey
Time: 1996</t>
  </si>
  <si>
    <t>Country: Turkey
Time: Q1 1996</t>
  </si>
  <si>
    <t>Country: Turkey
Time: Q2 1996</t>
  </si>
  <si>
    <t>Country: Turkey
Time: Q3 1996</t>
  </si>
  <si>
    <t>Country: Turkey
Time: Q4 1996</t>
  </si>
  <si>
    <t>Country: Turkey
Time: 1997</t>
  </si>
  <si>
    <t>Country: Turkey
Time: Q1 1997</t>
  </si>
  <si>
    <t>Country: Turkey
Time: Q2 1997</t>
  </si>
  <si>
    <t>Country: Turkey
Time: Q3 1997</t>
  </si>
  <si>
    <t>Country: Turkey
Time: Q4 1997</t>
  </si>
  <si>
    <t>Country: Turkey
Time: 1998</t>
  </si>
  <si>
    <t>Country: Turkey
Time: Q1 1998</t>
  </si>
  <si>
    <t>Country: Turkey
Time: Q2 1998</t>
  </si>
  <si>
    <t>Country: Turkey
Time: Q3 1998</t>
  </si>
  <si>
    <t>Country: Turkey
Time: Q4 1998</t>
  </si>
  <si>
    <t>Country: Turkey
Time: 1999</t>
  </si>
  <si>
    <t>Country: Turkey
Time: Q1 1999</t>
  </si>
  <si>
    <t>Country: Turkey
Time: Q2 1999</t>
  </si>
  <si>
    <t>Country: Turkey
Time: Q3 1999</t>
  </si>
  <si>
    <t>Country: Turkey
Time: Q4 1999</t>
  </si>
  <si>
    <t>Country: Turkey
Time: 2000</t>
  </si>
  <si>
    <t>Country: Turkey
Time: Q1 2000</t>
  </si>
  <si>
    <t>Country: Turkey
Time: Q2 2000</t>
  </si>
  <si>
    <t>Country: Turkey
Time: Q3 2000</t>
  </si>
  <si>
    <t>Country: Turkey
Time: Q4 2000</t>
  </si>
  <si>
    <t>Country: Turkey
Time: 2001</t>
  </si>
  <si>
    <t>Country: Turkey
Time: Q1 2001</t>
  </si>
  <si>
    <t>Country: Turkey
Time: Q2 2001</t>
  </si>
  <si>
    <t>Country: Turkey
Time: Q3 2001</t>
  </si>
  <si>
    <t>Country: Turkey
Time: Q4 2001</t>
  </si>
  <si>
    <t>Country: Turkey
Time: 2002</t>
  </si>
  <si>
    <t>Country: Turkey
Time: Q1 2002</t>
  </si>
  <si>
    <t>Country: Turkey
Time: Q2 2002</t>
  </si>
  <si>
    <t>Country: Turkey
Time: Q3 2002</t>
  </si>
  <si>
    <t>Country: Turkey
Time: Q4 2002</t>
  </si>
  <si>
    <t>Country: Turkey
Time: 2003</t>
  </si>
  <si>
    <t>Country: Turkey
Time: Q1 2003</t>
  </si>
  <si>
    <t>Country: Turkey
Time: Q2 2003</t>
  </si>
  <si>
    <t>Country: Turkey
Time: Q3 2003</t>
  </si>
  <si>
    <t>Country: Turkey
Time: Q4 2003</t>
  </si>
  <si>
    <t>Country: Turkey
Time: 2004</t>
  </si>
  <si>
    <t>Country: Turkey
Time: Q1 2004</t>
  </si>
  <si>
    <t>Country: Turkey
Time: Q2 2004</t>
  </si>
  <si>
    <t>Country: Turkey
Time: Q3 2004</t>
  </si>
  <si>
    <t>Country: Turkey
Time: Q4 2004</t>
  </si>
  <si>
    <t>Country: Turkey
Time: 2005</t>
  </si>
  <si>
    <t>Country: Turkey
Time: Q1 2005</t>
  </si>
  <si>
    <t>Country: Turkey
Time: Q2 2005</t>
  </si>
  <si>
    <t>Country: Turkey
Time: Q3 2005</t>
  </si>
  <si>
    <t>Country: Turkey
Time: Q4 2005</t>
  </si>
  <si>
    <t>Country: Turkey
Time: 2006</t>
  </si>
  <si>
    <t>Country: Turkey
Time: Q1 2006</t>
  </si>
  <si>
    <t>Country: Turkey
Time: Q2 2006</t>
  </si>
  <si>
    <t>Country: Turkey
Time: Q3 2006</t>
  </si>
  <si>
    <t>Country: Turkey
Time: Q4 2006</t>
  </si>
  <si>
    <t>Country: Turkey
Time: 2007</t>
  </si>
  <si>
    <t>Country: Turkey
Time: Q1 2007</t>
  </si>
  <si>
    <t>Country: Turkey
Time: Q2 2007</t>
  </si>
  <si>
    <t>Country: Turkey
Time: Q3 2007</t>
  </si>
  <si>
    <t>Country: Turkey
Time: Q4 2007</t>
  </si>
  <si>
    <t>Country: Turkey
Time: 2008</t>
  </si>
  <si>
    <t>Country: Turkey
Time: Q1 2008</t>
  </si>
  <si>
    <t>Country: Turkey
Time: Q2 2008</t>
  </si>
  <si>
    <t>Country: Turkey
Time: Q3 2008</t>
  </si>
  <si>
    <t>Country: Turkey
Time: Q4 2008</t>
  </si>
  <si>
    <t>Country: Turkey
Time: 2009</t>
  </si>
  <si>
    <t>Country: Turkey
Time: Q1 2009</t>
  </si>
  <si>
    <t>Country: Turkey
Time: Q2 2009</t>
  </si>
  <si>
    <t>Country: Turkey
Time: Q3 2009</t>
  </si>
  <si>
    <t>Country: Turkey
Time: Q4 2009</t>
  </si>
  <si>
    <t>Country: Turkey
Time: 2010</t>
  </si>
  <si>
    <t>Country: Turkey
Time: Q1 2010</t>
  </si>
  <si>
    <t>Country: Turkey
Time: Q2 2010</t>
  </si>
  <si>
    <t>Country: Turkey
Time: Q3 2010</t>
  </si>
  <si>
    <t>Country: Turkey
Time: Q4 2010</t>
  </si>
  <si>
    <t>Country: Turkey
Time: 2011</t>
  </si>
  <si>
    <t>Country: Turkey
Time: Q1 2011</t>
  </si>
  <si>
    <t>Country: Turkey
Time: Q2 2011</t>
  </si>
  <si>
    <t>Country: Turkey
Time: Q3 2011</t>
  </si>
  <si>
    <t>Country: Turkey
Time: Q4 2011</t>
  </si>
  <si>
    <t>Country: Turkey
Time: 2012</t>
  </si>
  <si>
    <t>Country: Turkey
Time: Q1 2012</t>
  </si>
  <si>
    <t>Country: Turkey
Time: Q2 2012</t>
  </si>
  <si>
    <t>Country: Turkey
Time: Q3 2012</t>
  </si>
  <si>
    <t>Country: Turkey
Time: Q4 2012</t>
  </si>
  <si>
    <t>Country: Turkey
Time: 2013</t>
  </si>
  <si>
    <t>Country: Turkey
Time: Q1 2013</t>
  </si>
  <si>
    <t>Country: Turkey
Time: Q2 2013</t>
  </si>
  <si>
    <t>Country: Turkey
Time: Q3 2013</t>
  </si>
  <si>
    <t>Country: Turkey
Time: Q4 2013</t>
  </si>
  <si>
    <t>Country: Turkey
Time: 2014</t>
  </si>
  <si>
    <t>Country: Turkey
Time: Q1 2014</t>
  </si>
  <si>
    <t>Country: Turkey
Time: Q2 2014</t>
  </si>
  <si>
    <t>Country: Turkey
Time: Q3 2014</t>
  </si>
  <si>
    <t>Country: Turkey
Time: Q4 2014</t>
  </si>
  <si>
    <t>Country: Turkey
Time: 2015</t>
  </si>
  <si>
    <t>Country: Turkey
Time: Q1 2015</t>
  </si>
  <si>
    <t>Country: Turkey
Time: Q2 2015</t>
  </si>
  <si>
    <t>Country: Turkey
Time: Q3 2015</t>
  </si>
  <si>
    <t>Country: Turkey
Time: Q4 2015</t>
  </si>
  <si>
    <t>Country: Turkey
Time: 2016</t>
  </si>
  <si>
    <t>Country: Turkey
Time: Q1 2016</t>
  </si>
  <si>
    <t>Country: Turkey
Time: Q2 2016</t>
  </si>
  <si>
    <t>Country: Turkey
Time: Q3 2016</t>
  </si>
  <si>
    <t>Country: Turkey
Time: Q4 2016</t>
  </si>
  <si>
    <t>Country: Turkey
Time: 2017</t>
  </si>
  <si>
    <t>Country: Turkey
Time: Q1 2017</t>
  </si>
  <si>
    <t>Country: Turkey
Time: Q2 2017</t>
  </si>
  <si>
    <t>Country: Turkey
Time: Q3 2017</t>
  </si>
  <si>
    <t>Country: Turkey
Time: Q4 2017</t>
  </si>
  <si>
    <t>Country: Turkey
Time: 2018</t>
  </si>
  <si>
    <t>Country: Turkey
Time: Q1 2018</t>
  </si>
  <si>
    <t>Country: Turkey
Time: Q2 2018</t>
  </si>
  <si>
    <t>Country: Turkey
Time: Q3 2018</t>
  </si>
  <si>
    <t>Country: Turkey
Time: Q4 2018</t>
  </si>
  <si>
    <t>Country: Turkey
Time: 2019</t>
  </si>
  <si>
    <t>Country: Turkey
Time: Q1 2019</t>
  </si>
  <si>
    <t>Country: Turkey
Time: Q2 2019</t>
  </si>
  <si>
    <t>Country: Turkey
Time: Q3 2019</t>
  </si>
  <si>
    <t>Country: Turkey
Time: Q4 2019</t>
  </si>
  <si>
    <t>Country: Turkey
Time: 2020</t>
  </si>
  <si>
    <t>Country: Turkey
Time: Q1 2020</t>
  </si>
  <si>
    <t>Country: Turkey
Time: Q2 2020</t>
  </si>
  <si>
    <t>Country: Turkey
Time: Q3 2020</t>
  </si>
  <si>
    <t>Country: Turkey
Time: Q4 2020</t>
  </si>
  <si>
    <t>Country: Turkey
Time: 2021</t>
  </si>
  <si>
    <t>Country: Turkey
Time: Q1 2021</t>
  </si>
  <si>
    <t>Country: Turkey
Time: Q2 2021</t>
  </si>
  <si>
    <t>Country: Turkey
Time: Q3 2021</t>
  </si>
  <si>
    <t>Country: Turkey
Time: Q4 2021</t>
  </si>
  <si>
    <t>Country: United Kingdom
Time: 1990</t>
  </si>
  <si>
    <t>Country: United Kingdom
Time: Q1 1990</t>
  </si>
  <si>
    <t>Country: United Kingdom
Time: Q2 1990</t>
  </si>
  <si>
    <t>Country: United Kingdom
Time: Q3 1990</t>
  </si>
  <si>
    <t>Country: United Kingdom
Time: Q4 1990</t>
  </si>
  <si>
    <t>Country: United Kingdom
Time: 1991</t>
  </si>
  <si>
    <t>Country: United Kingdom
Time: Q1 1991</t>
  </si>
  <si>
    <t>Country: United Kingdom
Time: Q2 1991</t>
  </si>
  <si>
    <t>Country: United Kingdom
Time: Q3 1991</t>
  </si>
  <si>
    <t>Country: United Kingdom
Time: Q4 1991</t>
  </si>
  <si>
    <t>Country: United Kingdom
Time: 1992</t>
  </si>
  <si>
    <t>Country: United Kingdom
Time: Q1 1992</t>
  </si>
  <si>
    <t>Country: United Kingdom
Time: Q2 1992</t>
  </si>
  <si>
    <t>Country: United Kingdom
Time: Q3 1992</t>
  </si>
  <si>
    <t>Country: United Kingdom
Time: Q4 1992</t>
  </si>
  <si>
    <t>Country: United Kingdom
Time: 1993</t>
  </si>
  <si>
    <t>Country: United Kingdom
Time: Q1 1993</t>
  </si>
  <si>
    <t>Country: United Kingdom
Time: Q2 1993</t>
  </si>
  <si>
    <t>Country: United Kingdom
Time: Q3 1993</t>
  </si>
  <si>
    <t>Country: United Kingdom
Time: Q4 1993</t>
  </si>
  <si>
    <t>Country: United Kingdom
Time: 1994</t>
  </si>
  <si>
    <t>Country: United Kingdom
Time: Q1 1994</t>
  </si>
  <si>
    <t>Country: United Kingdom
Time: Q2 1994</t>
  </si>
  <si>
    <t>Country: United Kingdom
Time: Q3 1994</t>
  </si>
  <si>
    <t>Country: United Kingdom
Time: Q4 1994</t>
  </si>
  <si>
    <t>Country: United Kingdom
Time: 1995</t>
  </si>
  <si>
    <t>Country: United Kingdom
Time: Q1 1995</t>
  </si>
  <si>
    <t>Country: United Kingdom
Time: Q2 1995</t>
  </si>
  <si>
    <t>Country: United Kingdom
Time: Q3 1995</t>
  </si>
  <si>
    <t>Country: United Kingdom
Time: Q4 1995</t>
  </si>
  <si>
    <t>Country: United Kingdom
Time: 1996</t>
  </si>
  <si>
    <t>Country: United Kingdom
Time: Q1 1996</t>
  </si>
  <si>
    <t>Country: United Kingdom
Time: Q2 1996</t>
  </si>
  <si>
    <t>Country: United Kingdom
Time: Q3 1996</t>
  </si>
  <si>
    <t>Country: United Kingdom
Time: Q4 1996</t>
  </si>
  <si>
    <t>Country: United Kingdom
Time: 1997</t>
  </si>
  <si>
    <t>Country: United Kingdom
Time: Q1 1997</t>
  </si>
  <si>
    <t>Country: United Kingdom
Time: Q2 1997</t>
  </si>
  <si>
    <t>Country: United Kingdom
Time: Q3 1997</t>
  </si>
  <si>
    <t>Country: United Kingdom
Time: Q4 1997</t>
  </si>
  <si>
    <t>Country: United Kingdom
Time: 1998</t>
  </si>
  <si>
    <t>Country: United Kingdom
Time: Q1 1998</t>
  </si>
  <si>
    <t>Country: United Kingdom
Time: Q2 1998</t>
  </si>
  <si>
    <t>Country: United Kingdom
Time: Q3 1998</t>
  </si>
  <si>
    <t>Country: United Kingdom
Time: Q4 1998</t>
  </si>
  <si>
    <t>Country: United Kingdom
Time: 1999</t>
  </si>
  <si>
    <t>Country: United Kingdom
Time: Q1 1999</t>
  </si>
  <si>
    <t>Country: United Kingdom
Time: Q2 1999</t>
  </si>
  <si>
    <t>Country: United Kingdom
Time: Q3 1999</t>
  </si>
  <si>
    <t>Country: United Kingdom
Time: Q4 1999</t>
  </si>
  <si>
    <t>Country: United Kingdom
Time: 2000</t>
  </si>
  <si>
    <t>Country: United Kingdom
Time: Q1 2000</t>
  </si>
  <si>
    <t>Country: United Kingdom
Time: Q2 2000</t>
  </si>
  <si>
    <t>Country: United Kingdom
Time: Q3 2000</t>
  </si>
  <si>
    <t>Country: United Kingdom
Time: Q4 2000</t>
  </si>
  <si>
    <t>Country: United Kingdom
Time: 2001</t>
  </si>
  <si>
    <t>Country: United Kingdom
Time: Q1 2001</t>
  </si>
  <si>
    <t>Country: United Kingdom
Time: Q2 2001</t>
  </si>
  <si>
    <t>Country: United Kingdom
Time: Q3 2001</t>
  </si>
  <si>
    <t>Country: United Kingdom
Time: Q4 2001</t>
  </si>
  <si>
    <t>Country: United Kingdom
Time: 2002</t>
  </si>
  <si>
    <t>Country: United Kingdom
Time: Q1 2002</t>
  </si>
  <si>
    <t>Country: United Kingdom
Time: Q2 2002</t>
  </si>
  <si>
    <t>Country: United Kingdom
Time: Q3 2002</t>
  </si>
  <si>
    <t>Country: United Kingdom
Time: Q4 2002</t>
  </si>
  <si>
    <t>Country: United Kingdom
Time: 2003</t>
  </si>
  <si>
    <t>Country: United Kingdom
Time: Q1 2003</t>
  </si>
  <si>
    <t>Country: United Kingdom
Time: Q2 2003</t>
  </si>
  <si>
    <t>Country: United Kingdom
Time: Q3 2003</t>
  </si>
  <si>
    <t>Country: United Kingdom
Time: Q4 2003</t>
  </si>
  <si>
    <t>Country: United Kingdom
Time: 2004</t>
  </si>
  <si>
    <t>Country: United Kingdom
Time: Q1 2004</t>
  </si>
  <si>
    <t>Country: United Kingdom
Time: Q2 2004</t>
  </si>
  <si>
    <t>Country: United Kingdom
Time: Q3 2004</t>
  </si>
  <si>
    <t>Country: United Kingdom
Time: Q4 2004</t>
  </si>
  <si>
    <t>Country: United Kingdom
Time: 2005</t>
  </si>
  <si>
    <t>Country: United Kingdom
Time: Q1 2005</t>
  </si>
  <si>
    <t>Country: United Kingdom
Time: Q2 2005</t>
  </si>
  <si>
    <t>Country: United Kingdom
Time: Q3 2005</t>
  </si>
  <si>
    <t>Country: United Kingdom
Time: Q4 2005</t>
  </si>
  <si>
    <t>Country: United Kingdom
Time: 2006</t>
  </si>
  <si>
    <t>Country: United Kingdom
Time: Q1 2006</t>
  </si>
  <si>
    <t>Country: United Kingdom
Time: Q2 2006</t>
  </si>
  <si>
    <t>Country: United Kingdom
Time: Q3 2006</t>
  </si>
  <si>
    <t>Country: United Kingdom
Time: Q4 2006</t>
  </si>
  <si>
    <t>Country: United Kingdom
Time: 2007</t>
  </si>
  <si>
    <t>Country: United Kingdom
Time: Q1 2007</t>
  </si>
  <si>
    <t>Country: United Kingdom
Time: Q2 2007</t>
  </si>
  <si>
    <t>Country: United Kingdom
Time: Q3 2007</t>
  </si>
  <si>
    <t>Country: United Kingdom
Time: Q4 2007</t>
  </si>
  <si>
    <t>Country: United Kingdom
Time: 2008</t>
  </si>
  <si>
    <t>Country: United Kingdom
Time: Q1 2008</t>
  </si>
  <si>
    <t>Country: United Kingdom
Time: Q2 2008</t>
  </si>
  <si>
    <t>Country: United Kingdom
Time: Q3 2008</t>
  </si>
  <si>
    <t>Country: United Kingdom
Time: Q4 2008</t>
  </si>
  <si>
    <t>Country: United Kingdom
Time: 2009</t>
  </si>
  <si>
    <t>Country: United Kingdom
Time: Q1 2009</t>
  </si>
  <si>
    <t>Country: United Kingdom
Time: Q2 2009</t>
  </si>
  <si>
    <t>Country: United Kingdom
Time: Q3 2009</t>
  </si>
  <si>
    <t>Country: United Kingdom
Time: Q4 2009</t>
  </si>
  <si>
    <t>Country: United Kingdom
Time: 2010</t>
  </si>
  <si>
    <t>Country: United Kingdom
Time: Q1 2010</t>
  </si>
  <si>
    <t>Country: United Kingdom
Time: Q2 2010</t>
  </si>
  <si>
    <t>Country: United Kingdom
Time: Q3 2010</t>
  </si>
  <si>
    <t>Country: United Kingdom
Time: Q4 2010</t>
  </si>
  <si>
    <t>Country: United Kingdom
Time: 2011</t>
  </si>
  <si>
    <t>Country: United Kingdom
Time: Q1 2011</t>
  </si>
  <si>
    <t>Country: United Kingdom
Time: Q2 2011</t>
  </si>
  <si>
    <t>Country: United Kingdom
Time: Q3 2011</t>
  </si>
  <si>
    <t>Country: United Kingdom
Time: Q4 2011</t>
  </si>
  <si>
    <t>Country: United Kingdom
Time: 2012</t>
  </si>
  <si>
    <t>Country: United Kingdom
Time: Q1 2012</t>
  </si>
  <si>
    <t>Country: United Kingdom
Time: Q2 2012</t>
  </si>
  <si>
    <t>Country: United Kingdom
Time: Q3 2012</t>
  </si>
  <si>
    <t>Country: United Kingdom
Time: Q4 2012</t>
  </si>
  <si>
    <t>Country: United Kingdom
Time: 2013</t>
  </si>
  <si>
    <t>Country: United Kingdom
Time: Q1 2013</t>
  </si>
  <si>
    <t>Country: United Kingdom
Time: Q2 2013</t>
  </si>
  <si>
    <t>Country: United Kingdom
Time: Q3 2013</t>
  </si>
  <si>
    <t>Country: United Kingdom
Time: Q4 2013</t>
  </si>
  <si>
    <t>Country: United Kingdom
Time: 2014</t>
  </si>
  <si>
    <t>Country: United Kingdom
Time: Q1 2014</t>
  </si>
  <si>
    <t>Country: United Kingdom
Time: Q2 2014</t>
  </si>
  <si>
    <t>Country: United Kingdom
Time: Q3 2014</t>
  </si>
  <si>
    <t>Country: United Kingdom
Time: Q4 2014</t>
  </si>
  <si>
    <t>Country: United Kingdom
Time: 2015</t>
  </si>
  <si>
    <t>Country: United Kingdom
Time: Q1 2015</t>
  </si>
  <si>
    <t>Country: United Kingdom
Time: Q2 2015</t>
  </si>
  <si>
    <t>Country: United Kingdom
Time: Q3 2015</t>
  </si>
  <si>
    <t>Country: United Kingdom
Time: Q4 2015</t>
  </si>
  <si>
    <t>Country: United Kingdom
Time: 2016</t>
  </si>
  <si>
    <t>Country: United Kingdom
Time: Q1 2016</t>
  </si>
  <si>
    <t>Country: United Kingdom
Time: Q2 2016</t>
  </si>
  <si>
    <t>Country: United Kingdom
Time: Q3 2016</t>
  </si>
  <si>
    <t>Country: United Kingdom
Time: Q4 2016</t>
  </si>
  <si>
    <t>Country: United Kingdom
Time: 2017</t>
  </si>
  <si>
    <t>Country: United Kingdom
Time: Q1 2017</t>
  </si>
  <si>
    <t>Country: United Kingdom
Time: Q2 2017</t>
  </si>
  <si>
    <t>Country: United Kingdom
Time: Q3 2017</t>
  </si>
  <si>
    <t>Country: United Kingdom
Time: Q4 2017</t>
  </si>
  <si>
    <t>Country: United Kingdom
Time: 2018</t>
  </si>
  <si>
    <t>Country: United Kingdom
Time: Q1 2018</t>
  </si>
  <si>
    <t>Country: United Kingdom
Time: Q2 2018</t>
  </si>
  <si>
    <t>Country: United Kingdom
Time: Q3 2018</t>
  </si>
  <si>
    <t>Country: United Kingdom
Time: Q4 2018</t>
  </si>
  <si>
    <t>Country: United Kingdom
Time: 2019</t>
  </si>
  <si>
    <t>Country: United Kingdom
Time: Q1 2019</t>
  </si>
  <si>
    <t>Country: United Kingdom
Time: Q2 2019</t>
  </si>
  <si>
    <t>Country: United Kingdom
Time: Q3 2019</t>
  </si>
  <si>
    <t>Country: United Kingdom
Time: Q4 2019</t>
  </si>
  <si>
    <t>Country: United Kingdom
Time: 2020</t>
  </si>
  <si>
    <t>Country: United Kingdom
Time: Q1 2020</t>
  </si>
  <si>
    <t>Country: United Kingdom
Time: Q2 2020</t>
  </si>
  <si>
    <t>Country: United Kingdom
Time: Q3 2020</t>
  </si>
  <si>
    <t>Country: United Kingdom
Time: Q4 2020</t>
  </si>
  <si>
    <t>Country: United Kingdom
Time: 2021</t>
  </si>
  <si>
    <t>Country: United Kingdom
Time: Q1 2021</t>
  </si>
  <si>
    <t>Country: United Kingdom
Time: Q2 2021</t>
  </si>
  <si>
    <t>Country: United Kingdom
Time: Q3 2021</t>
  </si>
  <si>
    <t>Country: United Kingdom
Time: Q4 2021</t>
  </si>
  <si>
    <t>Country: United States
Time: 1990</t>
  </si>
  <si>
    <t>Country: United States
Time: Q1 1990</t>
  </si>
  <si>
    <t>Country: United States
Time: Q2 1990</t>
  </si>
  <si>
    <t>Country: United States
Time: Q3 1990</t>
  </si>
  <si>
    <t>Country: United States
Time: Q4 1990</t>
  </si>
  <si>
    <t>Country: United States
Time: 1991</t>
  </si>
  <si>
    <t>Country: United States
Time: Q1 1991</t>
  </si>
  <si>
    <t>Country: United States
Time: Q2 1991</t>
  </si>
  <si>
    <t>Country: United States
Time: Q3 1991</t>
  </si>
  <si>
    <t>Country: United States
Time: Q4 1991</t>
  </si>
  <si>
    <t>Country: United States
Time: 1992</t>
  </si>
  <si>
    <t>Country: United States
Time: Q1 1992</t>
  </si>
  <si>
    <t>Country: United States
Time: Q2 1992</t>
  </si>
  <si>
    <t>Country: United States
Time: Q3 1992</t>
  </si>
  <si>
    <t>Country: United States
Time: Q4 1992</t>
  </si>
  <si>
    <t>Country: United States
Time: 1993</t>
  </si>
  <si>
    <t>Country: United States
Time: Q1 1993</t>
  </si>
  <si>
    <t>Country: United States
Time: Q2 1993</t>
  </si>
  <si>
    <t>Country: United States
Time: Q3 1993</t>
  </si>
  <si>
    <t>Country: United States
Time: Q4 1993</t>
  </si>
  <si>
    <t>Country: United States
Time: 1994</t>
  </si>
  <si>
    <t>Country: United States
Time: Q1 1994</t>
  </si>
  <si>
    <t>Country: United States
Time: Q2 1994</t>
  </si>
  <si>
    <t>Country: United States
Time: Q3 1994</t>
  </si>
  <si>
    <t>Country: United States
Time: Q4 1994</t>
  </si>
  <si>
    <t>Country: United States
Time: 1995</t>
  </si>
  <si>
    <t>Country: United States
Time: Q1 1995</t>
  </si>
  <si>
    <t>Country: United States
Time: Q2 1995</t>
  </si>
  <si>
    <t>Country: United States
Time: Q3 1995</t>
  </si>
  <si>
    <t>Country: United States
Time: Q4 1995</t>
  </si>
  <si>
    <t>Country: United States
Time: 1996</t>
  </si>
  <si>
    <t>Country: United States
Time: Q1 1996</t>
  </si>
  <si>
    <t>Country: United States
Time: Q2 1996</t>
  </si>
  <si>
    <t>Country: United States
Time: Q3 1996</t>
  </si>
  <si>
    <t>Country: United States
Time: Q4 1996</t>
  </si>
  <si>
    <t>Country: United States
Time: 1997</t>
  </si>
  <si>
    <t>Country: United States
Time: Q1 1997</t>
  </si>
  <si>
    <t>Country: United States
Time: Q2 1997</t>
  </si>
  <si>
    <t>Country: United States
Time: Q3 1997</t>
  </si>
  <si>
    <t>Country: United States
Time: Q4 1997</t>
  </si>
  <si>
    <t>Country: United States
Time: 1998</t>
  </si>
  <si>
    <t>Country: United States
Time: Q1 1998</t>
  </si>
  <si>
    <t>Country: United States
Time: Q2 1998</t>
  </si>
  <si>
    <t>Country: United States
Time: Q3 1998</t>
  </si>
  <si>
    <t>Country: United States
Time: Q4 1998</t>
  </si>
  <si>
    <t>Country: United States
Time: 1999</t>
  </si>
  <si>
    <t>Country: United States
Time: Q1 1999</t>
  </si>
  <si>
    <t>Country: United States
Time: Q2 1999</t>
  </si>
  <si>
    <t>Country: United States
Time: Q3 1999</t>
  </si>
  <si>
    <t>Country: United States
Time: Q4 1999</t>
  </si>
  <si>
    <t>Country: United States
Time: 2000</t>
  </si>
  <si>
    <t>Country: United States
Time: Q1 2000</t>
  </si>
  <si>
    <t>Country: United States
Time: Q2 2000</t>
  </si>
  <si>
    <t>Country: United States
Time: Q3 2000</t>
  </si>
  <si>
    <t>Country: United States
Time: Q4 2000</t>
  </si>
  <si>
    <t>Country: United States
Time: 2001</t>
  </si>
  <si>
    <t>Country: United States
Time: Q1 2001</t>
  </si>
  <si>
    <t>Country: United States
Time: Q2 2001</t>
  </si>
  <si>
    <t>Country: United States
Time: Q3 2001</t>
  </si>
  <si>
    <t>Country: United States
Time: Q4 2001</t>
  </si>
  <si>
    <t>Country: United States
Time: 2002</t>
  </si>
  <si>
    <t>Country: United States
Time: Q1 2002</t>
  </si>
  <si>
    <t>Country: United States
Time: Q2 2002</t>
  </si>
  <si>
    <t>Country: United States
Time: Q3 2002</t>
  </si>
  <si>
    <t>Country: United States
Time: Q4 2002</t>
  </si>
  <si>
    <t>Country: United States
Time: 2003</t>
  </si>
  <si>
    <t>Country: United States
Time: Q1 2003</t>
  </si>
  <si>
    <t>Country: United States
Time: Q2 2003</t>
  </si>
  <si>
    <t>Country: United States
Time: Q3 2003</t>
  </si>
  <si>
    <t>Country: United States
Time: Q4 2003</t>
  </si>
  <si>
    <t>Country: United States
Time: 2004</t>
  </si>
  <si>
    <t>Country: United States
Time: Q1 2004</t>
  </si>
  <si>
    <t>Country: United States
Time: Q2 2004</t>
  </si>
  <si>
    <t>Country: United States
Time: Q3 2004</t>
  </si>
  <si>
    <t>Country: United States
Time: Q4 2004</t>
  </si>
  <si>
    <t>Country: United States
Time: 2005</t>
  </si>
  <si>
    <t>Country: United States
Time: Q1 2005</t>
  </si>
  <si>
    <t>Country: United States
Time: Q2 2005</t>
  </si>
  <si>
    <t>Country: United States
Time: Q3 2005</t>
  </si>
  <si>
    <t>Country: United States
Time: Q4 2005</t>
  </si>
  <si>
    <t>Country: United States
Time: 2006</t>
  </si>
  <si>
    <t>Country: United States
Time: Q1 2006</t>
  </si>
  <si>
    <t>Country: United States
Time: Q2 2006</t>
  </si>
  <si>
    <t>Country: United States
Time: Q3 2006</t>
  </si>
  <si>
    <t>Country: United States
Time: Q4 2006</t>
  </si>
  <si>
    <t>Country: United States
Time: 2007</t>
  </si>
  <si>
    <t>Country: United States
Time: Q1 2007</t>
  </si>
  <si>
    <t>Country: United States
Time: Q2 2007</t>
  </si>
  <si>
    <t>Country: United States
Time: Q3 2007</t>
  </si>
  <si>
    <t>Country: United States
Time: Q4 2007</t>
  </si>
  <si>
    <t>Country: United States
Time: 2008</t>
  </si>
  <si>
    <t>Country: United States
Time: Q1 2008</t>
  </si>
  <si>
    <t>Country: United States
Time: Q2 2008</t>
  </si>
  <si>
    <t>Country: United States
Time: Q3 2008</t>
  </si>
  <si>
    <t>Country: United States
Time: Q4 2008</t>
  </si>
  <si>
    <t>Country: United States
Time: 2009</t>
  </si>
  <si>
    <t>Country: United States
Time: Q1 2009</t>
  </si>
  <si>
    <t>Country: United States
Time: Q2 2009</t>
  </si>
  <si>
    <t>Country: United States
Time: Q3 2009</t>
  </si>
  <si>
    <t>Country: United States
Time: Q4 2009</t>
  </si>
  <si>
    <t>Country: United States
Time: 2010</t>
  </si>
  <si>
    <t>Country: United States
Time: Q1 2010</t>
  </si>
  <si>
    <t>Country: United States
Time: Q2 2010</t>
  </si>
  <si>
    <t>Country: United States
Time: Q3 2010</t>
  </si>
  <si>
    <t>Country: United States
Time: Q4 2010</t>
  </si>
  <si>
    <t>Country: United States
Time: 2011</t>
  </si>
  <si>
    <t>Country: United States
Time: Q1 2011</t>
  </si>
  <si>
    <t>Country: United States
Time: Q2 2011</t>
  </si>
  <si>
    <t>Country: United States
Time: Q3 2011</t>
  </si>
  <si>
    <t>Country: United States
Time: Q4 2011</t>
  </si>
  <si>
    <t>Country: United States
Time: 2012</t>
  </si>
  <si>
    <t>Country: United States
Time: Q1 2012</t>
  </si>
  <si>
    <t>Country: United States
Time: Q2 2012</t>
  </si>
  <si>
    <t>Country: United States
Time: Q3 2012</t>
  </si>
  <si>
    <t>Country: United States
Time: Q4 2012</t>
  </si>
  <si>
    <t>Country: United States
Time: 2013</t>
  </si>
  <si>
    <t>Country: United States
Time: Q1 2013</t>
  </si>
  <si>
    <t>Country: United States
Time: Q2 2013</t>
  </si>
  <si>
    <t>Country: United States
Time: Q3 2013</t>
  </si>
  <si>
    <t>Country: United States
Time: Q4 2013</t>
  </si>
  <si>
    <t>Country: United States
Time: 2014</t>
  </si>
  <si>
    <t>Country: United States
Time: Q1 2014</t>
  </si>
  <si>
    <t>Country: United States
Time: Q2 2014</t>
  </si>
  <si>
    <t>Country: United States
Time: Q3 2014</t>
  </si>
  <si>
    <t>Country: United States
Time: Q4 2014</t>
  </si>
  <si>
    <t>Country: United States
Time: 2015</t>
  </si>
  <si>
    <t>Country: United States
Time: Q1 2015</t>
  </si>
  <si>
    <t>Country: United States
Time: Q2 2015</t>
  </si>
  <si>
    <t>Country: United States
Time: Q3 2015</t>
  </si>
  <si>
    <t>Country: United States
Time: Q4 2015</t>
  </si>
  <si>
    <t>Country: United States
Time: 2016</t>
  </si>
  <si>
    <t>Country: United States
Time: Q1 2016</t>
  </si>
  <si>
    <t>Country: United States
Time: Q2 2016</t>
  </si>
  <si>
    <t>Country: United States
Time: Q3 2016</t>
  </si>
  <si>
    <t>Country: United States
Time: Q4 2016</t>
  </si>
  <si>
    <t>Country: United States
Time: 2017</t>
  </si>
  <si>
    <t>Country: United States
Time: Q1 2017</t>
  </si>
  <si>
    <t>Country: United States
Time: Q2 2017</t>
  </si>
  <si>
    <t>Country: United States
Time: Q3 2017</t>
  </si>
  <si>
    <t>Country: United States
Time: Q4 2017</t>
  </si>
  <si>
    <t>Country: United States
Time: 2018</t>
  </si>
  <si>
    <t>Country: United States
Time: Q1 2018</t>
  </si>
  <si>
    <t>Country: United States
Time: Q2 2018</t>
  </si>
  <si>
    <t>Country: United States
Time: Q3 2018</t>
  </si>
  <si>
    <t>Country: United States
Time: Q4 2018</t>
  </si>
  <si>
    <t>Country: United States
Time: 2019</t>
  </si>
  <si>
    <t>Country: United States
Time: Q1 2019</t>
  </si>
  <si>
    <t>Country: United States
Time: Q2 2019</t>
  </si>
  <si>
    <t>Country: United States
Time: Q3 2019</t>
  </si>
  <si>
    <t>Country: United States
Time: Q4 2019</t>
  </si>
  <si>
    <t>Country: United States
Time: 2020</t>
  </si>
  <si>
    <t>Country: United States
Time: Q1 2020</t>
  </si>
  <si>
    <t>Country: United States
Time: Q2 2020</t>
  </si>
  <si>
    <t>Country: United States
Time: Q3 2020</t>
  </si>
  <si>
    <t>Country: United States
Time: Q4 2020</t>
  </si>
  <si>
    <t>Country: United States
Time: 2021</t>
  </si>
  <si>
    <t>Country: United States
Time: Q1 2021</t>
  </si>
  <si>
    <t>Country: United States
Time: Q2 2021</t>
  </si>
  <si>
    <t>Country: United States
Time: Q3 2021</t>
  </si>
  <si>
    <t>Country: United States
Time: Q4 2021</t>
  </si>
  <si>
    <t>Country: Uruguay
Time: 1990</t>
  </si>
  <si>
    <t>Country: Uruguay
Time: Q1 1990</t>
  </si>
  <si>
    <t>Country: Uruguay
Time: Q2 1990</t>
  </si>
  <si>
    <t>Country: Uruguay
Time: Q3 1990</t>
  </si>
  <si>
    <t>Country: Uruguay
Time: Q4 1990</t>
  </si>
  <si>
    <t>Country: Uruguay
Time: 1991</t>
  </si>
  <si>
    <t>Country: Uruguay
Time: Q1 1991</t>
  </si>
  <si>
    <t>Country: Uruguay
Time: Q2 1991</t>
  </si>
  <si>
    <t>Country: Uruguay
Time: Q3 1991</t>
  </si>
  <si>
    <t>Country: Uruguay
Time: Q4 1991</t>
  </si>
  <si>
    <t>Country: Uruguay
Time: 1992</t>
  </si>
  <si>
    <t>Country: Uruguay
Time: Q1 1992</t>
  </si>
  <si>
    <t>Country: Uruguay
Time: Q2 1992</t>
  </si>
  <si>
    <t>Country: Uruguay
Time: Q3 1992</t>
  </si>
  <si>
    <t>Country: Uruguay
Time: Q4 1992</t>
  </si>
  <si>
    <t>Country: Uruguay
Time: 1993</t>
  </si>
  <si>
    <t>Country: Uruguay
Time: Q1 1993</t>
  </si>
  <si>
    <t>Country: Uruguay
Time: Q2 1993</t>
  </si>
  <si>
    <t>Country: Uruguay
Time: Q3 1993</t>
  </si>
  <si>
    <t>Country: Uruguay
Time: Q4 1993</t>
  </si>
  <si>
    <t>Country: Uruguay
Time: 1994</t>
  </si>
  <si>
    <t>Country: Uruguay
Time: Q1 1994</t>
  </si>
  <si>
    <t>Country: Uruguay
Time: Q2 1994</t>
  </si>
  <si>
    <t>Country: Uruguay
Time: Q3 1994</t>
  </si>
  <si>
    <t>Country: Uruguay
Time: Q4 1994</t>
  </si>
  <si>
    <t>Country: Uruguay
Time: 1995</t>
  </si>
  <si>
    <t>Country: Uruguay
Time: Q1 1995</t>
  </si>
  <si>
    <t>Country: Uruguay
Time: Q2 1995</t>
  </si>
  <si>
    <t>Country: Uruguay
Time: Q3 1995</t>
  </si>
  <si>
    <t>Country: Uruguay
Time: Q4 1995</t>
  </si>
  <si>
    <t>Country: Uruguay
Time: 1996</t>
  </si>
  <si>
    <t>Country: Uruguay
Time: Q1 1996</t>
  </si>
  <si>
    <t>Country: Uruguay
Time: Q2 1996</t>
  </si>
  <si>
    <t>Country: Uruguay
Time: Q3 1996</t>
  </si>
  <si>
    <t>Country: Uruguay
Time: Q4 1996</t>
  </si>
  <si>
    <t>Country: Uruguay
Time: 1997</t>
  </si>
  <si>
    <t>Country: Uruguay
Time: Q1 1997</t>
  </si>
  <si>
    <t>Country: Uruguay
Time: Q2 1997</t>
  </si>
  <si>
    <t>Country: Uruguay
Time: Q3 1997</t>
  </si>
  <si>
    <t>Country: Uruguay
Time: Q4 1997</t>
  </si>
  <si>
    <t>Country: Uruguay
Time: 1998</t>
  </si>
  <si>
    <t>Country: Uruguay
Time: Q1 1998</t>
  </si>
  <si>
    <t>Country: Uruguay
Time: Q2 1998</t>
  </si>
  <si>
    <t>Country: Uruguay
Time: Q3 1998</t>
  </si>
  <si>
    <t>Country: Uruguay
Time: Q4 1998</t>
  </si>
  <si>
    <t>Country: Uruguay
Time: 1999</t>
  </si>
  <si>
    <t>Country: Uruguay
Time: Q1 1999</t>
  </si>
  <si>
    <t>Country: Uruguay
Time: Q2 1999</t>
  </si>
  <si>
    <t>Country: Uruguay
Time: Q3 1999</t>
  </si>
  <si>
    <t>Country: Uruguay
Time: Q4 1999</t>
  </si>
  <si>
    <t>Country: Uruguay
Time: 2000</t>
  </si>
  <si>
    <t>Country: Uruguay
Time: Q1 2000</t>
  </si>
  <si>
    <t>Country: Uruguay
Time: Q2 2000</t>
  </si>
  <si>
    <t>Country: Uruguay
Time: Q3 2000</t>
  </si>
  <si>
    <t>Country: Uruguay
Time: Q4 2000</t>
  </si>
  <si>
    <t>Country: Uruguay
Time: 2001</t>
  </si>
  <si>
    <t>Country: Uruguay
Time: Q1 2001</t>
  </si>
  <si>
    <t>Country: Uruguay
Time: Q2 2001</t>
  </si>
  <si>
    <t>Country: Uruguay
Time: Q3 2001</t>
  </si>
  <si>
    <t>Country: Uruguay
Time: Q4 2001</t>
  </si>
  <si>
    <t>Country: Uruguay
Time: 2002</t>
  </si>
  <si>
    <t>Country: Uruguay
Time: Q1 2002</t>
  </si>
  <si>
    <t>Country: Uruguay
Time: Q2 2002</t>
  </si>
  <si>
    <t>Country: Uruguay
Time: Q3 2002</t>
  </si>
  <si>
    <t>Country: Uruguay
Time: Q4 2002</t>
  </si>
  <si>
    <t>Country: Uruguay
Time: 2003</t>
  </si>
  <si>
    <t>Country: Uruguay
Time: Q1 2003</t>
  </si>
  <si>
    <t>Country: Uruguay
Time: Q2 2003</t>
  </si>
  <si>
    <t>Country: Uruguay
Time: Q3 2003</t>
  </si>
  <si>
    <t>Country: Uruguay
Time: Q4 2003</t>
  </si>
  <si>
    <t>Country: Uruguay
Time: 2004</t>
  </si>
  <si>
    <t>Country: Uruguay
Time: Q1 2004</t>
  </si>
  <si>
    <t>Country: Uruguay
Time: Q2 2004</t>
  </si>
  <si>
    <t>Country: Uruguay
Time: Q3 2004</t>
  </si>
  <si>
    <t>Country: Uruguay
Time: Q4 2004</t>
  </si>
  <si>
    <t>Country: Uruguay
Time: 2005</t>
  </si>
  <si>
    <t>Country: Uruguay
Time: Q1 2005</t>
  </si>
  <si>
    <t>Country: Uruguay
Time: Q2 2005</t>
  </si>
  <si>
    <t>Country: Uruguay
Time: Q3 2005</t>
  </si>
  <si>
    <t>Country: Uruguay
Time: Q4 2005</t>
  </si>
  <si>
    <t>Country: Uruguay
Time: 2006</t>
  </si>
  <si>
    <t>Country: Uruguay
Time: Q1 2006</t>
  </si>
  <si>
    <t>Country: Uruguay
Time: Q2 2006</t>
  </si>
  <si>
    <t>Country: Uruguay
Time: Q3 2006</t>
  </si>
  <si>
    <t>Country: Uruguay
Time: Q4 2006</t>
  </si>
  <si>
    <t>Country: Uruguay
Time: 2007</t>
  </si>
  <si>
    <t>Country: Uruguay
Time: Q1 2007</t>
  </si>
  <si>
    <t>Country: Uruguay
Time: Q2 2007</t>
  </si>
  <si>
    <t>Country: Uruguay
Time: Q3 2007</t>
  </si>
  <si>
    <t>Country: Uruguay
Time: Q4 2007</t>
  </si>
  <si>
    <t>Country: Uruguay
Time: 2008</t>
  </si>
  <si>
    <t>Country: Uruguay
Time: Q1 2008</t>
  </si>
  <si>
    <t>Country: Uruguay
Time: Q2 2008</t>
  </si>
  <si>
    <t>Country: Uruguay
Time: Q3 2008</t>
  </si>
  <si>
    <t>Country: Uruguay
Time: Q4 2008</t>
  </si>
  <si>
    <t>Country: Uruguay
Time: 2009</t>
  </si>
  <si>
    <t>Country: Uruguay
Time: Q1 2009</t>
  </si>
  <si>
    <t>Country: Uruguay
Time: Q2 2009</t>
  </si>
  <si>
    <t>Country: Uruguay
Time: Q3 2009</t>
  </si>
  <si>
    <t>Country: Uruguay
Time: Q4 2009</t>
  </si>
  <si>
    <t>Country: Uruguay
Time: 2010</t>
  </si>
  <si>
    <t>Country: Uruguay
Time: Q1 2010</t>
  </si>
  <si>
    <t>Country: Uruguay
Time: Q2 2010</t>
  </si>
  <si>
    <t>Country: Uruguay
Time: Q3 2010</t>
  </si>
  <si>
    <t>Country: Uruguay
Time: Q4 2010</t>
  </si>
  <si>
    <t>Country: Uruguay
Time: 2011</t>
  </si>
  <si>
    <t>Country: Uruguay
Time: Q1 2011</t>
  </si>
  <si>
    <t>Country: Uruguay
Time: Q2 2011</t>
  </si>
  <si>
    <t>Country: Uruguay
Time: Q3 2011</t>
  </si>
  <si>
    <t>Country: Uruguay
Time: Q4 2011</t>
  </si>
  <si>
    <t>Country: Uruguay
Time: 2012</t>
  </si>
  <si>
    <t>Country: Uruguay
Time: Q1 2012</t>
  </si>
  <si>
    <t>Country: Uruguay
Time: Q2 2012</t>
  </si>
  <si>
    <t>Country: Uruguay
Time: Q3 2012</t>
  </si>
  <si>
    <t>Country: Uruguay
Time: Q4 2012</t>
  </si>
  <si>
    <t>Country: Uruguay
Time: 2013</t>
  </si>
  <si>
    <t>Country: Uruguay
Time: Q1 2013</t>
  </si>
  <si>
    <t>Country: Uruguay
Time: Q2 2013</t>
  </si>
  <si>
    <t>Country: Uruguay
Time: Q3 2013</t>
  </si>
  <si>
    <t>Country: Uruguay
Time: Q4 2013</t>
  </si>
  <si>
    <t>Country: Uruguay
Time: 2014</t>
  </si>
  <si>
    <t>Country: Uruguay
Time: Q1 2014</t>
  </si>
  <si>
    <t>Country: Uruguay
Time: Q2 2014</t>
  </si>
  <si>
    <t>Country: Uruguay
Time: Q3 2014</t>
  </si>
  <si>
    <t>Country: Uruguay
Time: Q4 2014</t>
  </si>
  <si>
    <t>Country: Uruguay
Time: 2015</t>
  </si>
  <si>
    <t>Country: Uruguay
Time: Q1 2015</t>
  </si>
  <si>
    <t>Country: Uruguay
Time: Q2 2015</t>
  </si>
  <si>
    <t>Country: Uruguay
Time: Q3 2015</t>
  </si>
  <si>
    <t>Country: Uruguay
Time: Q4 2015</t>
  </si>
  <si>
    <t>Country: Uruguay
Time: 2016</t>
  </si>
  <si>
    <t>Country: Uruguay
Time: Q1 2016</t>
  </si>
  <si>
    <t>Country: Uruguay
Time: Q2 2016</t>
  </si>
  <si>
    <t>Country: Uruguay
Time: Q3 2016</t>
  </si>
  <si>
    <t>Country: Uruguay
Time: Q4 2016</t>
  </si>
  <si>
    <t>Country: Uruguay
Time: 2017</t>
  </si>
  <si>
    <t>Country: Uruguay
Time: Q1 2017</t>
  </si>
  <si>
    <t>Country: Uruguay
Time: Q2 2017</t>
  </si>
  <si>
    <t>Country: Uruguay
Time: Q3 2017</t>
  </si>
  <si>
    <t>Country: Uruguay
Time: Q4 2017</t>
  </si>
  <si>
    <t>Country: Uruguay
Time: 2018</t>
  </si>
  <si>
    <t>Country: Uruguay
Time: Q1 2018</t>
  </si>
  <si>
    <t>Country: Uruguay
Time: Q2 2018</t>
  </si>
  <si>
    <t>Country: Uruguay
Time: Q3 2018</t>
  </si>
  <si>
    <t>Country: Uruguay
Time: Q4 2018</t>
  </si>
  <si>
    <t>Country: Uruguay
Time: 2019</t>
  </si>
  <si>
    <t>Country: Uruguay
Time: Q1 2019</t>
  </si>
  <si>
    <t>Country: Uruguay
Time: Q2 2019</t>
  </si>
  <si>
    <t>Country: Uruguay
Time: Q3 2019</t>
  </si>
  <si>
    <t>Country: Uruguay
Time: Q4 2019</t>
  </si>
  <si>
    <t>Country: Uruguay
Time: 2020</t>
  </si>
  <si>
    <t>Country: Uruguay
Time: Q1 2020</t>
  </si>
  <si>
    <t>Country: Uruguay
Time: Q2 2020</t>
  </si>
  <si>
    <t>Country: Uruguay
Time: Q3 2020</t>
  </si>
  <si>
    <t>Country: Uruguay
Time: Q4 2020</t>
  </si>
  <si>
    <t>Country: Uruguay
Time: 2021</t>
  </si>
  <si>
    <t>Country: Uruguay
Time: Q1 2021</t>
  </si>
  <si>
    <t>Country: Uruguay
Time: Q2 2021</t>
  </si>
  <si>
    <t>Country: Uruguay
Time: Q3 2021</t>
  </si>
  <si>
    <t>Country: Uruguay
Time: Q4 2021</t>
  </si>
  <si>
    <t>Country: Venezuela, Rep. Bolivariana de
Time: 1990</t>
  </si>
  <si>
    <t>Country: Venezuela, Rep. Bolivariana de
Time: Q1 1990</t>
  </si>
  <si>
    <t>Country: Venezuela, Rep. Bolivariana de
Time: Q2 1990</t>
  </si>
  <si>
    <t>Country: Venezuela, Rep. Bolivariana de
Time: Q3 1990</t>
  </si>
  <si>
    <t>Country: Venezuela, Rep. Bolivariana de
Time: Q4 1990</t>
  </si>
  <si>
    <t>Country: Venezuela, Rep. Bolivariana de
Time: 1991</t>
  </si>
  <si>
    <t>Country: Venezuela, Rep. Bolivariana de
Time: Q1 1991</t>
  </si>
  <si>
    <t>Country: Venezuela, Rep. Bolivariana de
Time: Q2 1991</t>
  </si>
  <si>
    <t>Country: Venezuela, Rep. Bolivariana de
Time: Q3 1991</t>
  </si>
  <si>
    <t>Country: Venezuela, Rep. Bolivariana de
Time: Q4 1991</t>
  </si>
  <si>
    <t>Country: Venezuela, Rep. Bolivariana de
Time: 1992</t>
  </si>
  <si>
    <t>Country: Venezuela, Rep. Bolivariana de
Time: Q1 1992</t>
  </si>
  <si>
    <t>Country: Venezuela, Rep. Bolivariana de
Time: Q2 1992</t>
  </si>
  <si>
    <t>Country: Venezuela, Rep. Bolivariana de
Time: Q3 1992</t>
  </si>
  <si>
    <t>Country: Venezuela, Rep. Bolivariana de
Time: Q4 1992</t>
  </si>
  <si>
    <t>Country: Venezuela, Rep. Bolivariana de
Time: 1993</t>
  </si>
  <si>
    <t>Country: Venezuela, Rep. Bolivariana de
Time: Q1 1993</t>
  </si>
  <si>
    <t>Country: Venezuela, Rep. Bolivariana de
Time: Q2 1993</t>
  </si>
  <si>
    <t>Country: Venezuela, Rep. Bolivariana de
Time: Q3 1993</t>
  </si>
  <si>
    <t>Country: Venezuela, Rep. Bolivariana de
Time: Q4 1993</t>
  </si>
  <si>
    <t>Country: Venezuela, Rep. Bolivariana de
Time: 1994</t>
  </si>
  <si>
    <t>Country: Venezuela, Rep. Bolivariana de
Time: Q1 1994</t>
  </si>
  <si>
    <t>Country: Venezuela, Rep. Bolivariana de
Time: Q2 1994</t>
  </si>
  <si>
    <t>Country: Venezuela, Rep. Bolivariana de
Time: Q3 1994</t>
  </si>
  <si>
    <t>Country: Venezuela, Rep. Bolivariana de
Time: Q4 1994</t>
  </si>
  <si>
    <t>Country: Venezuela, Rep. Bolivariana de
Time: 1995</t>
  </si>
  <si>
    <t>Country: Venezuela, Rep. Bolivariana de
Time: Q1 1995</t>
  </si>
  <si>
    <t>Country: Venezuela, Rep. Bolivariana de
Time: Q2 1995</t>
  </si>
  <si>
    <t>Country: Venezuela, Rep. Bolivariana de
Time: Q3 1995</t>
  </si>
  <si>
    <t>Country: Venezuela, Rep. Bolivariana de
Time: Q4 1995</t>
  </si>
  <si>
    <t>Country: Venezuela, Rep. Bolivariana de
Time: 1996</t>
  </si>
  <si>
    <t>Country: Venezuela, Rep. Bolivariana de
Time: Q1 1996</t>
  </si>
  <si>
    <t>Country: Venezuela, Rep. Bolivariana de
Time: Q2 1996</t>
  </si>
  <si>
    <t>Country: Venezuela, Rep. Bolivariana de
Time: Q3 1996</t>
  </si>
  <si>
    <t>Country: Venezuela, Rep. Bolivariana de
Time: Q4 1996</t>
  </si>
  <si>
    <t>Country: Venezuela, Rep. Bolivariana de
Time: 1997</t>
  </si>
  <si>
    <t>Country: Venezuela, Rep. Bolivariana de
Time: Q1 1997</t>
  </si>
  <si>
    <t>Country: Venezuela, Rep. Bolivariana de
Time: Q2 1997</t>
  </si>
  <si>
    <t>Country: Venezuela, Rep. Bolivariana de
Time: Q3 1997</t>
  </si>
  <si>
    <t>Country: Venezuela, Rep. Bolivariana de
Time: Q4 1997</t>
  </si>
  <si>
    <t>Country: Venezuela, Rep. Bolivariana de
Time: 1998</t>
  </si>
  <si>
    <t>Country: Venezuela, Rep. Bolivariana de
Time: Q1 1998</t>
  </si>
  <si>
    <t>Country: Venezuela, Rep. Bolivariana de
Time: Q2 1998</t>
  </si>
  <si>
    <t>Country: Venezuela, Rep. Bolivariana de
Time: Q3 1998</t>
  </si>
  <si>
    <t>Country: Venezuela, Rep. Bolivariana de
Time: Q4 1998</t>
  </si>
  <si>
    <t>Country: Venezuela, Rep. Bolivariana de
Time: 1999</t>
  </si>
  <si>
    <t>Country: Venezuela, Rep. Bolivariana de
Time: Q1 1999</t>
  </si>
  <si>
    <t>Country: Venezuela, Rep. Bolivariana de
Time: Q2 1999</t>
  </si>
  <si>
    <t>Country: Venezuela, Rep. Bolivariana de
Time: Q3 1999</t>
  </si>
  <si>
    <t>Country: Venezuela, Rep. Bolivariana de
Time: Q4 1999</t>
  </si>
  <si>
    <t>Country: Venezuela, Rep. Bolivariana de
Time: 2000</t>
  </si>
  <si>
    <t>Country: Venezuela, Rep. Bolivariana de
Time: Q1 2000</t>
  </si>
  <si>
    <t>Country: Venezuela, Rep. Bolivariana de
Time: Q2 2000</t>
  </si>
  <si>
    <t>Country: Venezuela, Rep. Bolivariana de
Time: Q3 2000</t>
  </si>
  <si>
    <t>Country: Venezuela, Rep. Bolivariana de
Time: Q4 2000</t>
  </si>
  <si>
    <t>Country: Venezuela, Rep. Bolivariana de
Time: 2001</t>
  </si>
  <si>
    <t>Country: Venezuela, Rep. Bolivariana de
Time: Q1 2001</t>
  </si>
  <si>
    <t>Country: Venezuela, Rep. Bolivariana de
Time: Q2 2001</t>
  </si>
  <si>
    <t>Country: Venezuela, Rep. Bolivariana de
Time: Q3 2001</t>
  </si>
  <si>
    <t>Country: Venezuela, Rep. Bolivariana de
Time: Q4 2001</t>
  </si>
  <si>
    <t>Country: Venezuela, Rep. Bolivariana de
Time: 2002</t>
  </si>
  <si>
    <t>Country: Venezuela, Rep. Bolivariana de
Time: Q1 2002</t>
  </si>
  <si>
    <t>Country: Venezuela, Rep. Bolivariana de
Time: Q2 2002</t>
  </si>
  <si>
    <t>Country: Venezuela, Rep. Bolivariana de
Time: Q3 2002</t>
  </si>
  <si>
    <t>Country: Venezuela, Rep. Bolivariana de
Time: Q4 2002</t>
  </si>
  <si>
    <t>Country: Venezuela, Rep. Bolivariana de
Time: 2003</t>
  </si>
  <si>
    <t>Country: Venezuela, Rep. Bolivariana de
Time: Q1 2003</t>
  </si>
  <si>
    <t>Country: Venezuela, Rep. Bolivariana de
Time: Q2 2003</t>
  </si>
  <si>
    <t>Country: Venezuela, Rep. Bolivariana de
Time: Q3 2003</t>
  </si>
  <si>
    <t>Country: Venezuela, Rep. Bolivariana de
Time: Q4 2003</t>
  </si>
  <si>
    <t>Country: Venezuela, Rep. Bolivariana de
Time: 2004</t>
  </si>
  <si>
    <t>Country: Venezuela, Rep. Bolivariana de
Time: Q1 2004</t>
  </si>
  <si>
    <t>Country: Venezuela, Rep. Bolivariana de
Time: Q2 2004</t>
  </si>
  <si>
    <t>Country: Venezuela, Rep. Bolivariana de
Time: Q3 2004</t>
  </si>
  <si>
    <t>Country: Venezuela, Rep. Bolivariana de
Time: Q4 2004</t>
  </si>
  <si>
    <t>Country: Venezuela, Rep. Bolivariana de
Time: 2005</t>
  </si>
  <si>
    <t>Country: Venezuela, Rep. Bolivariana de
Time: Q1 2005</t>
  </si>
  <si>
    <t>Country: Venezuela, Rep. Bolivariana de
Time: Q2 2005</t>
  </si>
  <si>
    <t>Country: Venezuela, Rep. Bolivariana de
Time: Q3 2005</t>
  </si>
  <si>
    <t>Country: Venezuela, Rep. Bolivariana de
Time: Q4 2005</t>
  </si>
  <si>
    <t>Country: Venezuela, Rep. Bolivariana de
Time: 2006</t>
  </si>
  <si>
    <t>Country: Venezuela, Rep. Bolivariana de
Time: Q1 2006</t>
  </si>
  <si>
    <t>Country: Venezuela, Rep. Bolivariana de
Time: Q2 2006</t>
  </si>
  <si>
    <t>Country: Venezuela, Rep. Bolivariana de
Time: Q3 2006</t>
  </si>
  <si>
    <t>Country: Venezuela, Rep. Bolivariana de
Time: Q4 2006</t>
  </si>
  <si>
    <t>Country: Venezuela, Rep. Bolivariana de
Time: 2007</t>
  </si>
  <si>
    <t>Country: Venezuela, Rep. Bolivariana de
Time: Q1 2007</t>
  </si>
  <si>
    <t>Country: Venezuela, Rep. Bolivariana de
Time: Q2 2007</t>
  </si>
  <si>
    <t>Country: Venezuela, Rep. Bolivariana de
Time: Q3 2007</t>
  </si>
  <si>
    <t>Country: Venezuela, Rep. Bolivariana de
Time: Q4 2007</t>
  </si>
  <si>
    <t>Country: Venezuela, Rep. Bolivariana de
Time: 2008</t>
  </si>
  <si>
    <t>Country: Venezuela, Rep. Bolivariana de
Time: Q1 2008</t>
  </si>
  <si>
    <t>Country: Venezuela, Rep. Bolivariana de
Time: Q2 2008</t>
  </si>
  <si>
    <t>Country: Venezuela, Rep. Bolivariana de
Time: Q3 2008</t>
  </si>
  <si>
    <t>Country: Venezuela, Rep. Bolivariana de
Time: Q4 2008</t>
  </si>
  <si>
    <t>Country: Venezuela, Rep. Bolivariana de
Time: 2009</t>
  </si>
  <si>
    <t>Country: Venezuela, Rep. Bolivariana de
Time: Q1 2009</t>
  </si>
  <si>
    <t>Country: Venezuela, Rep. Bolivariana de
Time: Q2 2009</t>
  </si>
  <si>
    <t>Country: Venezuela, Rep. Bolivariana de
Time: Q3 2009</t>
  </si>
  <si>
    <t>Country: Venezuela, Rep. Bolivariana de
Time: Q4 2009</t>
  </si>
  <si>
    <t>Country: Venezuela, Rep. Bolivariana de
Time: 2010</t>
  </si>
  <si>
    <t>Country: Venezuela, Rep. Bolivariana de
Time: Q1 2010</t>
  </si>
  <si>
    <t>Country: Venezuela, Rep. Bolivariana de
Time: Q2 2010</t>
  </si>
  <si>
    <t>Country: Venezuela, Rep. Bolivariana de
Time: Q3 2010</t>
  </si>
  <si>
    <t>Country: Venezuela, Rep. Bolivariana de
Time: Q4 2010</t>
  </si>
  <si>
    <t>Country: Venezuela, Rep. Bolivariana de
Time: 2011</t>
  </si>
  <si>
    <t>Country: Venezuela, Rep. Bolivariana de
Time: Q1 2011</t>
  </si>
  <si>
    <t>Country: Venezuela, Rep. Bolivariana de
Time: Q2 2011</t>
  </si>
  <si>
    <t>Country: Venezuela, Rep. Bolivariana de
Time: Q3 2011</t>
  </si>
  <si>
    <t>Country: Venezuela, Rep. Bolivariana de
Time: Q4 2011</t>
  </si>
  <si>
    <t>Country: Venezuela, Rep. Bolivariana de
Time: 2012</t>
  </si>
  <si>
    <t>Country: Venezuela, Rep. Bolivariana de
Time: Q1 2012</t>
  </si>
  <si>
    <t>Country: Venezuela, Rep. Bolivariana de
Time: Q2 2012</t>
  </si>
  <si>
    <t>Country: Venezuela, Rep. Bolivariana de
Time: Q3 2012</t>
  </si>
  <si>
    <t>Country: Venezuela, Rep. Bolivariana de
Time: Q4 2012</t>
  </si>
  <si>
    <t>Country: Venezuela, Rep. Bolivariana de
Time: 2013</t>
  </si>
  <si>
    <t>Country: Venezuela, Rep. Bolivariana de
Time: Q1 2013</t>
  </si>
  <si>
    <t>Country: Venezuela, Rep. Bolivariana de
Time: Q2 2013</t>
  </si>
  <si>
    <t>Country: Venezuela, Rep. Bolivariana de
Time: Q3 2013</t>
  </si>
  <si>
    <t>Country: Venezuela, Rep. Bolivariana de
Time: Q4 2013</t>
  </si>
  <si>
    <t>Country: Venezuela, Rep. Bolivariana de
Time: 2014</t>
  </si>
  <si>
    <t>Country: Venezuela, Rep. Bolivariana de
Time: Q1 2014</t>
  </si>
  <si>
    <t>Country: Venezuela, Rep. Bolivariana de
Time: Q2 2014</t>
  </si>
  <si>
    <t>Country: Venezuela, Rep. Bolivariana de
Time: Q3 2014</t>
  </si>
  <si>
    <t>Country: Venezuela, Rep. Bolivariana de
Time: Q4 2014</t>
  </si>
  <si>
    <t>Country: Venezuela, Rep. Bolivariana de
Time: 2015</t>
  </si>
  <si>
    <t>Country: Venezuela, Rep. Bolivariana de
Time: Q1 2015</t>
  </si>
  <si>
    <t>Country: Venezuela, Rep. Bolivariana de
Time: Q2 2015</t>
  </si>
  <si>
    <t>Country: Venezuela, Rep. Bolivariana de
Time: Q3 2015</t>
  </si>
  <si>
    <t>Country: Venezuela, Rep. Bolivariana de
Time: Q4 2015</t>
  </si>
  <si>
    <t>Country: Venezuela, Rep. Bolivariana de
Time: 2016</t>
  </si>
  <si>
    <t>Country: Venezuela, Rep. Bolivariana de
Time: Q1 2016</t>
  </si>
  <si>
    <t>Country: Venezuela, Rep. Bolivariana de
Time: Q2 2016</t>
  </si>
  <si>
    <t>Country: Venezuela, Rep. Bolivariana de
Time: Q3 2016</t>
  </si>
  <si>
    <t>Country: Venezuela, Rep. Bolivariana de
Time: Q4 2016</t>
  </si>
  <si>
    <t>Country: Venezuela, Rep. Bolivariana de
Time: 2017</t>
  </si>
  <si>
    <t>Country: Venezuela, Rep. Bolivariana de
Time: Q1 2017</t>
  </si>
  <si>
    <t>Country: Venezuela, Rep. Bolivariana de
Time: Q2 2017</t>
  </si>
  <si>
    <t>Country: Venezuela, Rep. Bolivariana de
Time: Q3 2017</t>
  </si>
  <si>
    <t>Country: Venezuela, Rep. Bolivariana de
Time: Q4 2017</t>
  </si>
  <si>
    <t>Country: Venezuela, Rep. Bolivariana de
Time: 2018</t>
  </si>
  <si>
    <t>Country: Venezuela, Rep. Bolivariana de
Time: Q1 2018</t>
  </si>
  <si>
    <t>Country: Venezuela, Rep. Bolivariana de
Time: Q2 2018</t>
  </si>
  <si>
    <t>Country: Venezuela, Rep. Bolivariana de
Time: Q3 2018</t>
  </si>
  <si>
    <t>Country: Venezuela, Rep. Bolivariana de
Time: Q4 2018</t>
  </si>
  <si>
    <t>Country: Venezuela, Rep. Bolivariana de
Time: 2019</t>
  </si>
  <si>
    <t>Country: Venezuela, Rep. Bolivariana de
Time: Q1 2019</t>
  </si>
  <si>
    <t>Country: Venezuela, Rep. Bolivariana de
Time: Q2 2019</t>
  </si>
  <si>
    <t>Country: Venezuela, Rep. Bolivariana de
Time: Q3 2019</t>
  </si>
  <si>
    <t>Country: Venezuela, Rep. Bolivariana de
Time: Q4 2019</t>
  </si>
  <si>
    <t>Country: Venezuela, Rep. Bolivariana de
Time: 2020</t>
  </si>
  <si>
    <t>Country: Venezuela, Rep. Bolivariana de
Time: Q1 2020</t>
  </si>
  <si>
    <t>Country: Venezuela, Rep. Bolivariana de
Time: Q2 2020</t>
  </si>
  <si>
    <t>Country: Venezuela, Rep. Bolivariana de
Time: Q3 2020</t>
  </si>
  <si>
    <t>Country: Venezuela, Rep. Bolivariana de
Time: Q4 2020</t>
  </si>
  <si>
    <t>Country: Venezuela, Rep. Bolivariana de
Time: 2021</t>
  </si>
  <si>
    <t>Country: Venezuela, Rep. Bolivariana de
Time: Q1 2021</t>
  </si>
  <si>
    <t>Country: Venezuela, Rep. Bolivariana de
Time: Q2 2021</t>
  </si>
  <si>
    <t>Country: Venezuela, Rep. Bolivariana de
Time: Q3 2021</t>
  </si>
  <si>
    <t>Country: Venezuela, Rep. Bolivariana de
Time: Q4 2021</t>
  </si>
  <si>
    <t>Country: Vietnam
Time: 1990</t>
  </si>
  <si>
    <t>Country: Vietnam
Time: Q1 1990</t>
  </si>
  <si>
    <t>Country: Vietnam
Time: Q2 1990</t>
  </si>
  <si>
    <t>Country: Vietnam
Time: Q3 1990</t>
  </si>
  <si>
    <t>Country: Vietnam
Time: Q4 1990</t>
  </si>
  <si>
    <t>Country: Vietnam
Time: 1991</t>
  </si>
  <si>
    <t>Country: Vietnam
Time: Q1 1991</t>
  </si>
  <si>
    <t>Country: Vietnam
Time: Q2 1991</t>
  </si>
  <si>
    <t>Country: Vietnam
Time: Q3 1991</t>
  </si>
  <si>
    <t>Country: Vietnam
Time: Q4 1991</t>
  </si>
  <si>
    <t>Country: Vietnam
Time: 1992</t>
  </si>
  <si>
    <t>Country: Vietnam
Time: Q1 1992</t>
  </si>
  <si>
    <t>Country: Vietnam
Time: Q2 1992</t>
  </si>
  <si>
    <t>Country: Vietnam
Time: Q3 1992</t>
  </si>
  <si>
    <t>Country: Vietnam
Time: Q4 1992</t>
  </si>
  <si>
    <t>Country: Vietnam
Time: 1993</t>
  </si>
  <si>
    <t>Country: Vietnam
Time: Q1 1993</t>
  </si>
  <si>
    <t>Country: Vietnam
Time: Q2 1993</t>
  </si>
  <si>
    <t>Country: Vietnam
Time: Q3 1993</t>
  </si>
  <si>
    <t>Country: Vietnam
Time: Q4 1993</t>
  </si>
  <si>
    <t>Country: Vietnam
Time: 1994</t>
  </si>
  <si>
    <t>Country: Vietnam
Time: Q1 1994</t>
  </si>
  <si>
    <t>Country: Vietnam
Time: Q2 1994</t>
  </si>
  <si>
    <t>Country: Vietnam
Time: Q3 1994</t>
  </si>
  <si>
    <t>Country: Vietnam
Time: Q4 1994</t>
  </si>
  <si>
    <t>Country: Vietnam
Time: 1995</t>
  </si>
  <si>
    <t>Country: Vietnam
Time: Q1 1995</t>
  </si>
  <si>
    <t>Country: Vietnam
Time: Q2 1995</t>
  </si>
  <si>
    <t>Country: Vietnam
Time: Q3 1995</t>
  </si>
  <si>
    <t>Country: Vietnam
Time: Q4 1995</t>
  </si>
  <si>
    <t>Country: Vietnam
Time: 1996</t>
  </si>
  <si>
    <t>Country: Vietnam
Time: Q1 1996</t>
  </si>
  <si>
    <t>Country: Vietnam
Time: Q2 1996</t>
  </si>
  <si>
    <t>Country: Vietnam
Time: Q3 1996</t>
  </si>
  <si>
    <t>Country: Vietnam
Time: Q4 1996</t>
  </si>
  <si>
    <t>Country: Vietnam
Time: 1997</t>
  </si>
  <si>
    <t>Country: Vietnam
Time: Q1 1997</t>
  </si>
  <si>
    <t>Country: Vietnam
Time: Q2 1997</t>
  </si>
  <si>
    <t>Country: Vietnam
Time: Q3 1997</t>
  </si>
  <si>
    <t>Country: Vietnam
Time: Q4 1997</t>
  </si>
  <si>
    <t>Country: Vietnam
Time: 1998</t>
  </si>
  <si>
    <t>Country: Vietnam
Time: Q1 1998</t>
  </si>
  <si>
    <t>Country: Vietnam
Time: Q2 1998</t>
  </si>
  <si>
    <t>Country: Vietnam
Time: Q3 1998</t>
  </si>
  <si>
    <t>Country: Vietnam
Time: Q4 1998</t>
  </si>
  <si>
    <t>Country: Vietnam
Time: 1999</t>
  </si>
  <si>
    <t>Country: Vietnam
Time: Q1 1999</t>
  </si>
  <si>
    <t>Country: Vietnam
Time: Q2 1999</t>
  </si>
  <si>
    <t>Country: Vietnam
Time: Q3 1999</t>
  </si>
  <si>
    <t>Country: Vietnam
Time: Q4 1999</t>
  </si>
  <si>
    <t>Country: Vietnam
Time: 2000</t>
  </si>
  <si>
    <t>Country: Vietnam
Time: Q1 2000</t>
  </si>
  <si>
    <t>Country: Vietnam
Time: Q2 2000</t>
  </si>
  <si>
    <t>Country: Vietnam
Time: Q3 2000</t>
  </si>
  <si>
    <t>Country: Vietnam
Time: Q4 2000</t>
  </si>
  <si>
    <t>Country: Vietnam
Time: 2001</t>
  </si>
  <si>
    <t>Country: Vietnam
Time: Q1 2001</t>
  </si>
  <si>
    <t>Country: Vietnam
Time: Q2 2001</t>
  </si>
  <si>
    <t>Country: Vietnam
Time: Q3 2001</t>
  </si>
  <si>
    <t>Country: Vietnam
Time: Q4 2001</t>
  </si>
  <si>
    <t>Country: Vietnam
Time: 2002</t>
  </si>
  <si>
    <t>Country: Vietnam
Time: Q1 2002</t>
  </si>
  <si>
    <t>Country: Vietnam
Time: Q2 2002</t>
  </si>
  <si>
    <t>Country: Vietnam
Time: Q3 2002</t>
  </si>
  <si>
    <t>Country: Vietnam
Time: Q4 2002</t>
  </si>
  <si>
    <t>Country: Vietnam
Time: 2003</t>
  </si>
  <si>
    <t>Country: Vietnam
Time: Q1 2003</t>
  </si>
  <si>
    <t>Country: Vietnam
Time: Q2 2003</t>
  </si>
  <si>
    <t>Country: Vietnam
Time: Q3 2003</t>
  </si>
  <si>
    <t>Country: Vietnam
Time: Q4 2003</t>
  </si>
  <si>
    <t>Country: Vietnam
Time: 2004</t>
  </si>
  <si>
    <t>Country: Vietnam
Time: Q1 2004</t>
  </si>
  <si>
    <t>Country: Vietnam
Time: Q2 2004</t>
  </si>
  <si>
    <t>Country: Vietnam
Time: Q3 2004</t>
  </si>
  <si>
    <t>Country: Vietnam
Time: Q4 2004</t>
  </si>
  <si>
    <t>Country: Vietnam
Time: 2005</t>
  </si>
  <si>
    <t>Country: Vietnam
Time: Q1 2005</t>
  </si>
  <si>
    <t>Country: Vietnam
Time: Q2 2005</t>
  </si>
  <si>
    <t>Country: Vietnam
Time: Q3 2005</t>
  </si>
  <si>
    <t>Country: Vietnam
Time: Q4 2005</t>
  </si>
  <si>
    <t>Country: Vietnam
Time: 2006</t>
  </si>
  <si>
    <t>Country: Vietnam
Time: Q1 2006</t>
  </si>
  <si>
    <t>Country: Vietnam
Time: Q2 2006</t>
  </si>
  <si>
    <t>Country: Vietnam
Time: Q3 2006</t>
  </si>
  <si>
    <t>Country: Vietnam
Time: Q4 2006</t>
  </si>
  <si>
    <t>Country: Vietnam
Time: 2007</t>
  </si>
  <si>
    <t>Country: Vietnam
Time: Q1 2007</t>
  </si>
  <si>
    <t>Country: Vietnam
Time: Q2 2007</t>
  </si>
  <si>
    <t>Country: Vietnam
Time: Q3 2007</t>
  </si>
  <si>
    <t>Country: Vietnam
Time: Q4 2007</t>
  </si>
  <si>
    <t>Country: Vietnam
Time: 2008</t>
  </si>
  <si>
    <t>Country: Vietnam
Time: Q1 2008</t>
  </si>
  <si>
    <t>Country: Vietnam
Time: Q2 2008</t>
  </si>
  <si>
    <t>Country: Vietnam
Time: Q3 2008</t>
  </si>
  <si>
    <t>Country: Vietnam
Time: Q4 2008</t>
  </si>
  <si>
    <t>Country: Vietnam
Time: 2009</t>
  </si>
  <si>
    <t>Country: Vietnam
Time: Q1 2009</t>
  </si>
  <si>
    <t>Country: Vietnam
Time: Q2 2009</t>
  </si>
  <si>
    <t>Country: Vietnam
Time: Q3 2009</t>
  </si>
  <si>
    <t>Country: Vietnam
Time: Q4 2009</t>
  </si>
  <si>
    <t>Country: Vietnam
Time: 2010</t>
  </si>
  <si>
    <t>Country: Vietnam
Time: Q1 2010</t>
  </si>
  <si>
    <t>Country: Vietnam
Time: Q2 2010</t>
  </si>
  <si>
    <t>Country: Vietnam
Time: Q3 2010</t>
  </si>
  <si>
    <t>Country: Vietnam
Time: Q4 2010</t>
  </si>
  <si>
    <t>Country: Vietnam
Time: 2011</t>
  </si>
  <si>
    <t>Country: Vietnam
Time: Q1 2011</t>
  </si>
  <si>
    <t>Country: Vietnam
Time: Q2 2011</t>
  </si>
  <si>
    <t>Country: Vietnam
Time: Q3 2011</t>
  </si>
  <si>
    <t>Country: Vietnam
Time: Q4 2011</t>
  </si>
  <si>
    <t>Country: Vietnam
Time: 2012</t>
  </si>
  <si>
    <t>Country: Vietnam
Time: Q1 2012</t>
  </si>
  <si>
    <t>Country: Vietnam
Time: Q2 2012</t>
  </si>
  <si>
    <t>Country: Vietnam
Time: Q3 2012</t>
  </si>
  <si>
    <t>Country: Vietnam
Time: Q4 2012</t>
  </si>
  <si>
    <t>Country: Vietnam
Time: 2013</t>
  </si>
  <si>
    <t>Country: Vietnam
Time: Q1 2013</t>
  </si>
  <si>
    <t>Country: Vietnam
Time: Q2 2013</t>
  </si>
  <si>
    <t>Country: Vietnam
Time: Q3 2013</t>
  </si>
  <si>
    <t>Country: Vietnam
Time: Q4 2013</t>
  </si>
  <si>
    <t>Country: Vietnam
Time: 2014</t>
  </si>
  <si>
    <t>Country: Vietnam
Time: Q1 2014</t>
  </si>
  <si>
    <t>Country: Vietnam
Time: Q2 2014</t>
  </si>
  <si>
    <t>Country: Vietnam
Time: Q3 2014</t>
  </si>
  <si>
    <t>Country: Vietnam
Time: Q4 2014</t>
  </si>
  <si>
    <t>Country: Vietnam
Time: 2015</t>
  </si>
  <si>
    <t>Country: Vietnam
Time: Q1 2015</t>
  </si>
  <si>
    <t>Country: Vietnam
Time: Q2 2015</t>
  </si>
  <si>
    <t>Country: Vietnam
Time: Q3 2015</t>
  </si>
  <si>
    <t>Country: Vietnam
Time: Q4 2015</t>
  </si>
  <si>
    <t>Country: Vietnam
Time: 2016</t>
  </si>
  <si>
    <t>Country: Vietnam
Time: Q1 2016</t>
  </si>
  <si>
    <t>Country: Vietnam
Time: Q2 2016</t>
  </si>
  <si>
    <t>Country: Vietnam
Time: Q3 2016</t>
  </si>
  <si>
    <t>Country: Vietnam
Time: Q4 2016</t>
  </si>
  <si>
    <t>Country: Vietnam
Time: 2017</t>
  </si>
  <si>
    <t>Country: Vietnam
Time: Q1 2017</t>
  </si>
  <si>
    <t>Country: Vietnam
Time: Q2 2017</t>
  </si>
  <si>
    <t>Country: Vietnam
Time: Q3 2017</t>
  </si>
  <si>
    <t>Country: Vietnam
Time: Q4 2017</t>
  </si>
  <si>
    <t>Country: Vietnam
Time: 2018</t>
  </si>
  <si>
    <t>Country: Vietnam
Time: Q1 2018</t>
  </si>
  <si>
    <t>Country: Vietnam
Time: Q2 2018</t>
  </si>
  <si>
    <t>Country: Vietnam
Time: Q3 2018</t>
  </si>
  <si>
    <t>Country: Vietnam
Time: Q4 2018</t>
  </si>
  <si>
    <t>Country: Vietnam
Time: 2019</t>
  </si>
  <si>
    <t>Country: Vietnam
Time: Q1 2019</t>
  </si>
  <si>
    <t>Country: Vietnam
Time: Q2 2019</t>
  </si>
  <si>
    <t>Country: Vietnam
Time: Q3 2019</t>
  </si>
  <si>
    <t>Country: Vietnam
Time: Q4 2019</t>
  </si>
  <si>
    <t>Country: Vietnam
Time: 2020</t>
  </si>
  <si>
    <t>Country: Vietnam
Time: Q1 2020</t>
  </si>
  <si>
    <t>Country: Vietnam
Time: Q2 2020</t>
  </si>
  <si>
    <t>Country: Vietnam
Time: Q3 2020</t>
  </si>
  <si>
    <t>Country: Vietnam
Time: Q4 2020</t>
  </si>
  <si>
    <t>Country: Vietnam
Time: 2021</t>
  </si>
  <si>
    <t>Country: Vietnam
Time: Q1 2021</t>
  </si>
  <si>
    <t>Country: Vietnam
Time: Q2 2021</t>
  </si>
  <si>
    <t>Country: Vietnam
Time: Q3 2021</t>
  </si>
  <si>
    <t>Country: Vietnam
Time: Q4 2021</t>
  </si>
  <si>
    <t>Africa</t>
  </si>
  <si>
    <t>Oceania</t>
  </si>
  <si>
    <t>Europa</t>
  </si>
  <si>
    <t>Norteamerica</t>
  </si>
  <si>
    <t>Sudamerica</t>
  </si>
  <si>
    <t>Asia</t>
  </si>
  <si>
    <t>Centroamerica</t>
  </si>
  <si>
    <t>fecha</t>
  </si>
  <si>
    <t>pais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</si>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</sst>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Lucida Sans Unicode"/>
    </font>
    <font>
      <sz val="7.5"/>
      <color rgb="FF000000"/>
      <name val="Arial"/>
    </font>
    <font>
      <sz val="15"/>
      <color rgb="FF989898"/>
      <name val="Arial"/>
    </font>
    <font>
      <sz val="8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2" fontId="1" fillId="0" borderId="0" xfId="0" applyNumberFormat="1" applyFont="1" applyFill="1" applyAlignment="1" applyProtection="1">
      <alignment horizontal="center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4" fontId="1" fillId="0" borderId="0" xfId="0" applyNumberFormat="1" applyFont="1" applyFill="1" applyAlignment="1" applyProtection="1">
      <alignment horizontal="right" vertical="center" wrapText="1"/>
    </xf>
    <xf numFmtId="4" fontId="1" fillId="2" borderId="0" xfId="0" applyNumberFormat="1" applyFont="1" applyFill="1" applyAlignment="1" applyProtection="1">
      <alignment horizontal="right" vertical="center" wrapText="1"/>
    </xf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2" fontId="2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55"/>
  <sheetViews>
    <sheetView workbookViewId="0">
      <pane xSplit="1" ySplit="2" topLeftCell="B35" activePane="bottomRight" state="frozen"/>
      <selection pane="topRight"/>
      <selection pane="bottomLeft"/>
      <selection pane="bottomRight" activeCell="A3" sqref="A3:A55"/>
    </sheetView>
  </sheetViews>
  <sheetFormatPr baseColWidth="10" defaultColWidth="12" defaultRowHeight="15" customHeight="1" x14ac:dyDescent="0.25"/>
  <cols>
    <col min="1" max="1" width="22" customWidth="1"/>
    <col min="2" max="161" width="8" customWidth="1"/>
  </cols>
  <sheetData>
    <row r="1" spans="1:161" ht="23.2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61" ht="17.25" customHeight="1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  <c r="FE2" s="2" t="s">
        <v>160</v>
      </c>
    </row>
    <row r="3" spans="1:161" ht="16.5" customHeight="1" x14ac:dyDescent="0.25">
      <c r="A3" s="3" t="s">
        <v>161</v>
      </c>
      <c r="B3" s="4">
        <v>2.22008150730772E-8</v>
      </c>
      <c r="C3" s="4"/>
      <c r="D3" s="4"/>
      <c r="E3" s="4"/>
      <c r="F3" s="4"/>
      <c r="G3" s="4">
        <v>4.0801497972141903E-8</v>
      </c>
      <c r="H3" s="4">
        <v>3.1601758633655001E-8</v>
      </c>
      <c r="I3" s="4">
        <v>3.8102120377919497E-8</v>
      </c>
      <c r="J3" s="4">
        <v>4.0802270640921698E-8</v>
      </c>
      <c r="K3" s="4">
        <v>5.25029217805977E-8</v>
      </c>
      <c r="L3" s="4">
        <v>1.63005984545567E-7</v>
      </c>
      <c r="M3" s="4">
        <v>8.4204685979549095E-8</v>
      </c>
      <c r="N3" s="4">
        <v>1.17006511396761E-7</v>
      </c>
      <c r="O3" s="4">
        <v>1.4600812533271001E-7</v>
      </c>
      <c r="P3" s="4">
        <v>3.0401691850098498E-7</v>
      </c>
      <c r="Q3" s="4">
        <v>2.4100884831583802E-6</v>
      </c>
      <c r="R3" s="4">
        <v>5.7203183349527398E-7</v>
      </c>
      <c r="S3" s="4">
        <v>1.1400634443786901E-6</v>
      </c>
      <c r="T3" s="4">
        <v>2.4201346801723102E-6</v>
      </c>
      <c r="U3" s="4">
        <v>5.5003060913007203E-6</v>
      </c>
      <c r="V3" s="4">
        <v>2.5300928889588001E-5</v>
      </c>
      <c r="W3" s="4">
        <v>1.00005565296377E-5</v>
      </c>
      <c r="X3" s="4">
        <v>1.4600812533271E-5</v>
      </c>
      <c r="Y3" s="4">
        <v>2.3101285583463E-5</v>
      </c>
      <c r="Z3" s="4">
        <v>5.3202960737672397E-5</v>
      </c>
      <c r="AA3" s="4">
        <v>6.9993769727151297E-4</v>
      </c>
      <c r="AB3" s="4">
        <v>1.4102884823660299E-4</v>
      </c>
      <c r="AC3" s="4">
        <v>2.42049470020738E-4</v>
      </c>
      <c r="AD3" s="4">
        <v>5.2397115892514196E-4</v>
      </c>
      <c r="AE3" s="4">
        <v>1.89275233141492E-3</v>
      </c>
      <c r="AF3" s="4">
        <v>2.9713097058590598E-2</v>
      </c>
      <c r="AG3" s="4">
        <v>5.1693870017036096E-3</v>
      </c>
      <c r="AH3" s="4">
        <v>1.9472823147163799E-2</v>
      </c>
      <c r="AI3" s="4">
        <v>4.46437620626901E-2</v>
      </c>
      <c r="AJ3" s="4">
        <v>4.9568666773862902E-2</v>
      </c>
      <c r="AK3" s="4">
        <v>9.4837288950552906E-2</v>
      </c>
      <c r="AL3" s="4">
        <v>8.4306357939865004E-2</v>
      </c>
      <c r="AM3" s="4">
        <v>8.60117251673993E-2</v>
      </c>
      <c r="AN3" s="4">
        <v>9.3418366405637401E-2</v>
      </c>
      <c r="AO3" s="4">
        <v>0.11561989016273901</v>
      </c>
      <c r="AP3" s="4">
        <v>0.19658330514343</v>
      </c>
      <c r="AQ3" s="4">
        <v>0.13845718854921399</v>
      </c>
      <c r="AR3" s="4">
        <v>0.15771419138647499</v>
      </c>
      <c r="AS3" s="4">
        <v>0.21711235239025201</v>
      </c>
      <c r="AT3" s="4">
        <v>0.27306437932699701</v>
      </c>
      <c r="AU3" s="4">
        <v>0.68449501333720797</v>
      </c>
      <c r="AV3" s="4">
        <v>0.36569753398795402</v>
      </c>
      <c r="AW3" s="4">
        <v>0.47265528156497499</v>
      </c>
      <c r="AX3" s="4">
        <v>0.72447513251242401</v>
      </c>
      <c r="AY3" s="4">
        <v>1.17520395541114</v>
      </c>
      <c r="AZ3" s="4">
        <v>2.9090823929501801</v>
      </c>
      <c r="BA3" s="4">
        <v>1.6220403893539399</v>
      </c>
      <c r="BB3" s="4">
        <v>2.3903298212391499</v>
      </c>
      <c r="BC3" s="4">
        <v>3.3091542177665798</v>
      </c>
      <c r="BD3" s="4">
        <v>4.3150255048615103</v>
      </c>
      <c r="BE3" s="4">
        <v>7.3472082361093101</v>
      </c>
      <c r="BF3" s="4">
        <v>5.3273456706811402</v>
      </c>
      <c r="BG3" s="4">
        <v>6.9470313424900603</v>
      </c>
      <c r="BH3" s="4">
        <v>7.9117059759783697</v>
      </c>
      <c r="BI3" s="4">
        <v>9.2033065023443399</v>
      </c>
      <c r="BJ3" s="4">
        <v>15.348129629383701</v>
      </c>
      <c r="BK3" s="4">
        <v>11.6703658481691</v>
      </c>
      <c r="BL3" s="4">
        <v>13.674748517389601</v>
      </c>
      <c r="BM3" s="4">
        <v>16.539911579043199</v>
      </c>
      <c r="BN3" s="4">
        <v>19.5074925729329</v>
      </c>
      <c r="BO3" s="4">
        <v>30.4236985252629</v>
      </c>
      <c r="BP3" s="4">
        <v>24.074038002877</v>
      </c>
      <c r="BQ3" s="4">
        <v>28.9016600187968</v>
      </c>
      <c r="BR3" s="4">
        <v>32.989299844677099</v>
      </c>
      <c r="BS3" s="4">
        <v>35.729796234700601</v>
      </c>
      <c r="BT3" s="4">
        <v>43.670817815029899</v>
      </c>
      <c r="BU3" s="4">
        <v>39.258326786095502</v>
      </c>
      <c r="BV3" s="4">
        <v>42.668304374081799</v>
      </c>
      <c r="BW3" s="4">
        <v>45.190499286627499</v>
      </c>
      <c r="BX3" s="4">
        <v>47.566140813315002</v>
      </c>
      <c r="BY3" s="4">
        <v>53.6948050312199</v>
      </c>
      <c r="BZ3" s="4">
        <v>50.5378692537017</v>
      </c>
      <c r="CA3" s="4">
        <v>52.896493193704202</v>
      </c>
      <c r="CB3" s="4">
        <v>54.696004232666901</v>
      </c>
      <c r="CC3" s="4">
        <v>56.648853444806903</v>
      </c>
      <c r="CD3" s="4">
        <v>60.839011695292697</v>
      </c>
      <c r="CE3" s="4">
        <v>58.504436890988799</v>
      </c>
      <c r="CF3" s="4">
        <v>59.923933415538301</v>
      </c>
      <c r="CG3" s="4">
        <v>61.4357614568179</v>
      </c>
      <c r="CH3" s="4">
        <v>63.491915017825697</v>
      </c>
      <c r="CI3" s="4">
        <v>68.292701659281903</v>
      </c>
      <c r="CJ3" s="4">
        <v>65.701806665728</v>
      </c>
      <c r="CK3" s="4">
        <v>67.328216284504506</v>
      </c>
      <c r="CL3" s="4">
        <v>69.054168235772394</v>
      </c>
      <c r="CM3" s="4">
        <v>71.086615451122896</v>
      </c>
      <c r="CN3" s="4">
        <v>76.812782428357394</v>
      </c>
      <c r="CO3" s="4">
        <v>73.450198014177701</v>
      </c>
      <c r="CP3" s="4">
        <v>75.453362676281998</v>
      </c>
      <c r="CQ3" s="4">
        <v>77.848370627132994</v>
      </c>
      <c r="CR3" s="4">
        <v>80.499198395836899</v>
      </c>
      <c r="CS3" s="4">
        <v>87.359395549413705</v>
      </c>
      <c r="CT3" s="4">
        <v>83.359345177418305</v>
      </c>
      <c r="CU3" s="4">
        <v>85.934870850863604</v>
      </c>
      <c r="CV3" s="4">
        <v>88.611554431706693</v>
      </c>
      <c r="CW3" s="4">
        <v>91.531811737666104</v>
      </c>
      <c r="CX3" s="4">
        <v>100</v>
      </c>
      <c r="CY3" s="4">
        <v>94.830360227800597</v>
      </c>
      <c r="CZ3" s="4">
        <v>97.771543690091306</v>
      </c>
      <c r="DA3" s="4">
        <v>101.442621796948</v>
      </c>
      <c r="DB3" s="4">
        <v>105.95547428515999</v>
      </c>
      <c r="DC3" s="4">
        <v>113.482467921851</v>
      </c>
      <c r="DD3" s="4">
        <v>109.03683318091799</v>
      </c>
      <c r="DE3" s="4">
        <v>112.031557076532</v>
      </c>
      <c r="DF3" s="4">
        <v>114.86111571591</v>
      </c>
      <c r="DG3" s="4">
        <v>118.00036571404399</v>
      </c>
      <c r="DH3" s="4">
        <v>125.146088077866</v>
      </c>
      <c r="DI3" s="4">
        <v>121.367332960529</v>
      </c>
      <c r="DJ3" s="4">
        <v>123.793834313969</v>
      </c>
      <c r="DK3" s="4">
        <v>126.169353165171</v>
      </c>
      <c r="DL3" s="4">
        <v>129.25383187179699</v>
      </c>
      <c r="DM3" s="4">
        <v>136.13117928470399</v>
      </c>
      <c r="DN3" s="4">
        <v>132.31043006940899</v>
      </c>
      <c r="DO3" s="4">
        <v>135.11455434111701</v>
      </c>
      <c r="DP3" s="4">
        <v>137.50097667867001</v>
      </c>
      <c r="DQ3" s="4">
        <v>139.59875604961999</v>
      </c>
      <c r="DR3" s="4">
        <v>146.04205637760401</v>
      </c>
      <c r="DS3" s="4">
        <v>142.29492993918299</v>
      </c>
      <c r="DT3" s="4">
        <v>144.60127403243399</v>
      </c>
      <c r="DU3" s="4">
        <v>147.22940231103601</v>
      </c>
      <c r="DV3" s="4">
        <v>150.04261922776101</v>
      </c>
      <c r="DW3" s="4">
        <v>159.405447922387</v>
      </c>
      <c r="DX3" s="4">
        <v>152.74970911392899</v>
      </c>
      <c r="DY3" s="4">
        <v>156.32427382951499</v>
      </c>
      <c r="DZ3" s="4">
        <v>161.43439099334699</v>
      </c>
      <c r="EA3" s="4">
        <v>167.11341775275699</v>
      </c>
      <c r="EB3" s="4">
        <v>208.335449090845</v>
      </c>
      <c r="EC3" s="4">
        <v>180.73704045751299</v>
      </c>
      <c r="ED3" s="4">
        <v>198.67027921373599</v>
      </c>
      <c r="EE3" s="4">
        <v>219.95152576695199</v>
      </c>
      <c r="EF3" s="4">
        <v>233.98295092517699</v>
      </c>
      <c r="EG3" s="4">
        <v>270.510219450188</v>
      </c>
      <c r="EH3" s="4">
        <v>249.65565509365601</v>
      </c>
      <c r="EI3" s="4">
        <v>263.405142753186</v>
      </c>
      <c r="EJ3" s="4">
        <v>276.832416128494</v>
      </c>
      <c r="EK3" s="4">
        <v>292.14766382541501</v>
      </c>
      <c r="EL3" s="4">
        <v>323.607609271218</v>
      </c>
      <c r="EM3" s="4">
        <v>303.78765484293001</v>
      </c>
      <c r="EN3" s="4">
        <v>315.699514162757</v>
      </c>
      <c r="EO3" s="4">
        <v>329.23754869826598</v>
      </c>
      <c r="EP3" s="4">
        <v>345.70571938091803</v>
      </c>
      <c r="EQ3" s="4">
        <v>378.88372145938899</v>
      </c>
      <c r="ER3" s="4">
        <v>358.20159209089798</v>
      </c>
      <c r="ES3" s="4">
        <v>369.82647931384003</v>
      </c>
      <c r="ET3" s="4">
        <v>384.98565446684</v>
      </c>
      <c r="EU3" s="4">
        <v>402.52115996597701</v>
      </c>
      <c r="EV3" s="4"/>
      <c r="EW3" s="4">
        <v>425.45375472582998</v>
      </c>
      <c r="EX3" s="4">
        <v>450.29446220006002</v>
      </c>
      <c r="EY3" s="4"/>
      <c r="EZ3" s="4"/>
      <c r="FA3" s="4"/>
      <c r="FB3" s="4"/>
      <c r="FC3" s="4"/>
      <c r="FD3" s="4"/>
      <c r="FE3" s="4"/>
    </row>
    <row r="4" spans="1:161" ht="16.5" customHeight="1" x14ac:dyDescent="0.25">
      <c r="A4" s="3" t="s">
        <v>162</v>
      </c>
      <c r="B4" s="5">
        <v>59.781477627471403</v>
      </c>
      <c r="C4" s="5">
        <v>58.480749219563002</v>
      </c>
      <c r="D4" s="5">
        <v>59.417273673257</v>
      </c>
      <c r="E4" s="5">
        <v>59.833506763787703</v>
      </c>
      <c r="F4" s="5">
        <v>61.394380853277802</v>
      </c>
      <c r="G4" s="5">
        <v>61.680541103017703</v>
      </c>
      <c r="H4" s="5">
        <v>61.290322580645203</v>
      </c>
      <c r="I4" s="5">
        <v>61.394380853277802</v>
      </c>
      <c r="J4" s="5">
        <v>61.706555671175899</v>
      </c>
      <c r="K4" s="5">
        <v>62.3309053069719</v>
      </c>
      <c r="L4" s="5">
        <v>62.304890738813697</v>
      </c>
      <c r="M4" s="5">
        <v>62.3309053069719</v>
      </c>
      <c r="N4" s="5">
        <v>62.122788761706602</v>
      </c>
      <c r="O4" s="5">
        <v>62.226847034339201</v>
      </c>
      <c r="P4" s="5">
        <v>62.539021852237298</v>
      </c>
      <c r="Q4" s="5">
        <v>63.3975026014568</v>
      </c>
      <c r="R4" s="5">
        <v>63.0593132154006</v>
      </c>
      <c r="S4" s="5">
        <v>63.267429760665998</v>
      </c>
      <c r="T4" s="5">
        <v>63.579604578564002</v>
      </c>
      <c r="U4" s="5">
        <v>63.683662851196701</v>
      </c>
      <c r="V4" s="5">
        <v>64.646201873048895</v>
      </c>
      <c r="W4" s="5">
        <v>63.995837669094698</v>
      </c>
      <c r="X4" s="5">
        <v>64.412070759625394</v>
      </c>
      <c r="Y4" s="5">
        <v>64.828303850156104</v>
      </c>
      <c r="Z4" s="5">
        <v>65.348595213319498</v>
      </c>
      <c r="AA4" s="5">
        <v>67.637877211238305</v>
      </c>
      <c r="AB4" s="5">
        <v>66.389177939646203</v>
      </c>
      <c r="AC4" s="5">
        <v>67.325702393340293</v>
      </c>
      <c r="AD4" s="5">
        <v>68.158168574401699</v>
      </c>
      <c r="AE4" s="5">
        <v>68.678459937564995</v>
      </c>
      <c r="AF4" s="5">
        <v>69.406867845993801</v>
      </c>
      <c r="AG4" s="5">
        <v>68.886576482830407</v>
      </c>
      <c r="AH4" s="5">
        <v>69.406867845993801</v>
      </c>
      <c r="AI4" s="5">
        <v>69.6149843912591</v>
      </c>
      <c r="AJ4" s="5">
        <v>69.719042663891798</v>
      </c>
      <c r="AK4" s="5">
        <v>69.562955254942807</v>
      </c>
      <c r="AL4" s="5">
        <v>69.823100936524497</v>
      </c>
      <c r="AM4" s="5">
        <v>69.6149843912591</v>
      </c>
      <c r="AN4" s="5">
        <v>69.302809573361102</v>
      </c>
      <c r="AO4" s="5">
        <v>69.510926118626401</v>
      </c>
      <c r="AP4" s="5">
        <v>70.161290322580697</v>
      </c>
      <c r="AQ4" s="5">
        <v>69.719042663891798</v>
      </c>
      <c r="AR4" s="5">
        <v>70.135275754422494</v>
      </c>
      <c r="AS4" s="5">
        <v>70.239334027055193</v>
      </c>
      <c r="AT4" s="5">
        <v>70.551508844953204</v>
      </c>
      <c r="AU4" s="5">
        <v>71.201873048907402</v>
      </c>
      <c r="AV4" s="5">
        <v>70.551508844953204</v>
      </c>
      <c r="AW4" s="5">
        <v>70.863683662851201</v>
      </c>
      <c r="AX4" s="5">
        <v>71.488033298647295</v>
      </c>
      <c r="AY4" s="5">
        <v>71.904266389177906</v>
      </c>
      <c r="AZ4" s="5">
        <v>74.375650364203906</v>
      </c>
      <c r="BA4" s="5">
        <v>72.528616024973999</v>
      </c>
      <c r="BB4" s="5">
        <v>73.048907388137394</v>
      </c>
      <c r="BC4" s="5">
        <v>75.858480749219595</v>
      </c>
      <c r="BD4" s="5">
        <v>76.066597294484893</v>
      </c>
      <c r="BE4" s="5">
        <v>77.653485952133195</v>
      </c>
      <c r="BF4" s="5">
        <v>76.899063475546299</v>
      </c>
      <c r="BG4" s="5">
        <v>77.523413111342407</v>
      </c>
      <c r="BH4" s="5">
        <v>77.731529656607705</v>
      </c>
      <c r="BI4" s="5">
        <v>78.459937565036398</v>
      </c>
      <c r="BJ4" s="5">
        <v>79.968782518210205</v>
      </c>
      <c r="BK4" s="5">
        <v>79.188345473465105</v>
      </c>
      <c r="BL4" s="5">
        <v>79.7086368366285</v>
      </c>
      <c r="BM4" s="5">
        <v>80.228928199791895</v>
      </c>
      <c r="BN4" s="5">
        <v>80.749219562955304</v>
      </c>
      <c r="BO4" s="5">
        <v>82.154006243496298</v>
      </c>
      <c r="BP4" s="5">
        <v>81.789802289281994</v>
      </c>
      <c r="BQ4" s="5">
        <v>81.789802289281994</v>
      </c>
      <c r="BR4" s="5">
        <v>82.310093652445403</v>
      </c>
      <c r="BS4" s="5">
        <v>82.726326742976099</v>
      </c>
      <c r="BT4" s="5">
        <v>84.0790842872008</v>
      </c>
      <c r="BU4" s="5">
        <v>83.454734651404806</v>
      </c>
      <c r="BV4" s="5">
        <v>83.870967741935502</v>
      </c>
      <c r="BW4" s="5">
        <v>84.183142559833499</v>
      </c>
      <c r="BX4" s="5">
        <v>84.807492195629607</v>
      </c>
      <c r="BY4" s="5">
        <v>86.342351716961502</v>
      </c>
      <c r="BZ4" s="5">
        <v>85.431841831425601</v>
      </c>
      <c r="CA4" s="5">
        <v>85.952133194588995</v>
      </c>
      <c r="CB4" s="5">
        <v>86.784599375650401</v>
      </c>
      <c r="CC4" s="5">
        <v>87.200832466181097</v>
      </c>
      <c r="CD4" s="5">
        <v>89.412070759625394</v>
      </c>
      <c r="CE4" s="5">
        <v>87.929240374609805</v>
      </c>
      <c r="CF4" s="5">
        <v>89.386056191467205</v>
      </c>
      <c r="CG4" s="5">
        <v>90.218522372528597</v>
      </c>
      <c r="CH4" s="5">
        <v>90.114464099895898</v>
      </c>
      <c r="CI4" s="5">
        <v>91.493236212278902</v>
      </c>
      <c r="CJ4" s="5">
        <v>90.114464099895898</v>
      </c>
      <c r="CK4" s="5">
        <v>91.2591050988554</v>
      </c>
      <c r="CL4" s="5">
        <v>91.883454734651394</v>
      </c>
      <c r="CM4" s="5">
        <v>92.7159209157128</v>
      </c>
      <c r="CN4" s="5">
        <v>95.473465140478694</v>
      </c>
      <c r="CO4" s="5">
        <v>93.964620187304902</v>
      </c>
      <c r="CP4" s="5">
        <v>95.317377731529604</v>
      </c>
      <c r="CQ4" s="5">
        <v>96.462018730489106</v>
      </c>
      <c r="CR4" s="5">
        <v>96.149843912591095</v>
      </c>
      <c r="CS4" s="5">
        <v>97.164412070759596</v>
      </c>
      <c r="CT4" s="5">
        <v>96.253902185223694</v>
      </c>
      <c r="CU4" s="5">
        <v>96.670135275754404</v>
      </c>
      <c r="CV4" s="5">
        <v>97.606659729448495</v>
      </c>
      <c r="CW4" s="5">
        <v>98.126951092611904</v>
      </c>
      <c r="CX4" s="5">
        <v>100</v>
      </c>
      <c r="CY4" s="5">
        <v>99.063475546305895</v>
      </c>
      <c r="CZ4" s="5">
        <v>99.687825182102003</v>
      </c>
      <c r="DA4" s="5">
        <v>100.41623309053099</v>
      </c>
      <c r="DB4" s="5">
        <v>100.83246618106099</v>
      </c>
      <c r="DC4" s="5">
        <v>103.30385015608699</v>
      </c>
      <c r="DD4" s="5">
        <v>102.28928199791901</v>
      </c>
      <c r="DE4" s="5">
        <v>103.225806451613</v>
      </c>
      <c r="DF4" s="5">
        <v>103.850156087409</v>
      </c>
      <c r="DG4" s="5">
        <v>103.850156087409</v>
      </c>
      <c r="DH4" s="5">
        <v>105.124869927159</v>
      </c>
      <c r="DI4" s="5">
        <v>103.954214360042</v>
      </c>
      <c r="DJ4" s="5">
        <v>104.474505723205</v>
      </c>
      <c r="DK4" s="5">
        <v>105.931321540062</v>
      </c>
      <c r="DL4" s="5">
        <v>106.139438085328</v>
      </c>
      <c r="DM4" s="5">
        <v>107.700312174818</v>
      </c>
      <c r="DN4" s="5">
        <v>106.555671175858</v>
      </c>
      <c r="DO4" s="5">
        <v>106.971904266389</v>
      </c>
      <c r="DP4" s="5">
        <v>108.22060353798101</v>
      </c>
      <c r="DQ4" s="5">
        <v>109.05306971904299</v>
      </c>
      <c r="DR4" s="5">
        <v>110.379812695109</v>
      </c>
      <c r="DS4" s="5">
        <v>109.677419354839</v>
      </c>
      <c r="DT4" s="5">
        <v>110.197710718002</v>
      </c>
      <c r="DU4" s="5">
        <v>110.718002081165</v>
      </c>
      <c r="DV4" s="5">
        <v>110.92611862643101</v>
      </c>
      <c r="DW4" s="5">
        <v>112.04474505723201</v>
      </c>
      <c r="DX4" s="5">
        <v>111.13423517169601</v>
      </c>
      <c r="DY4" s="5">
        <v>111.862643080125</v>
      </c>
      <c r="DZ4" s="5">
        <v>112.38293444328799</v>
      </c>
      <c r="EA4" s="5">
        <v>112.799167533819</v>
      </c>
      <c r="EB4" s="5">
        <v>113.475546305931</v>
      </c>
      <c r="EC4" s="5">
        <v>112.591050988554</v>
      </c>
      <c r="ED4" s="5">
        <v>113.007284079084</v>
      </c>
      <c r="EE4" s="5">
        <v>113.839750260146</v>
      </c>
      <c r="EF4" s="5">
        <v>114.464099895942</v>
      </c>
      <c r="EG4" s="5">
        <v>115.686784599376</v>
      </c>
      <c r="EH4" s="5">
        <v>114.984391259105</v>
      </c>
      <c r="EI4" s="5">
        <v>115.19250780437</v>
      </c>
      <c r="EJ4" s="5">
        <v>115.920915712799</v>
      </c>
      <c r="EK4" s="5">
        <v>116.64932362122801</v>
      </c>
      <c r="EL4" s="5">
        <v>117.89802289281999</v>
      </c>
      <c r="EM4" s="5">
        <v>117.169614984391</v>
      </c>
      <c r="EN4" s="5">
        <v>117.585848074922</v>
      </c>
      <c r="EO4" s="5">
        <v>118.10613943808499</v>
      </c>
      <c r="EP4" s="5">
        <v>118.730489073881</v>
      </c>
      <c r="EQ4" s="5">
        <v>119.797086368366</v>
      </c>
      <c r="ER4" s="5">
        <v>118.730489073881</v>
      </c>
      <c r="ES4" s="5">
        <v>119.45889698230999</v>
      </c>
      <c r="ET4" s="5">
        <v>120.083246618106</v>
      </c>
      <c r="EU4" s="5">
        <v>120.91571279916801</v>
      </c>
      <c r="EV4" s="5">
        <v>120.81165452653499</v>
      </c>
      <c r="EW4" s="5">
        <v>121.33194588969801</v>
      </c>
      <c r="EX4" s="5">
        <v>119.042663891779</v>
      </c>
      <c r="EY4" s="5">
        <v>120.91571279916801</v>
      </c>
      <c r="EZ4" s="5">
        <v>121.956295525494</v>
      </c>
      <c r="FA4" s="5">
        <v>124.27159209157099</v>
      </c>
      <c r="FB4" s="5">
        <v>122.684703433923</v>
      </c>
      <c r="FC4" s="5">
        <v>123.621227887617</v>
      </c>
      <c r="FD4" s="5">
        <v>124.557752341311</v>
      </c>
      <c r="FE4" s="5">
        <v>126.222684703434</v>
      </c>
    </row>
    <row r="5" spans="1:161" ht="16.5" customHeight="1" x14ac:dyDescent="0.25">
      <c r="A5" s="3" t="s">
        <v>163</v>
      </c>
      <c r="B5" s="4">
        <v>65.717691021222706</v>
      </c>
      <c r="C5" s="4">
        <v>64.815440136705305</v>
      </c>
      <c r="D5" s="4">
        <v>65.277569027765196</v>
      </c>
      <c r="E5" s="4">
        <v>66.414550844196995</v>
      </c>
      <c r="F5" s="4">
        <v>66.363204076223198</v>
      </c>
      <c r="G5" s="4">
        <v>67.910971007977096</v>
      </c>
      <c r="H5" s="4">
        <v>67.016054093640506</v>
      </c>
      <c r="I5" s="4">
        <v>67.544203677507795</v>
      </c>
      <c r="J5" s="4">
        <v>68.732532261913406</v>
      </c>
      <c r="K5" s="4">
        <v>68.351093998846494</v>
      </c>
      <c r="L5" s="4">
        <v>70.641567791971795</v>
      </c>
      <c r="M5" s="4">
        <v>69.715477764071693</v>
      </c>
      <c r="N5" s="4">
        <v>70.2949701262649</v>
      </c>
      <c r="O5" s="4">
        <v>71.417282007511005</v>
      </c>
      <c r="P5" s="4">
        <v>71.138541270039596</v>
      </c>
      <c r="Q5" s="4">
        <v>73.207117831008006</v>
      </c>
      <c r="R5" s="4">
        <v>72.422234407271702</v>
      </c>
      <c r="S5" s="4">
        <v>72.899033233517301</v>
      </c>
      <c r="T5" s="4">
        <v>73.8819707563799</v>
      </c>
      <c r="U5" s="4">
        <v>73.625232926863006</v>
      </c>
      <c r="V5" s="4">
        <v>75.369223706786798</v>
      </c>
      <c r="W5" s="4">
        <v>74.659525196995105</v>
      </c>
      <c r="X5" s="4">
        <v>75.040967449709896</v>
      </c>
      <c r="Y5" s="4">
        <v>76.119265535751097</v>
      </c>
      <c r="Z5" s="4">
        <v>75.657136644691207</v>
      </c>
      <c r="AA5" s="4">
        <v>77.060031483308705</v>
      </c>
      <c r="AB5" s="4">
        <v>76.500707788465903</v>
      </c>
      <c r="AC5" s="4">
        <v>76.940833771571207</v>
      </c>
      <c r="AD5" s="4">
        <v>77.718384222538603</v>
      </c>
      <c r="AE5" s="4">
        <v>77.080200150659095</v>
      </c>
      <c r="AF5" s="4">
        <v>78.494096443253895</v>
      </c>
      <c r="AG5" s="4">
        <v>77.799066871235894</v>
      </c>
      <c r="AH5" s="4">
        <v>78.165839188764906</v>
      </c>
      <c r="AI5" s="4">
        <v>79.207464431665898</v>
      </c>
      <c r="AJ5" s="4">
        <v>78.804015281348697</v>
      </c>
      <c r="AK5" s="4">
        <v>79.5192125233051</v>
      </c>
      <c r="AL5" s="4">
        <v>79.280814107594296</v>
      </c>
      <c r="AM5" s="4">
        <v>79.486201179489498</v>
      </c>
      <c r="AN5" s="4">
        <v>79.508208077091993</v>
      </c>
      <c r="AO5" s="4">
        <v>79.801626729044798</v>
      </c>
      <c r="AP5" s="4">
        <v>80.252751173891497</v>
      </c>
      <c r="AQ5" s="4">
        <v>80.117048288952205</v>
      </c>
      <c r="AR5" s="4">
        <v>80.300432452892807</v>
      </c>
      <c r="AS5" s="4">
        <v>80.212400872835204</v>
      </c>
      <c r="AT5" s="4">
        <v>80.381123080885899</v>
      </c>
      <c r="AU5" s="4">
        <v>80.709384325022697</v>
      </c>
      <c r="AV5" s="4">
        <v>80.491157568898103</v>
      </c>
      <c r="AW5" s="4">
        <v>80.593851104845697</v>
      </c>
      <c r="AX5" s="4">
        <v>80.586518132076804</v>
      </c>
      <c r="AY5" s="4">
        <v>81.166010494269997</v>
      </c>
      <c r="AZ5" s="4">
        <v>82.601908697407396</v>
      </c>
      <c r="BA5" s="4">
        <v>81.760172791648898</v>
      </c>
      <c r="BB5" s="4">
        <v>82.295655348284996</v>
      </c>
      <c r="BC5" s="4">
        <v>82.889825624959599</v>
      </c>
      <c r="BD5" s="4">
        <v>83.461981024736104</v>
      </c>
      <c r="BE5" s="4">
        <v>84.790859916232407</v>
      </c>
      <c r="BF5" s="4">
        <v>84.0336776150085</v>
      </c>
      <c r="BG5" s="4">
        <v>84.832157758655697</v>
      </c>
      <c r="BH5" s="4">
        <v>85.052434196369006</v>
      </c>
      <c r="BI5" s="4">
        <v>85.245170094896295</v>
      </c>
      <c r="BJ5" s="4">
        <v>86.325877928245703</v>
      </c>
      <c r="BK5" s="4">
        <v>85.685711001379204</v>
      </c>
      <c r="BL5" s="4">
        <v>86.346532335223202</v>
      </c>
      <c r="BM5" s="4">
        <v>86.511731684212407</v>
      </c>
      <c r="BN5" s="4">
        <v>86.759536692167998</v>
      </c>
      <c r="BO5" s="4">
        <v>87.496071568298106</v>
      </c>
      <c r="BP5" s="4">
        <v>87.200081588298701</v>
      </c>
      <c r="BQ5" s="4">
        <v>87.365280937288006</v>
      </c>
      <c r="BR5" s="4">
        <v>87.613093924539299</v>
      </c>
      <c r="BS5" s="4">
        <v>87.805829823066603</v>
      </c>
      <c r="BT5" s="4">
        <v>89.2995460030087</v>
      </c>
      <c r="BU5" s="4">
        <v>88.3840454979442</v>
      </c>
      <c r="BV5" s="4">
        <v>89.099923972272904</v>
      </c>
      <c r="BW5" s="4">
        <v>89.512932318865595</v>
      </c>
      <c r="BX5" s="4">
        <v>90.201282222952003</v>
      </c>
      <c r="BY5" s="4">
        <v>91.352665670750795</v>
      </c>
      <c r="BZ5" s="4">
        <v>90.949225497141299</v>
      </c>
      <c r="CA5" s="4">
        <v>91.314605427566804</v>
      </c>
      <c r="CB5" s="4">
        <v>91.497295392779606</v>
      </c>
      <c r="CC5" s="4">
        <v>91.649536365515601</v>
      </c>
      <c r="CD5" s="4">
        <v>92.669558662660094</v>
      </c>
      <c r="CE5" s="4">
        <v>91.984467303464299</v>
      </c>
      <c r="CF5" s="4">
        <v>92.806578131393593</v>
      </c>
      <c r="CG5" s="4">
        <v>92.928370111652796</v>
      </c>
      <c r="CH5" s="4">
        <v>92.958819104129603</v>
      </c>
      <c r="CI5" s="4">
        <v>94.679149277412407</v>
      </c>
      <c r="CJ5" s="4">
        <v>93.506888999767796</v>
      </c>
      <c r="CK5" s="4">
        <v>94.572579798567702</v>
      </c>
      <c r="CL5" s="4">
        <v>94.724820771303698</v>
      </c>
      <c r="CM5" s="4">
        <v>95.912307540010602</v>
      </c>
      <c r="CN5" s="4">
        <v>97.723983693311794</v>
      </c>
      <c r="CO5" s="4">
        <v>96.612618408384805</v>
      </c>
      <c r="CP5" s="4">
        <v>97.982795142304496</v>
      </c>
      <c r="CQ5" s="4">
        <v>98.256832084947504</v>
      </c>
      <c r="CR5" s="4">
        <v>98.043689137610201</v>
      </c>
      <c r="CS5" s="4">
        <v>98.218768849527706</v>
      </c>
      <c r="CT5" s="4">
        <v>97.678313196832505</v>
      </c>
      <c r="CU5" s="4">
        <v>98.256832084947504</v>
      </c>
      <c r="CV5" s="4">
        <v>98.287273098128594</v>
      </c>
      <c r="CW5" s="4">
        <v>98.652657018202007</v>
      </c>
      <c r="CX5" s="4">
        <v>100</v>
      </c>
      <c r="CY5" s="4">
        <v>99.048489930752197</v>
      </c>
      <c r="CZ5" s="4">
        <v>100.175078714506</v>
      </c>
      <c r="DA5" s="4">
        <v>100.053286734246</v>
      </c>
      <c r="DB5" s="4">
        <v>100.723144620496</v>
      </c>
      <c r="DC5" s="4">
        <v>103.286579148754</v>
      </c>
      <c r="DD5" s="4">
        <v>101.894533160083</v>
      </c>
      <c r="DE5" s="4">
        <v>103.494968430665</v>
      </c>
      <c r="DF5" s="4">
        <v>103.594996881841</v>
      </c>
      <c r="DG5" s="4">
        <v>104.16181812242699</v>
      </c>
      <c r="DH5" s="4">
        <v>105.85394846721501</v>
      </c>
      <c r="DI5" s="4">
        <v>104.528586450308</v>
      </c>
      <c r="DJ5" s="4">
        <v>105.79559886983201</v>
      </c>
      <c r="DK5" s="4">
        <v>106.02899725936101</v>
      </c>
      <c r="DL5" s="4">
        <v>107.06261128935699</v>
      </c>
      <c r="DM5" s="4">
        <v>107.97119274761801</v>
      </c>
      <c r="DN5" s="4">
        <v>107.129294263709</v>
      </c>
      <c r="DO5" s="4">
        <v>108.062883832176</v>
      </c>
      <c r="DP5" s="4">
        <v>107.962855381</v>
      </c>
      <c r="DQ5" s="4">
        <v>108.729737513587</v>
      </c>
      <c r="DR5" s="4">
        <v>109.70500693325999</v>
      </c>
      <c r="DS5" s="4">
        <v>108.829765964763</v>
      </c>
      <c r="DT5" s="4">
        <v>109.963412435583</v>
      </c>
      <c r="DU5" s="4">
        <v>109.76335553323</v>
      </c>
      <c r="DV5" s="4">
        <v>110.263493799464</v>
      </c>
      <c r="DW5" s="4">
        <v>110.68858180236801</v>
      </c>
      <c r="DX5" s="4">
        <v>109.75703194137</v>
      </c>
      <c r="DY5" s="4">
        <v>111.085185714368</v>
      </c>
      <c r="DZ5" s="4">
        <v>110.79003555524299</v>
      </c>
      <c r="EA5" s="4">
        <v>111.122073998492</v>
      </c>
      <c r="EB5" s="4">
        <v>111.675472068849</v>
      </c>
      <c r="EC5" s="4">
        <v>110.82693181866399</v>
      </c>
      <c r="ED5" s="4">
        <v>111.71236234779801</v>
      </c>
      <c r="EE5" s="4">
        <v>111.564793252708</v>
      </c>
      <c r="EF5" s="4">
        <v>112.59780085622801</v>
      </c>
      <c r="EG5" s="4">
        <v>113.999739176771</v>
      </c>
      <c r="EH5" s="4">
        <v>113.077412384216</v>
      </c>
      <c r="EI5" s="4">
        <v>113.889058365805</v>
      </c>
      <c r="EJ5" s="4">
        <v>113.962846902998</v>
      </c>
      <c r="EK5" s="4">
        <v>115.069639054064</v>
      </c>
      <c r="EL5" s="4">
        <v>116.27788695282899</v>
      </c>
      <c r="EM5" s="4">
        <v>115.106531327837</v>
      </c>
      <c r="EN5" s="4">
        <v>116.102642667937</v>
      </c>
      <c r="EO5" s="4">
        <v>116.397788837414</v>
      </c>
      <c r="EP5" s="4">
        <v>117.50458497812799</v>
      </c>
      <c r="EQ5" s="4">
        <v>118.05798005624899</v>
      </c>
      <c r="ER5" s="4">
        <v>117.09875799768599</v>
      </c>
      <c r="ES5" s="4">
        <v>118.057977064013</v>
      </c>
      <c r="ET5" s="4">
        <v>118.021088779888</v>
      </c>
      <c r="EU5" s="4">
        <v>119.054096383409</v>
      </c>
      <c r="EV5" s="4">
        <v>119.689435836364</v>
      </c>
      <c r="EW5" s="4">
        <v>119.290471050242</v>
      </c>
      <c r="EX5" s="4">
        <v>119.290471050242</v>
      </c>
      <c r="EY5" s="4">
        <v>119.689435836364</v>
      </c>
      <c r="EZ5" s="4">
        <v>120.487365408606</v>
      </c>
      <c r="FA5" s="4">
        <v>123.00084356117</v>
      </c>
      <c r="FB5" s="4">
        <v>120.88633019472699</v>
      </c>
      <c r="FC5" s="4">
        <v>122.282706946151</v>
      </c>
      <c r="FD5" s="4">
        <v>123.43970482590299</v>
      </c>
      <c r="FE5" s="4">
        <v>125.394632277897</v>
      </c>
    </row>
    <row r="6" spans="1:161" ht="16.5" customHeight="1" x14ac:dyDescent="0.25">
      <c r="A6" s="3" t="s">
        <v>164</v>
      </c>
      <c r="B6" s="5">
        <v>66.442444197229605</v>
      </c>
      <c r="C6" s="5">
        <v>65.515850857676</v>
      </c>
      <c r="D6" s="5">
        <v>66.000509581568906</v>
      </c>
      <c r="E6" s="5">
        <v>66.727503050312194</v>
      </c>
      <c r="F6" s="5">
        <v>67.525913299361207</v>
      </c>
      <c r="G6" s="5">
        <v>68.578775209933198</v>
      </c>
      <c r="H6" s="5">
        <v>67.951905547979607</v>
      </c>
      <c r="I6" s="5">
        <v>68.143221129692094</v>
      </c>
      <c r="J6" s="5">
        <v>68.926325988659997</v>
      </c>
      <c r="K6" s="5">
        <v>69.293648173401294</v>
      </c>
      <c r="L6" s="5">
        <v>70.243837472188304</v>
      </c>
      <c r="M6" s="5">
        <v>69.592097897078901</v>
      </c>
      <c r="N6" s="5">
        <v>70.000233259168894</v>
      </c>
      <c r="O6" s="5">
        <v>70.520605756118599</v>
      </c>
      <c r="P6" s="5">
        <v>70.862412976387006</v>
      </c>
      <c r="Q6" s="5">
        <v>72.178652300294303</v>
      </c>
      <c r="R6" s="5">
        <v>71.576652551496494</v>
      </c>
      <c r="S6" s="5">
        <v>71.859796885092905</v>
      </c>
      <c r="T6" s="5">
        <v>72.538322687145595</v>
      </c>
      <c r="U6" s="5">
        <v>72.739837077442004</v>
      </c>
      <c r="V6" s="5">
        <v>73.894729239933994</v>
      </c>
      <c r="W6" s="5">
        <v>73.301015574535299</v>
      </c>
      <c r="X6" s="5">
        <v>73.709158113830497</v>
      </c>
      <c r="Y6" s="5">
        <v>74.380029426541299</v>
      </c>
      <c r="Z6" s="5">
        <v>74.188713844828797</v>
      </c>
      <c r="AA6" s="5">
        <v>74.979479473193095</v>
      </c>
      <c r="AB6" s="5">
        <v>74.630015072130902</v>
      </c>
      <c r="AC6" s="5">
        <v>74.783065384339295</v>
      </c>
      <c r="AD6" s="5">
        <v>75.290680399052604</v>
      </c>
      <c r="AE6" s="5">
        <v>75.214157037249706</v>
      </c>
      <c r="AF6" s="5">
        <v>76.536819062657003</v>
      </c>
      <c r="AG6" s="5">
        <v>76.092729491136097</v>
      </c>
      <c r="AH6" s="5">
        <v>76.225507787267603</v>
      </c>
      <c r="AI6" s="5">
        <v>76.760209574391695</v>
      </c>
      <c r="AJ6" s="5">
        <v>77.068829397832502</v>
      </c>
      <c r="AK6" s="5">
        <v>77.782961314863996</v>
      </c>
      <c r="AL6" s="5">
        <v>77.556879351180697</v>
      </c>
      <c r="AM6" s="5">
        <v>77.388215029067695</v>
      </c>
      <c r="AN6" s="5">
        <v>78.127467164286202</v>
      </c>
      <c r="AO6" s="5">
        <v>78.059283714921406</v>
      </c>
      <c r="AP6" s="5">
        <v>78.521316299432996</v>
      </c>
      <c r="AQ6" s="5">
        <v>78.116701356491802</v>
      </c>
      <c r="AR6" s="5">
        <v>78.662168951410294</v>
      </c>
      <c r="AS6" s="5">
        <v>78.723175195578804</v>
      </c>
      <c r="AT6" s="5">
        <v>78.583219694251099</v>
      </c>
      <c r="AU6" s="5">
        <v>79.401421086628901</v>
      </c>
      <c r="AV6" s="5">
        <v>78.942079954065903</v>
      </c>
      <c r="AW6" s="5">
        <v>79.387066676236302</v>
      </c>
      <c r="AX6" s="5">
        <v>79.444484317806698</v>
      </c>
      <c r="AY6" s="5">
        <v>79.8320533984066</v>
      </c>
      <c r="AZ6" s="5">
        <v>81.421804349386306</v>
      </c>
      <c r="BA6" s="5">
        <v>80.510299289456697</v>
      </c>
      <c r="BB6" s="5">
        <v>81.228019809086305</v>
      </c>
      <c r="BC6" s="5">
        <v>81.838082250771507</v>
      </c>
      <c r="BD6" s="5">
        <v>82.110816048230802</v>
      </c>
      <c r="BE6" s="5">
        <v>83.432318954998905</v>
      </c>
      <c r="BF6" s="5">
        <v>82.268714562549306</v>
      </c>
      <c r="BG6" s="5">
        <v>83.6216177420512</v>
      </c>
      <c r="BH6" s="5">
        <v>83.905117347304994</v>
      </c>
      <c r="BI6" s="5">
        <v>83.933826168090107</v>
      </c>
      <c r="BJ6" s="5">
        <v>84.804959448790598</v>
      </c>
      <c r="BK6" s="5">
        <v>84.518768391588296</v>
      </c>
      <c r="BL6" s="5">
        <v>84.744850355271595</v>
      </c>
      <c r="BM6" s="5">
        <v>84.967343716356893</v>
      </c>
      <c r="BN6" s="5">
        <v>84.988875331945707</v>
      </c>
      <c r="BO6" s="5">
        <v>86.152479724395306</v>
      </c>
      <c r="BP6" s="5">
        <v>85.846551352903205</v>
      </c>
      <c r="BQ6" s="5">
        <v>85.911146199669801</v>
      </c>
      <c r="BR6" s="5">
        <v>86.399196153017996</v>
      </c>
      <c r="BS6" s="5">
        <v>86.453025191990207</v>
      </c>
      <c r="BT6" s="5">
        <v>87.959341132562997</v>
      </c>
      <c r="BU6" s="5">
        <v>86.984138376516199</v>
      </c>
      <c r="BV6" s="5">
        <v>87.852580205268097</v>
      </c>
      <c r="BW6" s="5">
        <v>88.329864350821794</v>
      </c>
      <c r="BX6" s="5">
        <v>88.670781597645899</v>
      </c>
      <c r="BY6" s="5">
        <v>90.405870953850595</v>
      </c>
      <c r="BZ6" s="5">
        <v>89.273666834134801</v>
      </c>
      <c r="CA6" s="5">
        <v>90.239000933036706</v>
      </c>
      <c r="CB6" s="5">
        <v>91.100265556592305</v>
      </c>
      <c r="CC6" s="5">
        <v>91.010550491638597</v>
      </c>
      <c r="CD6" s="5">
        <v>92.025227876265006</v>
      </c>
      <c r="CE6" s="5">
        <v>91.268929878705194</v>
      </c>
      <c r="CF6" s="5">
        <v>92.047656642503398</v>
      </c>
      <c r="CG6" s="5">
        <v>92.456757338692299</v>
      </c>
      <c r="CH6" s="5">
        <v>92.327567645158993</v>
      </c>
      <c r="CI6" s="5">
        <v>93.702899590899307</v>
      </c>
      <c r="CJ6" s="5">
        <v>92.8658580348812</v>
      </c>
      <c r="CK6" s="5">
        <v>93.382616809014607</v>
      </c>
      <c r="CL6" s="5">
        <v>93.687648029857201</v>
      </c>
      <c r="CM6" s="5">
        <v>94.875475489844206</v>
      </c>
      <c r="CN6" s="5">
        <v>97.909638986578599</v>
      </c>
      <c r="CO6" s="5">
        <v>96.4221632096462</v>
      </c>
      <c r="CP6" s="5">
        <v>98.1052178281777</v>
      </c>
      <c r="CQ6" s="5">
        <v>98.923419220555502</v>
      </c>
      <c r="CR6" s="5">
        <v>98.187755687935095</v>
      </c>
      <c r="CS6" s="5">
        <v>97.857604248905503</v>
      </c>
      <c r="CT6" s="5">
        <v>97.983205339840694</v>
      </c>
      <c r="CU6" s="5">
        <v>97.814541017727706</v>
      </c>
      <c r="CV6" s="5">
        <v>97.717648747577698</v>
      </c>
      <c r="CW6" s="5">
        <v>97.915021890475899</v>
      </c>
      <c r="CX6" s="5">
        <v>100</v>
      </c>
      <c r="CY6" s="5">
        <v>98.9521280413407</v>
      </c>
      <c r="CZ6" s="5">
        <v>99.942582358429604</v>
      </c>
      <c r="DA6" s="5">
        <v>100.258379387067</v>
      </c>
      <c r="DB6" s="5">
        <v>100.846910213163</v>
      </c>
      <c r="DC6" s="5">
        <v>103.532082107227</v>
      </c>
      <c r="DD6" s="5">
        <v>102.293117060217</v>
      </c>
      <c r="DE6" s="5">
        <v>103.419938276035</v>
      </c>
      <c r="DF6" s="5">
        <v>103.90439962678499</v>
      </c>
      <c r="DG6" s="5">
        <v>104.510873465872</v>
      </c>
      <c r="DH6" s="5">
        <v>106.47204478576</v>
      </c>
      <c r="DI6" s="5">
        <v>105.931960094739</v>
      </c>
      <c r="DJ6" s="5">
        <v>106.262111533769</v>
      </c>
      <c r="DK6" s="5">
        <v>106.649680614369</v>
      </c>
      <c r="DL6" s="5">
        <v>107.04442690016501</v>
      </c>
      <c r="DM6" s="5">
        <v>107.657180793799</v>
      </c>
      <c r="DN6" s="5">
        <v>107.25974305605401</v>
      </c>
      <c r="DO6" s="5">
        <v>107.600660302878</v>
      </c>
      <c r="DP6" s="5">
        <v>107.86262829254299</v>
      </c>
      <c r="DQ6" s="5">
        <v>107.905691523721</v>
      </c>
      <c r="DR6" s="5">
        <v>108.02321825881</v>
      </c>
      <c r="DS6" s="5">
        <v>108.33273523290001</v>
      </c>
      <c r="DT6" s="5">
        <v>108.04923562764699</v>
      </c>
      <c r="DU6" s="5">
        <v>107.948754754898</v>
      </c>
      <c r="DV6" s="5">
        <v>107.762147419795</v>
      </c>
      <c r="DW6" s="5">
        <v>108.62969209789701</v>
      </c>
      <c r="DX6" s="5">
        <v>107.812387856169</v>
      </c>
      <c r="DY6" s="5">
        <v>108.580348812173</v>
      </c>
      <c r="DZ6" s="5">
        <v>108.820785186248</v>
      </c>
      <c r="EA6" s="5">
        <v>109.30524653699899</v>
      </c>
      <c r="EB6" s="5">
        <v>110.773882150291</v>
      </c>
      <c r="EC6" s="5">
        <v>109.74305605397301</v>
      </c>
      <c r="ED6" s="5">
        <v>110.894997487978</v>
      </c>
      <c r="EE6" s="5">
        <v>111.106725041269</v>
      </c>
      <c r="EF6" s="5">
        <v>111.350750017943</v>
      </c>
      <c r="EG6" s="5">
        <v>113.128902605325</v>
      </c>
      <c r="EH6" s="5">
        <v>112.631881145482</v>
      </c>
      <c r="EI6" s="5">
        <v>113.015861623484</v>
      </c>
      <c r="EJ6" s="5">
        <v>113.213234766382</v>
      </c>
      <c r="EK6" s="5">
        <v>113.654632885954</v>
      </c>
      <c r="EL6" s="5">
        <v>115.451625636977</v>
      </c>
      <c r="EM6" s="5">
        <v>114.350821789995</v>
      </c>
      <c r="EN6" s="5">
        <v>115.05777650183001</v>
      </c>
      <c r="EO6" s="5">
        <v>115.764731213665</v>
      </c>
      <c r="EP6" s="5">
        <v>116.633173042417</v>
      </c>
      <c r="EQ6" s="5">
        <v>117.11045718797099</v>
      </c>
      <c r="ER6" s="5">
        <v>116.823368980119</v>
      </c>
      <c r="ES6" s="5">
        <v>117.243235484103</v>
      </c>
      <c r="ET6" s="5">
        <v>117.11045718797099</v>
      </c>
      <c r="EU6" s="5">
        <v>117.264767099691</v>
      </c>
      <c r="EV6" s="5">
        <v>117.978001866073</v>
      </c>
      <c r="EW6" s="5">
        <v>118.039905260891</v>
      </c>
      <c r="EX6" s="5">
        <v>117.885595349171</v>
      </c>
      <c r="EY6" s="5">
        <v>118.068614081677</v>
      </c>
      <c r="EZ6" s="5">
        <v>117.917892772554</v>
      </c>
      <c r="FA6" s="5">
        <v>120.856958300438</v>
      </c>
      <c r="FB6" s="5">
        <v>118.671499318166</v>
      </c>
      <c r="FC6" s="5">
        <v>119.583004378095</v>
      </c>
      <c r="FD6" s="5">
        <v>121.16198952128001</v>
      </c>
      <c r="FE6" s="5">
        <v>124.01133998421</v>
      </c>
    </row>
    <row r="7" spans="1:161" ht="16.5" customHeight="1" x14ac:dyDescent="0.25">
      <c r="A7" s="3" t="s">
        <v>165</v>
      </c>
      <c r="B7" s="4">
        <v>26.335044640285101</v>
      </c>
      <c r="C7" s="4">
        <v>24.979071618642202</v>
      </c>
      <c r="D7" s="4">
        <v>25.372797133910101</v>
      </c>
      <c r="E7" s="4">
        <v>26.508976477969</v>
      </c>
      <c r="F7" s="4">
        <v>28.474791729199701</v>
      </c>
      <c r="G7" s="4">
        <v>31.983140050655201</v>
      </c>
      <c r="H7" s="4">
        <v>30.980573401369298</v>
      </c>
      <c r="I7" s="4">
        <v>31.5346014478535</v>
      </c>
      <c r="J7" s="4">
        <v>32.3079908528441</v>
      </c>
      <c r="K7" s="4">
        <v>33.103878858707098</v>
      </c>
      <c r="L7" s="4">
        <v>35.840410238790298</v>
      </c>
      <c r="M7" s="4">
        <v>34.819397175231799</v>
      </c>
      <c r="N7" s="4">
        <v>35.530915427823103</v>
      </c>
      <c r="O7" s="4">
        <v>36.262119956177798</v>
      </c>
      <c r="P7" s="4">
        <v>36.7430275498265</v>
      </c>
      <c r="Q7" s="4">
        <v>38.896836324795402</v>
      </c>
      <c r="R7" s="4">
        <v>37.741402963541702</v>
      </c>
      <c r="S7" s="4">
        <v>38.196999631208897</v>
      </c>
      <c r="T7" s="4">
        <v>39.479419880938799</v>
      </c>
      <c r="U7" s="4">
        <v>40.162814882439598</v>
      </c>
      <c r="V7" s="4">
        <v>41.959590415119301</v>
      </c>
      <c r="W7" s="4">
        <v>40.784338731541098</v>
      </c>
      <c r="X7" s="4">
        <v>41.270870975407902</v>
      </c>
      <c r="Y7" s="4">
        <v>42.302994290431798</v>
      </c>
      <c r="Z7" s="4">
        <v>43.472921535799401</v>
      </c>
      <c r="AA7" s="4">
        <v>46.236618223071602</v>
      </c>
      <c r="AB7" s="4">
        <v>44.417862772442398</v>
      </c>
      <c r="AC7" s="4">
        <v>45.714344647717603</v>
      </c>
      <c r="AD7" s="4">
        <v>46.414613599872702</v>
      </c>
      <c r="AE7" s="4">
        <v>48.391678151539601</v>
      </c>
      <c r="AF7" s="4">
        <v>51.9817430329974</v>
      </c>
      <c r="AG7" s="4">
        <v>50.897459823709198</v>
      </c>
      <c r="AH7" s="4">
        <v>51.389616717794198</v>
      </c>
      <c r="AI7" s="4">
        <v>52.610165815124802</v>
      </c>
      <c r="AJ7" s="4">
        <v>53.020765281047098</v>
      </c>
      <c r="AK7" s="4">
        <v>54.429274481210797</v>
      </c>
      <c r="AL7" s="4">
        <v>53.189504787590401</v>
      </c>
      <c r="AM7" s="4">
        <v>53.856025838436899</v>
      </c>
      <c r="AN7" s="4">
        <v>55.056888660004098</v>
      </c>
      <c r="AO7" s="4">
        <v>55.605292056270301</v>
      </c>
      <c r="AP7" s="4">
        <v>58.605757331652498</v>
      </c>
      <c r="AQ7" s="4">
        <v>57.900149345260601</v>
      </c>
      <c r="AR7" s="4">
        <v>58.468239017290003</v>
      </c>
      <c r="AS7" s="4">
        <v>58.755096178413702</v>
      </c>
      <c r="AT7" s="4">
        <v>59.3006872495708</v>
      </c>
      <c r="AU7" s="4">
        <v>59.8713581954228</v>
      </c>
      <c r="AV7" s="4">
        <v>59.396306303278699</v>
      </c>
      <c r="AW7" s="4">
        <v>59.3175612002251</v>
      </c>
      <c r="AX7" s="4">
        <v>59.925023423781496</v>
      </c>
      <c r="AY7" s="4">
        <v>60.844653734443</v>
      </c>
      <c r="AZ7" s="4">
        <v>62.630368078441798</v>
      </c>
      <c r="BA7" s="4">
        <v>61.7164745182505</v>
      </c>
      <c r="BB7" s="4">
        <v>62.169258860808696</v>
      </c>
      <c r="BC7" s="4">
        <v>62.982020817326102</v>
      </c>
      <c r="BD7" s="4">
        <v>63.637292567736303</v>
      </c>
      <c r="BE7" s="4">
        <v>63.625974091274401</v>
      </c>
      <c r="BF7" s="4">
        <v>63.2688779784499</v>
      </c>
      <c r="BG7" s="4">
        <v>63.375746332593998</v>
      </c>
      <c r="BH7" s="4">
        <v>64.070390634531094</v>
      </c>
      <c r="BI7" s="4">
        <v>63.7863457985164</v>
      </c>
      <c r="BJ7" s="4">
        <v>64.216587827700394</v>
      </c>
      <c r="BK7" s="4">
        <v>63.783533473407303</v>
      </c>
      <c r="BL7" s="4">
        <v>63.721662321007997</v>
      </c>
      <c r="BM7" s="4">
        <v>64.230693165747297</v>
      </c>
      <c r="BN7" s="4">
        <v>65.108138599773</v>
      </c>
      <c r="BO7" s="4">
        <v>66.359671957017994</v>
      </c>
      <c r="BP7" s="4">
        <v>65.507488765259097</v>
      </c>
      <c r="BQ7" s="4">
        <v>65.740911749310797</v>
      </c>
      <c r="BR7" s="4">
        <v>66.564923006264394</v>
      </c>
      <c r="BS7" s="4">
        <v>67.613920271942604</v>
      </c>
      <c r="BT7" s="4">
        <v>69.304303300056702</v>
      </c>
      <c r="BU7" s="4">
        <v>68.342312475188294</v>
      </c>
      <c r="BV7" s="4">
        <v>68.637606611639299</v>
      </c>
      <c r="BW7" s="4">
        <v>69.593797148718593</v>
      </c>
      <c r="BX7" s="4">
        <v>70.625920463742403</v>
      </c>
      <c r="BY7" s="4">
        <v>73.042044517724605</v>
      </c>
      <c r="BZ7" s="4">
        <v>72.074267894906598</v>
      </c>
      <c r="CA7" s="4">
        <v>72.590415427076195</v>
      </c>
      <c r="CB7" s="4">
        <v>73.359857581514305</v>
      </c>
      <c r="CC7" s="4">
        <v>74.143637167401494</v>
      </c>
      <c r="CD7" s="4">
        <v>76.169994145548799</v>
      </c>
      <c r="CE7" s="4">
        <v>74.913079321839504</v>
      </c>
      <c r="CF7" s="4">
        <v>75.534368017969598</v>
      </c>
      <c r="CG7" s="4">
        <v>76.604896232839906</v>
      </c>
      <c r="CH7" s="4">
        <v>77.627633009546301</v>
      </c>
      <c r="CI7" s="4">
        <v>82.801056190783399</v>
      </c>
      <c r="CJ7" s="4">
        <v>79.854714027981899</v>
      </c>
      <c r="CK7" s="4">
        <v>80.499898443193899</v>
      </c>
      <c r="CL7" s="4">
        <v>84.179839181810607</v>
      </c>
      <c r="CM7" s="4">
        <v>86.669773110147304</v>
      </c>
      <c r="CN7" s="4">
        <v>94.398843447196398</v>
      </c>
      <c r="CO7" s="4">
        <v>90.172885527557696</v>
      </c>
      <c r="CP7" s="4">
        <v>93.7524642460303</v>
      </c>
      <c r="CQ7" s="4">
        <v>96.251956461999796</v>
      </c>
      <c r="CR7" s="4">
        <v>97.418067553197901</v>
      </c>
      <c r="CS7" s="4">
        <v>97.557857509827102</v>
      </c>
      <c r="CT7" s="4">
        <v>97.8864236472036</v>
      </c>
      <c r="CU7" s="4">
        <v>97.064410910785298</v>
      </c>
      <c r="CV7" s="4">
        <v>97.375055258850395</v>
      </c>
      <c r="CW7" s="4">
        <v>97.905540222469099</v>
      </c>
      <c r="CX7" s="4">
        <v>100</v>
      </c>
      <c r="CY7" s="4">
        <v>98.235301145799696</v>
      </c>
      <c r="CZ7" s="4">
        <v>98.335663165943799</v>
      </c>
      <c r="DA7" s="4">
        <v>99.984467782596695</v>
      </c>
      <c r="DB7" s="4">
        <v>103.44456790565999</v>
      </c>
      <c r="DC7" s="4">
        <v>109.884464198239</v>
      </c>
      <c r="DD7" s="4">
        <v>107.893950798714</v>
      </c>
      <c r="DE7" s="4">
        <v>109.34681051889601</v>
      </c>
      <c r="DF7" s="4">
        <v>110.48902589101201</v>
      </c>
      <c r="DG7" s="4">
        <v>111.80806958433401</v>
      </c>
      <c r="DH7" s="4">
        <v>114.84641026560099</v>
      </c>
      <c r="DI7" s="4">
        <v>113.103217558574</v>
      </c>
      <c r="DJ7" s="4">
        <v>114.149850054363</v>
      </c>
      <c r="DK7" s="4">
        <v>115.349415152275</v>
      </c>
      <c r="DL7" s="4">
        <v>116.78315829719099</v>
      </c>
      <c r="DM7" s="4">
        <v>121.434460016488</v>
      </c>
      <c r="DN7" s="4">
        <v>118.77606126862401</v>
      </c>
      <c r="DO7" s="4">
        <v>119.655423730839</v>
      </c>
      <c r="DP7" s="4">
        <v>122.36997741854501</v>
      </c>
      <c r="DQ7" s="4">
        <v>124.936377647944</v>
      </c>
      <c r="DR7" s="4">
        <v>128.43710049344699</v>
      </c>
      <c r="DS7" s="4">
        <v>126.040359869529</v>
      </c>
      <c r="DT7" s="4">
        <v>127.607919041304</v>
      </c>
      <c r="DU7" s="4">
        <v>129.6486134509</v>
      </c>
      <c r="DV7" s="4">
        <v>130.451509612053</v>
      </c>
      <c r="DW7" s="4">
        <v>133.651146397123</v>
      </c>
      <c r="DX7" s="4">
        <v>132.83152323261299</v>
      </c>
      <c r="DY7" s="4">
        <v>132.45875001493499</v>
      </c>
      <c r="DZ7" s="4">
        <v>134.117112919221</v>
      </c>
      <c r="EA7" s="4">
        <v>135.19719942172401</v>
      </c>
      <c r="EB7" s="4">
        <v>138.49361386907501</v>
      </c>
      <c r="EC7" s="4">
        <v>136.51146397123</v>
      </c>
      <c r="ED7" s="4">
        <v>138.327538621456</v>
      </c>
      <c r="EE7" s="4">
        <v>138.815011290727</v>
      </c>
      <c r="EF7" s="4">
        <v>140.32044159288901</v>
      </c>
      <c r="EG7" s="4">
        <v>142.402953510879</v>
      </c>
      <c r="EH7" s="4">
        <v>141.281049499982</v>
      </c>
      <c r="EI7" s="4">
        <v>140.908276282304</v>
      </c>
      <c r="EJ7" s="4">
        <v>143.17836959508699</v>
      </c>
      <c r="EK7" s="4">
        <v>144.24411866614099</v>
      </c>
      <c r="EL7" s="4">
        <v>145.63843387457101</v>
      </c>
      <c r="EM7" s="4">
        <v>145.29553030574601</v>
      </c>
      <c r="EN7" s="4">
        <v>145.29075116192899</v>
      </c>
      <c r="EO7" s="4">
        <v>145.64440780434199</v>
      </c>
      <c r="EP7" s="4">
        <v>146.32304622626901</v>
      </c>
      <c r="EQ7" s="4">
        <v>148.31751847535801</v>
      </c>
      <c r="ER7" s="4">
        <v>146.96345149766401</v>
      </c>
      <c r="ES7" s="4">
        <v>147.59907762524301</v>
      </c>
      <c r="ET7" s="4">
        <v>148.767467145441</v>
      </c>
      <c r="EU7" s="4">
        <v>149.94007763308099</v>
      </c>
      <c r="EV7" s="4">
        <v>149.71280389250501</v>
      </c>
      <c r="EW7" s="4">
        <v>148.89349305241501</v>
      </c>
      <c r="EX7" s="4">
        <v>149.7545387049</v>
      </c>
      <c r="EY7" s="4">
        <v>150.348350306128</v>
      </c>
      <c r="EZ7" s="4">
        <v>149.85483350657699</v>
      </c>
      <c r="FA7" s="4">
        <v>150.816761737338</v>
      </c>
      <c r="FB7" s="4">
        <v>150.748533400241</v>
      </c>
      <c r="FC7" s="4">
        <v>150.45363099250901</v>
      </c>
      <c r="FD7" s="4">
        <v>151.03242152258699</v>
      </c>
      <c r="FE7" s="4">
        <v>151.03246103401599</v>
      </c>
    </row>
    <row r="8" spans="1:161" ht="16.5" customHeight="1" x14ac:dyDescent="0.25">
      <c r="A8" s="3" t="s">
        <v>166</v>
      </c>
      <c r="B8" s="5">
        <v>8.9270375032943997E-4</v>
      </c>
      <c r="C8" s="5">
        <v>3.4528670026395299E-4</v>
      </c>
      <c r="D8" s="5">
        <v>7.0290685649534903E-4</v>
      </c>
      <c r="E8" s="5">
        <v>9.9565618390300191E-4</v>
      </c>
      <c r="F8" s="5">
        <v>1.52696526065546E-3</v>
      </c>
      <c r="G8" s="5">
        <v>4.7562065122725497E-3</v>
      </c>
      <c r="H8" s="5">
        <v>2.5557529890391901E-3</v>
      </c>
      <c r="I8" s="5">
        <v>3.33050231377119E-3</v>
      </c>
      <c r="J8" s="5">
        <v>4.7791823471098303E-3</v>
      </c>
      <c r="K8" s="5">
        <v>8.3593883991700101E-3</v>
      </c>
      <c r="L8" s="5">
        <v>5.0033487673934202E-2</v>
      </c>
      <c r="M8" s="5">
        <v>1.6098679163751298E-2</v>
      </c>
      <c r="N8" s="5">
        <v>2.91167438369671E-2</v>
      </c>
      <c r="O8" s="5">
        <v>5.3158969926994801E-2</v>
      </c>
      <c r="P8" s="5">
        <v>0.10175955776802401</v>
      </c>
      <c r="Q8" s="5">
        <v>1.01436931774854</v>
      </c>
      <c r="R8" s="5">
        <v>0.207886445274194</v>
      </c>
      <c r="S8" s="5">
        <v>0.43311623974388702</v>
      </c>
      <c r="T8" s="5">
        <v>0.98712791361920904</v>
      </c>
      <c r="U8" s="5">
        <v>2.4293466723568899</v>
      </c>
      <c r="V8" s="5">
        <v>22.071544293433501</v>
      </c>
      <c r="W8" s="5">
        <v>6.6622696764198697</v>
      </c>
      <c r="X8" s="5">
        <v>19.7196718043669</v>
      </c>
      <c r="Y8" s="5">
        <v>29.926004808148999</v>
      </c>
      <c r="Z8" s="5">
        <v>31.9782308847984</v>
      </c>
      <c r="AA8" s="5">
        <v>36.640315941140997</v>
      </c>
      <c r="AB8" s="5">
        <v>33.5900444292229</v>
      </c>
      <c r="AC8" s="5">
        <v>35.767277027777297</v>
      </c>
      <c r="AD8" s="5">
        <v>37.853430388197197</v>
      </c>
      <c r="AE8" s="5">
        <v>39.350511919366497</v>
      </c>
      <c r="AF8" s="5">
        <v>42.413974402024898</v>
      </c>
      <c r="AG8" s="5">
        <v>40.8105624089442</v>
      </c>
      <c r="AH8" s="5">
        <v>42.067156222031102</v>
      </c>
      <c r="AI8" s="5">
        <v>43.190395474935201</v>
      </c>
      <c r="AJ8" s="5">
        <v>43.587783502189403</v>
      </c>
      <c r="AK8" s="5">
        <v>45.351868475586699</v>
      </c>
      <c r="AL8" s="5">
        <v>44.510669836423901</v>
      </c>
      <c r="AM8" s="5">
        <v>45.3343429465097</v>
      </c>
      <c r="AN8" s="5">
        <v>45.6623780403783</v>
      </c>
      <c r="AO8" s="5">
        <v>45.9000830790348</v>
      </c>
      <c r="AP8" s="5">
        <v>46.800895273592197</v>
      </c>
      <c r="AQ8" s="5">
        <v>46.579377937365599</v>
      </c>
      <c r="AR8" s="5">
        <v>47.027496351077801</v>
      </c>
      <c r="AS8" s="5">
        <v>46.861070716178702</v>
      </c>
      <c r="AT8" s="5">
        <v>46.735636089746798</v>
      </c>
      <c r="AU8" s="5">
        <v>49.074692199534198</v>
      </c>
      <c r="AV8" s="5">
        <v>47.652207882207001</v>
      </c>
      <c r="AW8" s="5">
        <v>48.563963498737799</v>
      </c>
      <c r="AX8" s="5">
        <v>49.439116178203903</v>
      </c>
      <c r="AY8" s="5">
        <v>50.643481238988002</v>
      </c>
      <c r="AZ8" s="5">
        <v>52.531582742571402</v>
      </c>
      <c r="BA8" s="5">
        <v>51.403687852935398</v>
      </c>
      <c r="BB8" s="5">
        <v>51.760834054644903</v>
      </c>
      <c r="BC8" s="5">
        <v>53.177645986988303</v>
      </c>
      <c r="BD8" s="5">
        <v>53.784163075716997</v>
      </c>
      <c r="BE8" s="5">
        <v>56.124931603612701</v>
      </c>
      <c r="BF8" s="5">
        <v>54.596705468098897</v>
      </c>
      <c r="BG8" s="5">
        <v>55.382919432065798</v>
      </c>
      <c r="BH8" s="5">
        <v>56.706404577507698</v>
      </c>
      <c r="BI8" s="5">
        <v>57.8136969367783</v>
      </c>
      <c r="BJ8" s="5">
        <v>60.867580580643498</v>
      </c>
      <c r="BK8" s="5">
        <v>58.760878202924197</v>
      </c>
      <c r="BL8" s="5">
        <v>59.705276789644202</v>
      </c>
      <c r="BM8" s="5">
        <v>61.036039712046197</v>
      </c>
      <c r="BN8" s="5">
        <v>63.968127617959503</v>
      </c>
      <c r="BO8" s="5">
        <v>69.824196200304797</v>
      </c>
      <c r="BP8" s="5">
        <v>67.946610014167604</v>
      </c>
      <c r="BQ8" s="5">
        <v>69.770549351756102</v>
      </c>
      <c r="BR8" s="5">
        <v>70.322804191678401</v>
      </c>
      <c r="BS8" s="5">
        <v>71.256821243616898</v>
      </c>
      <c r="BT8" s="5">
        <v>74.430627668127997</v>
      </c>
      <c r="BU8" s="5">
        <v>72.534927309189101</v>
      </c>
      <c r="BV8" s="5">
        <v>73.6013356861245</v>
      </c>
      <c r="BW8" s="5">
        <v>75.174298744717305</v>
      </c>
      <c r="BX8" s="5">
        <v>76.411948932481195</v>
      </c>
      <c r="BY8" s="5">
        <v>79.543667330674594</v>
      </c>
      <c r="BZ8" s="5">
        <v>77.933967552352499</v>
      </c>
      <c r="CA8" s="5">
        <v>79.338150401147303</v>
      </c>
      <c r="CB8" s="5">
        <v>79.838818645557595</v>
      </c>
      <c r="CC8" s="5">
        <v>81.063732723641095</v>
      </c>
      <c r="CD8" s="5">
        <v>82.871430845733897</v>
      </c>
      <c r="CE8" s="5">
        <v>82.2282840634076</v>
      </c>
      <c r="CF8" s="5">
        <v>82.746504593427801</v>
      </c>
      <c r="CG8" s="5">
        <v>82.9007292493053</v>
      </c>
      <c r="CH8" s="5">
        <v>83.610205476794704</v>
      </c>
      <c r="CI8" s="5">
        <v>85.889005874396801</v>
      </c>
      <c r="CJ8" s="5">
        <v>84.685068918139706</v>
      </c>
      <c r="CK8" s="5">
        <v>85.469035333339605</v>
      </c>
      <c r="CL8" s="5">
        <v>86.234914332270606</v>
      </c>
      <c r="CM8" s="5">
        <v>87.167004913837303</v>
      </c>
      <c r="CN8" s="5">
        <v>90.766293725191701</v>
      </c>
      <c r="CO8" s="5">
        <v>88.609931222332094</v>
      </c>
      <c r="CP8" s="5">
        <v>90.221423688361298</v>
      </c>
      <c r="CQ8" s="5">
        <v>91.634061601565804</v>
      </c>
      <c r="CR8" s="5">
        <v>92.599758388507496</v>
      </c>
      <c r="CS8" s="5">
        <v>95.202981748031107</v>
      </c>
      <c r="CT8" s="5">
        <v>93.733914306851901</v>
      </c>
      <c r="CU8" s="5">
        <v>94.891401921921798</v>
      </c>
      <c r="CV8" s="5">
        <v>95.667769481766101</v>
      </c>
      <c r="CW8" s="5">
        <v>96.5188412815844</v>
      </c>
      <c r="CX8" s="5">
        <v>100</v>
      </c>
      <c r="CY8" s="5">
        <v>98.292906441769105</v>
      </c>
      <c r="CZ8" s="5">
        <v>99.736581933186301</v>
      </c>
      <c r="DA8" s="5">
        <v>100.065473236109</v>
      </c>
      <c r="DB8" s="5">
        <v>101.90503838893601</v>
      </c>
      <c r="DC8" s="5">
        <v>106.636449622131</v>
      </c>
      <c r="DD8" s="5">
        <v>104.29140004896399</v>
      </c>
      <c r="DE8" s="5">
        <v>106.311197207688</v>
      </c>
      <c r="DF8" s="5">
        <v>107.20668485218999</v>
      </c>
      <c r="DG8" s="5">
        <v>108.73651637968101</v>
      </c>
      <c r="DH8" s="5">
        <v>112.39854926078399</v>
      </c>
      <c r="DI8" s="5">
        <v>110.305305419134</v>
      </c>
      <c r="DJ8" s="5">
        <v>111.629539747499</v>
      </c>
      <c r="DK8" s="5">
        <v>112.82480758708201</v>
      </c>
      <c r="DL8" s="5">
        <v>114.83454428941999</v>
      </c>
      <c r="DM8" s="5">
        <v>119.372104441451</v>
      </c>
      <c r="DN8" s="5">
        <v>117.31241329210999</v>
      </c>
      <c r="DO8" s="5">
        <v>118.957618989647</v>
      </c>
      <c r="DP8" s="5">
        <v>119.676299464468</v>
      </c>
      <c r="DQ8" s="5">
        <v>121.54208601957799</v>
      </c>
      <c r="DR8" s="5">
        <v>126.927212865611</v>
      </c>
      <c r="DS8" s="5">
        <v>124.124519553005</v>
      </c>
      <c r="DT8" s="5">
        <v>126.562360782415</v>
      </c>
      <c r="DU8" s="5">
        <v>127.559951356623</v>
      </c>
      <c r="DV8" s="5">
        <v>129.46201977040201</v>
      </c>
      <c r="DW8" s="5">
        <v>138.38861456010301</v>
      </c>
      <c r="DX8" s="5">
        <v>133.63068760276201</v>
      </c>
      <c r="DY8" s="5">
        <v>137.337858754938</v>
      </c>
      <c r="DZ8" s="5">
        <v>139.71062809623299</v>
      </c>
      <c r="EA8" s="5">
        <v>142.87528378647801</v>
      </c>
      <c r="EB8" s="5">
        <v>150.48259420640801</v>
      </c>
      <c r="EC8" s="5">
        <v>147.18586826956101</v>
      </c>
      <c r="ED8" s="5">
        <v>149.89940881440501</v>
      </c>
      <c r="EE8" s="5">
        <v>151.90497149760299</v>
      </c>
      <c r="EF8" s="5">
        <v>152.94012824406201</v>
      </c>
      <c r="EG8" s="5">
        <v>155.66878623001799</v>
      </c>
      <c r="EH8" s="5">
        <v>154.38744262396</v>
      </c>
      <c r="EI8" s="5">
        <v>155.23198582974001</v>
      </c>
      <c r="EJ8" s="5">
        <v>155.80618102667501</v>
      </c>
      <c r="EK8" s="5">
        <v>157.24953543969701</v>
      </c>
      <c r="EL8" s="5">
        <v>161.37381418390601</v>
      </c>
      <c r="EM8" s="5">
        <v>158.70016762967899</v>
      </c>
      <c r="EN8" s="5">
        <v>160.41065926759299</v>
      </c>
      <c r="EO8" s="5">
        <v>162.66366636743899</v>
      </c>
      <c r="EP8" s="5">
        <v>163.72076347091101</v>
      </c>
      <c r="EQ8" s="5">
        <v>167.397860280061</v>
      </c>
      <c r="ER8" s="5">
        <v>165.17696101974499</v>
      </c>
      <c r="ES8" s="5">
        <v>167.33535701910799</v>
      </c>
      <c r="ET8" s="5">
        <v>167.83784470775799</v>
      </c>
      <c r="EU8" s="5">
        <v>169.24127837363099</v>
      </c>
      <c r="EV8" s="5">
        <v>172.77429125288799</v>
      </c>
      <c r="EW8" s="5">
        <v>171.505737269576</v>
      </c>
      <c r="EX8" s="5">
        <v>170.91024387242001</v>
      </c>
      <c r="EY8" s="5">
        <v>172.24614404914601</v>
      </c>
      <c r="EZ8" s="5">
        <v>176.43503982041</v>
      </c>
      <c r="FA8" s="5">
        <v>187.11742505829599</v>
      </c>
      <c r="FB8" s="5">
        <v>180.57063657805401</v>
      </c>
      <c r="FC8" s="5">
        <v>184.10474647516099</v>
      </c>
      <c r="FD8" s="5">
        <v>188.85435215075699</v>
      </c>
      <c r="FE8" s="5">
        <v>194.93996502921101</v>
      </c>
    </row>
    <row r="9" spans="1:161" ht="16.5" customHeight="1" x14ac:dyDescent="0.25">
      <c r="A9" s="3" t="s">
        <v>167</v>
      </c>
      <c r="B9" s="4">
        <v>3.5326648227369598E-2</v>
      </c>
      <c r="C9" s="4"/>
      <c r="D9" s="4"/>
      <c r="E9" s="4"/>
      <c r="F9" s="4"/>
      <c r="G9" s="4">
        <v>0.15488937526507399</v>
      </c>
      <c r="H9" s="4">
        <v>9.2070945749227806E-2</v>
      </c>
      <c r="I9" s="4">
        <v>0.147874877238375</v>
      </c>
      <c r="J9" s="4">
        <v>0.177518795955456</v>
      </c>
      <c r="K9" s="4">
        <v>0.202078430645903</v>
      </c>
      <c r="L9" s="4">
        <v>0.29630017289574401</v>
      </c>
      <c r="M9" s="4">
        <v>0.23370107240542201</v>
      </c>
      <c r="N9" s="4">
        <v>0.27741849276160202</v>
      </c>
      <c r="O9" s="4">
        <v>0.31251955594789699</v>
      </c>
      <c r="P9" s="4">
        <v>0.361533925102141</v>
      </c>
      <c r="Q9" s="4">
        <v>0.51224015777866805</v>
      </c>
      <c r="R9" s="4">
        <v>0.42735337349419</v>
      </c>
      <c r="S9" s="4">
        <v>0.49023301161442101</v>
      </c>
      <c r="T9" s="4">
        <v>0.53244857992282602</v>
      </c>
      <c r="U9" s="4">
        <v>0.59887787310876694</v>
      </c>
      <c r="V9" s="4">
        <v>1.0042844188839899</v>
      </c>
      <c r="W9" s="4">
        <v>0.683394076719119</v>
      </c>
      <c r="X9" s="4">
        <v>0.94416013452990599</v>
      </c>
      <c r="Y9" s="4">
        <v>1.0729847953529199</v>
      </c>
      <c r="Z9" s="4">
        <v>1.3165049673003999</v>
      </c>
      <c r="AA9" s="4">
        <v>1.6274914447347599</v>
      </c>
      <c r="AB9" s="4">
        <v>1.5046349932315799</v>
      </c>
      <c r="AC9" s="4">
        <v>1.57893410785014</v>
      </c>
      <c r="AD9" s="4">
        <v>1.6399040168074099</v>
      </c>
      <c r="AE9" s="4">
        <v>1.7864926610499201</v>
      </c>
      <c r="AF9" s="4">
        <v>3.6066437942484999</v>
      </c>
      <c r="AG9" s="4">
        <v>1.93043531632902</v>
      </c>
      <c r="AH9" s="4">
        <v>2.31589893744095</v>
      </c>
      <c r="AI9" s="4">
        <v>3.9135393572007602</v>
      </c>
      <c r="AJ9" s="4">
        <v>6.2667015660232597</v>
      </c>
      <c r="AK9" s="4">
        <v>41.778408087814</v>
      </c>
      <c r="AL9" s="4">
        <v>30.417666273732099</v>
      </c>
      <c r="AM9" s="4">
        <v>42.048690202375298</v>
      </c>
      <c r="AN9" s="4">
        <v>45.965416761700801</v>
      </c>
      <c r="AO9" s="4">
        <v>48.6818591134478</v>
      </c>
      <c r="AP9" s="4">
        <v>49.5793578586104</v>
      </c>
      <c r="AQ9" s="4">
        <v>50.395574363870999</v>
      </c>
      <c r="AR9" s="4">
        <v>49.724757815324097</v>
      </c>
      <c r="AS9" s="4">
        <v>48.533367679249103</v>
      </c>
      <c r="AT9" s="4">
        <v>49.663731575997602</v>
      </c>
      <c r="AU9" s="4">
        <v>50.8550559656492</v>
      </c>
      <c r="AV9" s="4">
        <v>50.494055777669303</v>
      </c>
      <c r="AW9" s="4">
        <v>49.295031379533903</v>
      </c>
      <c r="AX9" s="4">
        <v>51.006171005802997</v>
      </c>
      <c r="AY9" s="4">
        <v>52.624965699590398</v>
      </c>
      <c r="AZ9" s="4">
        <v>56.101396844914603</v>
      </c>
      <c r="BA9" s="4">
        <v>54.794070116110902</v>
      </c>
      <c r="BB9" s="4">
        <v>54.405113259583601</v>
      </c>
      <c r="BC9" s="4">
        <v>56.366515863061103</v>
      </c>
      <c r="BD9" s="4">
        <v>58.8398881409029</v>
      </c>
      <c r="BE9" s="4">
        <v>60.230986597591198</v>
      </c>
      <c r="BF9" s="4">
        <v>59.665717530021404</v>
      </c>
      <c r="BG9" s="4">
        <v>59.650754198387197</v>
      </c>
      <c r="BH9" s="4">
        <v>59.893405541616801</v>
      </c>
      <c r="BI9" s="4">
        <v>61.714069120339403</v>
      </c>
      <c r="BJ9" s="4">
        <v>63.730493445071097</v>
      </c>
      <c r="BK9" s="4">
        <v>64.541526273732799</v>
      </c>
      <c r="BL9" s="4">
        <v>63.889019055390399</v>
      </c>
      <c r="BM9" s="4">
        <v>62.674530791573602</v>
      </c>
      <c r="BN9" s="4">
        <v>63.816897659587603</v>
      </c>
      <c r="BO9" s="4">
        <v>65.2272943870787</v>
      </c>
      <c r="BP9" s="4">
        <v>64.931815651369305</v>
      </c>
      <c r="BQ9" s="4">
        <v>64.575402047539995</v>
      </c>
      <c r="BR9" s="4">
        <v>64.590917651214497</v>
      </c>
      <c r="BS9" s="4">
        <v>66.811042198190904</v>
      </c>
      <c r="BT9" s="4">
        <v>69.236901452823403</v>
      </c>
      <c r="BU9" s="4">
        <v>69.082443052277497</v>
      </c>
      <c r="BV9" s="4">
        <v>68.928915285210095</v>
      </c>
      <c r="BW9" s="4">
        <v>68.956413798815902</v>
      </c>
      <c r="BX9" s="4">
        <v>69.979833674990402</v>
      </c>
      <c r="BY9" s="4">
        <v>72.725636802491493</v>
      </c>
      <c r="BZ9" s="4">
        <v>71.724051560677296</v>
      </c>
      <c r="CA9" s="4">
        <v>72.313419603247695</v>
      </c>
      <c r="CB9" s="4">
        <v>72.248363100981805</v>
      </c>
      <c r="CC9" s="4">
        <v>74.616712945059305</v>
      </c>
      <c r="CD9" s="4">
        <v>78.006677737501505</v>
      </c>
      <c r="CE9" s="4">
        <v>77.475643638652798</v>
      </c>
      <c r="CF9" s="4">
        <v>78.299959039929405</v>
      </c>
      <c r="CG9" s="4">
        <v>77.072034104067797</v>
      </c>
      <c r="CH9" s="4">
        <v>79.179074167355907</v>
      </c>
      <c r="CI9" s="4">
        <v>84.561215504924107</v>
      </c>
      <c r="CJ9" s="4">
        <v>81.529238222280597</v>
      </c>
      <c r="CK9" s="4">
        <v>81.964829216416106</v>
      </c>
      <c r="CL9" s="4">
        <v>85.693998442676104</v>
      </c>
      <c r="CM9" s="4">
        <v>89.056796138323605</v>
      </c>
      <c r="CN9" s="4">
        <v>95.003442897473306</v>
      </c>
      <c r="CO9" s="4">
        <v>92.357928564114502</v>
      </c>
      <c r="CP9" s="4">
        <v>94.233388516923199</v>
      </c>
      <c r="CQ9" s="4">
        <v>96.123216828704201</v>
      </c>
      <c r="CR9" s="4">
        <v>97.299237680151407</v>
      </c>
      <c r="CS9" s="4">
        <v>97.6190798145944</v>
      </c>
      <c r="CT9" s="4">
        <v>97.886911361894505</v>
      </c>
      <c r="CU9" s="4">
        <v>98.130455476527203</v>
      </c>
      <c r="CV9" s="4">
        <v>97.094006626515593</v>
      </c>
      <c r="CW9" s="4">
        <v>97.364945793440299</v>
      </c>
      <c r="CX9" s="4">
        <v>100</v>
      </c>
      <c r="CY9" s="4">
        <v>98.772310490944605</v>
      </c>
      <c r="CZ9" s="4">
        <v>99.790488334422704</v>
      </c>
      <c r="DA9" s="4">
        <v>99.8413688612778</v>
      </c>
      <c r="DB9" s="4">
        <v>101.595832313355</v>
      </c>
      <c r="DC9" s="4">
        <v>104.21990346601901</v>
      </c>
      <c r="DD9" s="4">
        <v>103.816798297704</v>
      </c>
      <c r="DE9" s="4">
        <v>104.53301126101699</v>
      </c>
      <c r="DF9" s="4">
        <v>103.768412349508</v>
      </c>
      <c r="DG9" s="4">
        <v>104.761391955845</v>
      </c>
      <c r="DH9" s="4">
        <v>107.299151694355</v>
      </c>
      <c r="DI9" s="4">
        <v>105.91037070362501</v>
      </c>
      <c r="DJ9" s="4">
        <v>106.24735254054499</v>
      </c>
      <c r="DK9" s="4">
        <v>107.879471205988</v>
      </c>
      <c r="DL9" s="4">
        <v>109.159412327263</v>
      </c>
      <c r="DM9" s="4">
        <v>108.25421451304101</v>
      </c>
      <c r="DN9" s="4">
        <v>109.687134197345</v>
      </c>
      <c r="DO9" s="4">
        <v>108.57790417431001</v>
      </c>
      <c r="DP9" s="4">
        <v>107.22217108536201</v>
      </c>
      <c r="DQ9" s="4">
        <v>107.529648595148</v>
      </c>
      <c r="DR9" s="4">
        <v>106.71897077713299</v>
      </c>
      <c r="DS9" s="4">
        <v>107.076199886927</v>
      </c>
      <c r="DT9" s="4">
        <v>106.593371846964</v>
      </c>
      <c r="DU9" s="4">
        <v>106.362517329029</v>
      </c>
      <c r="DV9" s="4">
        <v>106.843794045612</v>
      </c>
      <c r="DW9" s="4">
        <v>106.60730723789401</v>
      </c>
      <c r="DX9" s="4">
        <v>106.56637149726799</v>
      </c>
      <c r="DY9" s="4">
        <v>107.195198718168</v>
      </c>
      <c r="DZ9" s="4">
        <v>106.31605514073399</v>
      </c>
      <c r="EA9" s="4">
        <v>106.351603595407</v>
      </c>
      <c r="EB9" s="4">
        <v>105.755888099687</v>
      </c>
      <c r="EC9" s="4">
        <v>105.84922271556</v>
      </c>
      <c r="ED9" s="4">
        <v>105.21174408415099</v>
      </c>
      <c r="EE9" s="4">
        <v>105.94690468616101</v>
      </c>
      <c r="EF9" s="4">
        <v>106.015680912878</v>
      </c>
      <c r="EG9" s="4">
        <v>107.936147464138</v>
      </c>
      <c r="EH9" s="4">
        <v>107.598560716439</v>
      </c>
      <c r="EI9" s="4">
        <v>107.59843442047701</v>
      </c>
      <c r="EJ9" s="4">
        <v>107.62425655263399</v>
      </c>
      <c r="EK9" s="4">
        <v>108.92333816700101</v>
      </c>
      <c r="EL9" s="4">
        <v>110.974058623258</v>
      </c>
      <c r="EM9" s="4">
        <v>109.759614526364</v>
      </c>
      <c r="EN9" s="4">
        <v>110.376682322973</v>
      </c>
      <c r="EO9" s="4">
        <v>111.412692244019</v>
      </c>
      <c r="EP9" s="4">
        <v>112.34724539967399</v>
      </c>
      <c r="EQ9" s="4">
        <v>114.41839316035301</v>
      </c>
      <c r="ER9" s="4">
        <v>113.364723197484</v>
      </c>
      <c r="ES9" s="4">
        <v>114.064542118989</v>
      </c>
      <c r="ET9" s="4">
        <v>114.442356951012</v>
      </c>
      <c r="EU9" s="4">
        <v>115.801950373926</v>
      </c>
      <c r="EV9" s="4">
        <v>116.331973243132</v>
      </c>
      <c r="EW9" s="4">
        <v>117.455406607231</v>
      </c>
      <c r="EX9" s="4">
        <v>115.842458090172</v>
      </c>
      <c r="EY9" s="4">
        <v>115.73877402325</v>
      </c>
      <c r="EZ9" s="4">
        <v>116.291254251873</v>
      </c>
      <c r="FA9" s="4">
        <v>120.168304321485</v>
      </c>
      <c r="FB9" s="4">
        <v>117.45370878749399</v>
      </c>
      <c r="FC9" s="4">
        <v>118.583335074456</v>
      </c>
      <c r="FD9" s="4">
        <v>120.160617366544</v>
      </c>
      <c r="FE9" s="4">
        <v>124.475556057445</v>
      </c>
    </row>
    <row r="10" spans="1:161" ht="16.5" customHeight="1" x14ac:dyDescent="0.25">
      <c r="A10" s="3" t="s">
        <v>168</v>
      </c>
      <c r="B10" s="5">
        <v>67.279622209501994</v>
      </c>
      <c r="C10" s="5">
        <v>66.227819118488895</v>
      </c>
      <c r="D10" s="5">
        <v>66.8574699484831</v>
      </c>
      <c r="E10" s="5">
        <v>67.515741270749899</v>
      </c>
      <c r="F10" s="5">
        <v>68.517458500286196</v>
      </c>
      <c r="G10" s="5">
        <v>71.064682312535794</v>
      </c>
      <c r="H10" s="5">
        <v>70.492272467086494</v>
      </c>
      <c r="I10" s="5">
        <v>71.007441327990804</v>
      </c>
      <c r="J10" s="5">
        <v>71.4367487120779</v>
      </c>
      <c r="K10" s="5">
        <v>71.322266742988006</v>
      </c>
      <c r="L10" s="5">
        <v>72.123640526617095</v>
      </c>
      <c r="M10" s="5">
        <v>71.608471665712599</v>
      </c>
      <c r="N10" s="5">
        <v>71.980538065254706</v>
      </c>
      <c r="O10" s="5">
        <v>72.295363480251893</v>
      </c>
      <c r="P10" s="5">
        <v>72.610188895248996</v>
      </c>
      <c r="Q10" s="5">
        <v>73.468803663423003</v>
      </c>
      <c r="R10" s="5">
        <v>73.125357756153406</v>
      </c>
      <c r="S10" s="5">
        <v>73.268460217515695</v>
      </c>
      <c r="T10" s="5">
        <v>73.554665140240402</v>
      </c>
      <c r="U10" s="5">
        <v>73.926731539782494</v>
      </c>
      <c r="V10" s="5">
        <v>73.590440755581</v>
      </c>
      <c r="W10" s="5">
        <v>73.526044647968007</v>
      </c>
      <c r="X10" s="5">
        <v>73.268460217515695</v>
      </c>
      <c r="Y10" s="5">
        <v>73.669147109330297</v>
      </c>
      <c r="Z10" s="5">
        <v>73.89811104751</v>
      </c>
      <c r="AA10" s="5">
        <v>75.171722953634799</v>
      </c>
      <c r="AB10" s="5">
        <v>74.642243846594198</v>
      </c>
      <c r="AC10" s="5">
        <v>75.243274184315993</v>
      </c>
      <c r="AD10" s="5">
        <v>75.386376645678297</v>
      </c>
      <c r="AE10" s="5">
        <v>75.414997137950806</v>
      </c>
      <c r="AF10" s="5">
        <v>76.352318259874096</v>
      </c>
      <c r="AG10" s="5">
        <v>75.729822552947894</v>
      </c>
      <c r="AH10" s="5">
        <v>76.330852890669703</v>
      </c>
      <c r="AI10" s="5">
        <v>76.445334859759598</v>
      </c>
      <c r="AJ10" s="5">
        <v>76.903262736119103</v>
      </c>
      <c r="AK10" s="5">
        <v>77.590154550658298</v>
      </c>
      <c r="AL10" s="5">
        <v>77.3325701202061</v>
      </c>
      <c r="AM10" s="5">
        <v>77.561534058385803</v>
      </c>
      <c r="AN10" s="5">
        <v>77.761877504293096</v>
      </c>
      <c r="AO10" s="5">
        <v>77.704636519748107</v>
      </c>
      <c r="AP10" s="5">
        <v>78.362907842014906</v>
      </c>
      <c r="AQ10" s="5">
        <v>78.133943903835203</v>
      </c>
      <c r="AR10" s="5">
        <v>78.334287349742397</v>
      </c>
      <c r="AS10" s="5">
        <v>78.420148826559796</v>
      </c>
      <c r="AT10" s="5">
        <v>78.563251287922199</v>
      </c>
      <c r="AU10" s="5">
        <v>79.722381224957104</v>
      </c>
      <c r="AV10" s="5">
        <v>78.734974241556998</v>
      </c>
      <c r="AW10" s="5">
        <v>79.593589009731005</v>
      </c>
      <c r="AX10" s="5">
        <v>80.137378362907896</v>
      </c>
      <c r="AY10" s="5">
        <v>80.423583285632503</v>
      </c>
      <c r="AZ10" s="5">
        <v>81.890383514596394</v>
      </c>
      <c r="BA10" s="5">
        <v>80.824270177447104</v>
      </c>
      <c r="BB10" s="5">
        <v>81.539782484258694</v>
      </c>
      <c r="BC10" s="5">
        <v>82.312535775615402</v>
      </c>
      <c r="BD10" s="5">
        <v>82.884945621064702</v>
      </c>
      <c r="BE10" s="5">
        <v>83.958214081282193</v>
      </c>
      <c r="BF10" s="5">
        <v>83.056668574699501</v>
      </c>
      <c r="BG10" s="5">
        <v>84.459072696050399</v>
      </c>
      <c r="BH10" s="5">
        <v>84.544934172867798</v>
      </c>
      <c r="BI10" s="5">
        <v>83.772180881511204</v>
      </c>
      <c r="BJ10" s="5">
        <v>85.854321694333194</v>
      </c>
      <c r="BK10" s="5">
        <v>84.344590726960504</v>
      </c>
      <c r="BL10" s="5">
        <v>85.603892386949099</v>
      </c>
      <c r="BM10" s="5">
        <v>86.519748139667996</v>
      </c>
      <c r="BN10" s="5">
        <v>86.949055523755007</v>
      </c>
      <c r="BO10" s="5">
        <v>88.222667429879806</v>
      </c>
      <c r="BP10" s="5">
        <v>88.122495706926202</v>
      </c>
      <c r="BQ10" s="5">
        <v>87.979393245563799</v>
      </c>
      <c r="BR10" s="5">
        <v>88.322839152833396</v>
      </c>
      <c r="BS10" s="5">
        <v>88.465941614195799</v>
      </c>
      <c r="BT10" s="5">
        <v>89.861190612478595</v>
      </c>
      <c r="BU10" s="5">
        <v>88.923869490555205</v>
      </c>
      <c r="BV10" s="5">
        <v>89.925586720091601</v>
      </c>
      <c r="BW10" s="5">
        <v>90.0973096737264</v>
      </c>
      <c r="BX10" s="5">
        <v>90.497996565540902</v>
      </c>
      <c r="BY10" s="5">
        <v>91.850314825414998</v>
      </c>
      <c r="BZ10" s="5">
        <v>90.812821980538104</v>
      </c>
      <c r="CA10" s="5">
        <v>91.642816256439602</v>
      </c>
      <c r="CB10" s="5">
        <v>92.444190040068705</v>
      </c>
      <c r="CC10" s="5">
        <v>92.501431024613694</v>
      </c>
      <c r="CD10" s="5">
        <v>93.689181453920995</v>
      </c>
      <c r="CE10" s="5">
        <v>92.959358900973101</v>
      </c>
      <c r="CF10" s="5">
        <v>93.989696622781906</v>
      </c>
      <c r="CG10" s="5">
        <v>94.046937607326797</v>
      </c>
      <c r="CH10" s="5">
        <v>93.760732684602203</v>
      </c>
      <c r="CI10" s="5">
        <v>95.692615912993702</v>
      </c>
      <c r="CJ10" s="5">
        <v>94.647967945048705</v>
      </c>
      <c r="CK10" s="5">
        <v>96.050372066399603</v>
      </c>
      <c r="CL10" s="5">
        <v>96.050372066399603</v>
      </c>
      <c r="CM10" s="5">
        <v>96.021751574127094</v>
      </c>
      <c r="CN10" s="5">
        <v>97.960789925586695</v>
      </c>
      <c r="CO10" s="5">
        <v>96.336576989124197</v>
      </c>
      <c r="CP10" s="5">
        <v>98.311390955924495</v>
      </c>
      <c r="CQ10" s="5">
        <v>99.3417286777333</v>
      </c>
      <c r="CR10" s="5">
        <v>97.853463079565003</v>
      </c>
      <c r="CS10" s="5">
        <v>98.254149971379505</v>
      </c>
      <c r="CT10" s="5">
        <v>97.538637664567901</v>
      </c>
      <c r="CU10" s="5">
        <v>98.368631940469399</v>
      </c>
      <c r="CV10" s="5">
        <v>98.483113909559293</v>
      </c>
      <c r="CW10" s="5">
        <v>98.626216370921597</v>
      </c>
      <c r="CX10" s="5">
        <v>100</v>
      </c>
      <c r="CY10" s="5">
        <v>99.112764739553498</v>
      </c>
      <c r="CZ10" s="5">
        <v>99.742415569547802</v>
      </c>
      <c r="DA10" s="5">
        <v>100.28620492272501</v>
      </c>
      <c r="DB10" s="5">
        <v>100.85861476817399</v>
      </c>
      <c r="DC10" s="5">
        <v>102.912135088724</v>
      </c>
      <c r="DD10" s="5">
        <v>101.688609044076</v>
      </c>
      <c r="DE10" s="5">
        <v>103.09101316542601</v>
      </c>
      <c r="DF10" s="5">
        <v>103.291356611334</v>
      </c>
      <c r="DG10" s="5">
        <v>103.57756153405801</v>
      </c>
      <c r="DH10" s="5">
        <v>104.47195191757299</v>
      </c>
      <c r="DI10" s="5">
        <v>104.06410990269001</v>
      </c>
      <c r="DJ10" s="5">
        <v>104.722381224957</v>
      </c>
      <c r="DK10" s="5">
        <v>104.55065827132201</v>
      </c>
      <c r="DL10" s="5">
        <v>104.55065827132201</v>
      </c>
      <c r="DM10" s="5">
        <v>105.452203777905</v>
      </c>
      <c r="DN10" s="5">
        <v>105.008586147682</v>
      </c>
      <c r="DO10" s="5">
        <v>105.52375500858599</v>
      </c>
      <c r="DP10" s="5">
        <v>105.752718946766</v>
      </c>
      <c r="DQ10" s="5">
        <v>105.52375500858599</v>
      </c>
      <c r="DR10" s="5">
        <v>107.46279336004601</v>
      </c>
      <c r="DS10" s="5">
        <v>106.468231253578</v>
      </c>
      <c r="DT10" s="5">
        <v>107.870635374928</v>
      </c>
      <c r="DU10" s="5">
        <v>107.956496851746</v>
      </c>
      <c r="DV10" s="5">
        <v>107.555809959931</v>
      </c>
      <c r="DW10" s="5">
        <v>108.672009158558</v>
      </c>
      <c r="DX10" s="5">
        <v>107.613050944476</v>
      </c>
      <c r="DY10" s="5">
        <v>108.843732112192</v>
      </c>
      <c r="DZ10" s="5">
        <v>109.244419004007</v>
      </c>
      <c r="EA10" s="5">
        <v>108.986834573555</v>
      </c>
      <c r="EB10" s="5">
        <v>110.224670864339</v>
      </c>
      <c r="EC10" s="5">
        <v>109.273039496279</v>
      </c>
      <c r="ED10" s="5">
        <v>110.532341156268</v>
      </c>
      <c r="EE10" s="5">
        <v>110.58958214081299</v>
      </c>
      <c r="EF10" s="5">
        <v>110.503720663995</v>
      </c>
      <c r="EG10" s="5">
        <v>111.984831139096</v>
      </c>
      <c r="EH10" s="5">
        <v>111.362335432169</v>
      </c>
      <c r="EI10" s="5">
        <v>111.991986262164</v>
      </c>
      <c r="EJ10" s="5">
        <v>112.106468231254</v>
      </c>
      <c r="EK10" s="5">
        <v>112.47853463079601</v>
      </c>
      <c r="EL10" s="5">
        <v>114.524899828277</v>
      </c>
      <c r="EM10" s="5">
        <v>113.651974813967</v>
      </c>
      <c r="EN10" s="5">
        <v>114.567830566686</v>
      </c>
      <c r="EO10" s="5">
        <v>115.111619919863</v>
      </c>
      <c r="EP10" s="5">
        <v>114.76817401259299</v>
      </c>
      <c r="EQ10" s="5">
        <v>116.75729822552999</v>
      </c>
      <c r="ER10" s="5">
        <v>115.483686319405</v>
      </c>
      <c r="ES10" s="5">
        <v>117.029192902118</v>
      </c>
      <c r="ET10" s="5">
        <v>117.344018317115</v>
      </c>
      <c r="EU10" s="5">
        <v>117.17229536348</v>
      </c>
      <c r="EV10" s="5">
        <v>117.594447624499</v>
      </c>
      <c r="EW10" s="5">
        <v>117.572982255295</v>
      </c>
      <c r="EX10" s="5">
        <v>117.05781339439</v>
      </c>
      <c r="EY10" s="5">
        <v>117.658843732112</v>
      </c>
      <c r="EZ10" s="5">
        <v>118.088151116199</v>
      </c>
      <c r="FA10" s="5">
        <v>121.58700629650799</v>
      </c>
      <c r="FB10" s="5">
        <v>119.26159129937</v>
      </c>
      <c r="FC10" s="5">
        <v>120.978820835718</v>
      </c>
      <c r="FD10" s="5">
        <v>122.438465941614</v>
      </c>
      <c r="FE10" s="5">
        <v>123.66914710933</v>
      </c>
    </row>
    <row r="11" spans="1:161" ht="16.5" customHeight="1" x14ac:dyDescent="0.25">
      <c r="A11" s="3" t="s">
        <v>169</v>
      </c>
      <c r="B11" s="4">
        <v>29.991738335841799</v>
      </c>
      <c r="C11" s="4">
        <v>27.265904106643699</v>
      </c>
      <c r="D11" s="4">
        <v>28.716998494947301</v>
      </c>
      <c r="E11" s="4">
        <v>30.662640292410199</v>
      </c>
      <c r="F11" s="4">
        <v>33.3214104493657</v>
      </c>
      <c r="G11" s="4">
        <v>36.525262309180803</v>
      </c>
      <c r="H11" s="4">
        <v>33.836108363792697</v>
      </c>
      <c r="I11" s="4">
        <v>35.535987959578598</v>
      </c>
      <c r="J11" s="4">
        <v>37.379230273059598</v>
      </c>
      <c r="K11" s="4">
        <v>39.349722640292399</v>
      </c>
      <c r="L11" s="4">
        <v>42.1595785852505</v>
      </c>
      <c r="M11" s="4">
        <v>40.1548398193937</v>
      </c>
      <c r="N11" s="4">
        <v>41.172152225327899</v>
      </c>
      <c r="O11" s="4">
        <v>42.699122769296899</v>
      </c>
      <c r="P11" s="4">
        <v>44.612199526983403</v>
      </c>
      <c r="Q11" s="4">
        <v>47.525551494302299</v>
      </c>
      <c r="R11" s="4">
        <v>45.123883035906303</v>
      </c>
      <c r="S11" s="4">
        <v>46.514534508707797</v>
      </c>
      <c r="T11" s="4">
        <v>48.215089228122999</v>
      </c>
      <c r="U11" s="4">
        <v>50.248699204472203</v>
      </c>
      <c r="V11" s="4">
        <v>52.963957213502503</v>
      </c>
      <c r="W11" s="4">
        <v>51.151184691464202</v>
      </c>
      <c r="X11" s="4">
        <v>52.426678133734697</v>
      </c>
      <c r="Y11" s="4">
        <v>53.657858525048397</v>
      </c>
      <c r="Z11" s="4">
        <v>54.620107503762597</v>
      </c>
      <c r="AA11" s="4">
        <v>57.324284024940901</v>
      </c>
      <c r="AB11" s="4">
        <v>55.478271339496899</v>
      </c>
      <c r="AC11" s="4">
        <v>56.503973339066903</v>
      </c>
      <c r="AD11" s="4">
        <v>58.115218232638099</v>
      </c>
      <c r="AE11" s="4">
        <v>59.199673188561597</v>
      </c>
      <c r="AF11" s="4">
        <v>61.5428456245969</v>
      </c>
      <c r="AG11" s="4">
        <v>59.839608686303997</v>
      </c>
      <c r="AH11" s="4">
        <v>61.256452375833199</v>
      </c>
      <c r="AI11" s="4">
        <v>62.048815308535801</v>
      </c>
      <c r="AJ11" s="4">
        <v>63.026506127714498</v>
      </c>
      <c r="AK11" s="4">
        <v>65.317800473016604</v>
      </c>
      <c r="AL11" s="4">
        <v>64.001844764566798</v>
      </c>
      <c r="AM11" s="4">
        <v>64.676362072672504</v>
      </c>
      <c r="AN11" s="4">
        <v>65.598989464631302</v>
      </c>
      <c r="AO11" s="4">
        <v>66.994005590195698</v>
      </c>
      <c r="AP11" s="4">
        <v>68.655703074607601</v>
      </c>
      <c r="AQ11" s="4">
        <v>67.583917437110301</v>
      </c>
      <c r="AR11" s="4">
        <v>68.159724790367704</v>
      </c>
      <c r="AS11" s="4">
        <v>68.923207912276894</v>
      </c>
      <c r="AT11" s="4">
        <v>69.955962158675604</v>
      </c>
      <c r="AU11" s="4">
        <v>70.946660933132605</v>
      </c>
      <c r="AV11" s="4">
        <v>70.163788432595098</v>
      </c>
      <c r="AW11" s="4">
        <v>70.830913781982403</v>
      </c>
      <c r="AX11" s="4">
        <v>71.120993334766695</v>
      </c>
      <c r="AY11" s="4">
        <v>71.670948183186397</v>
      </c>
      <c r="AZ11" s="4">
        <v>73.673334766716806</v>
      </c>
      <c r="BA11" s="4">
        <v>72.405895506342702</v>
      </c>
      <c r="BB11" s="4">
        <v>73.400709524833402</v>
      </c>
      <c r="BC11" s="4">
        <v>73.938907761771702</v>
      </c>
      <c r="BD11" s="4">
        <v>74.947826273919603</v>
      </c>
      <c r="BE11" s="4">
        <v>76.302810148355206</v>
      </c>
      <c r="BF11" s="4">
        <v>75.306067512362901</v>
      </c>
      <c r="BG11" s="4">
        <v>76.045375188131601</v>
      </c>
      <c r="BH11" s="4">
        <v>76.630582670393494</v>
      </c>
      <c r="BI11" s="4">
        <v>77.229215222532801</v>
      </c>
      <c r="BJ11" s="4">
        <v>78.202290905181698</v>
      </c>
      <c r="BK11" s="4">
        <v>77.145615996559897</v>
      </c>
      <c r="BL11" s="4">
        <v>77.721419049666693</v>
      </c>
      <c r="BM11" s="4">
        <v>78.439913996989901</v>
      </c>
      <c r="BN11" s="4">
        <v>79.502214577510202</v>
      </c>
      <c r="BO11" s="4">
        <v>80.399915072027497</v>
      </c>
      <c r="BP11" s="4">
        <v>80.059552784347503</v>
      </c>
      <c r="BQ11" s="4">
        <v>80.611515803053095</v>
      </c>
      <c r="BR11" s="4">
        <v>80.578950763276694</v>
      </c>
      <c r="BS11" s="4">
        <v>80.349640937432795</v>
      </c>
      <c r="BT11" s="4">
        <v>81.247924102343603</v>
      </c>
      <c r="BU11" s="4">
        <v>80.064252848849705</v>
      </c>
      <c r="BV11" s="4">
        <v>80.983861535153693</v>
      </c>
      <c r="BW11" s="4">
        <v>81.768161685658995</v>
      </c>
      <c r="BX11" s="4">
        <v>82.175420339711906</v>
      </c>
      <c r="BY11" s="4">
        <v>83.728078907761798</v>
      </c>
      <c r="BZ11" s="4">
        <v>81.901118039131404</v>
      </c>
      <c r="CA11" s="4">
        <v>83.2236207267254</v>
      </c>
      <c r="CB11" s="4">
        <v>84.483005805203206</v>
      </c>
      <c r="CC11" s="4">
        <v>85.304571059987097</v>
      </c>
      <c r="CD11" s="4">
        <v>86.5681498602451</v>
      </c>
      <c r="CE11" s="4">
        <v>85.229701139539898</v>
      </c>
      <c r="CF11" s="4">
        <v>86.392384433455206</v>
      </c>
      <c r="CG11" s="4">
        <v>87.429167920877205</v>
      </c>
      <c r="CH11" s="4">
        <v>87.221345947108105</v>
      </c>
      <c r="CI11" s="4">
        <v>90.383900236508296</v>
      </c>
      <c r="CJ11" s="4">
        <v>87.521169640937401</v>
      </c>
      <c r="CK11" s="4">
        <v>88.8664975274135</v>
      </c>
      <c r="CL11" s="4">
        <v>91.614573210062403</v>
      </c>
      <c r="CM11" s="4">
        <v>93.533360567619894</v>
      </c>
      <c r="CN11" s="4">
        <v>98.262003870135402</v>
      </c>
      <c r="CO11" s="4">
        <v>94.533214362502704</v>
      </c>
      <c r="CP11" s="4">
        <v>96.763573425069893</v>
      </c>
      <c r="CQ11" s="4">
        <v>100.168703504623</v>
      </c>
      <c r="CR11" s="4">
        <v>101.58252418834699</v>
      </c>
      <c r="CS11" s="4">
        <v>98.608913136959799</v>
      </c>
      <c r="CT11" s="4">
        <v>99.103590625671899</v>
      </c>
      <c r="CU11" s="4">
        <v>98.515235433240207</v>
      </c>
      <c r="CV11" s="4">
        <v>98.311447000645003</v>
      </c>
      <c r="CW11" s="4">
        <v>98.505379488282102</v>
      </c>
      <c r="CX11" s="4">
        <v>100</v>
      </c>
      <c r="CY11" s="4">
        <v>98.847559664588303</v>
      </c>
      <c r="CZ11" s="4">
        <v>99.690389163620694</v>
      </c>
      <c r="DA11" s="4">
        <v>100.520318211137</v>
      </c>
      <c r="DB11" s="4">
        <v>100.94173296065399</v>
      </c>
      <c r="DC11" s="4">
        <v>103.34121694259299</v>
      </c>
      <c r="DD11" s="4">
        <v>101.732960653623</v>
      </c>
      <c r="DE11" s="4">
        <v>102.984304450656</v>
      </c>
      <c r="DF11" s="4">
        <v>103.655127929478</v>
      </c>
      <c r="DG11" s="4">
        <v>104.992474736616</v>
      </c>
      <c r="DH11" s="4">
        <v>106.449150720275</v>
      </c>
      <c r="DI11" s="4">
        <v>105.95140829928999</v>
      </c>
      <c r="DJ11" s="4">
        <v>106.175016125564</v>
      </c>
      <c r="DK11" s="4">
        <v>106.390023650828</v>
      </c>
      <c r="DL11" s="4">
        <v>107.28015480541799</v>
      </c>
      <c r="DM11" s="4">
        <v>108.354117394109</v>
      </c>
      <c r="DN11" s="4">
        <v>107.508062782197</v>
      </c>
      <c r="DO11" s="4">
        <v>107.52526338421799</v>
      </c>
      <c r="DP11" s="4">
        <v>108.630402064072</v>
      </c>
      <c r="DQ11" s="4">
        <v>109.752741345947</v>
      </c>
      <c r="DR11" s="4">
        <v>113.466996344872</v>
      </c>
      <c r="DS11" s="4">
        <v>111.18899161470701</v>
      </c>
      <c r="DT11" s="4">
        <v>112.960653622877</v>
      </c>
      <c r="DU11" s="4">
        <v>113.953988389594</v>
      </c>
      <c r="DV11" s="4">
        <v>115.764351752311</v>
      </c>
      <c r="DW11" s="4">
        <v>118.401419049667</v>
      </c>
      <c r="DX11" s="4">
        <v>116.052461836164</v>
      </c>
      <c r="DY11" s="4">
        <v>117.682218877661</v>
      </c>
      <c r="DZ11" s="4">
        <v>119.36357772522</v>
      </c>
      <c r="EA11" s="4">
        <v>120.507417759622</v>
      </c>
      <c r="EB11" s="4">
        <v>122.884325951408</v>
      </c>
      <c r="EC11" s="4">
        <v>121.449150720275</v>
      </c>
      <c r="ED11" s="4">
        <v>122.63599225972899</v>
      </c>
      <c r="EE11" s="4">
        <v>123.53472371533</v>
      </c>
      <c r="EF11" s="4">
        <v>123.91743711029901</v>
      </c>
      <c r="EG11" s="4">
        <v>125.566544829069</v>
      </c>
      <c r="EH11" s="4">
        <v>124.794667813373</v>
      </c>
      <c r="EI11" s="4">
        <v>125.46119114168999</v>
      </c>
      <c r="EJ11" s="4">
        <v>125.590195656848</v>
      </c>
      <c r="EK11" s="4">
        <v>126.42012470436499</v>
      </c>
      <c r="EL11" s="4">
        <v>128.62395183831401</v>
      </c>
      <c r="EM11" s="4">
        <v>127.28875510642899</v>
      </c>
      <c r="EN11" s="4">
        <v>128.16598580950301</v>
      </c>
      <c r="EO11" s="4">
        <v>129.124919372178</v>
      </c>
      <c r="EP11" s="4">
        <v>129.91614706514699</v>
      </c>
      <c r="EQ11" s="4">
        <v>131.913566974844</v>
      </c>
      <c r="ER11" s="4">
        <v>130.212857450011</v>
      </c>
      <c r="ES11" s="4">
        <v>131.537303805633</v>
      </c>
      <c r="ET11" s="4">
        <v>132.30703074607601</v>
      </c>
      <c r="EU11" s="4">
        <v>133.597075897656</v>
      </c>
      <c r="EV11" s="4">
        <v>135.93098258438999</v>
      </c>
      <c r="EW11" s="4">
        <v>135.029026015911</v>
      </c>
      <c r="EX11" s="4">
        <v>135.39453880885799</v>
      </c>
      <c r="EY11" s="4">
        <v>135.850354762417</v>
      </c>
      <c r="EZ11" s="4">
        <v>137.45001075037601</v>
      </c>
      <c r="FA11" s="4">
        <v>142.08127284455</v>
      </c>
      <c r="FB11" s="4">
        <v>139.010965383788</v>
      </c>
      <c r="FC11" s="4">
        <v>140.258009030316</v>
      </c>
      <c r="FD11" s="4">
        <v>142.48978714255</v>
      </c>
      <c r="FE11" s="4">
        <v>146.566329821544</v>
      </c>
    </row>
    <row r="12" spans="1:161" ht="16.5" customHeight="1" x14ac:dyDescent="0.25">
      <c r="A12" s="3" t="s">
        <v>170</v>
      </c>
      <c r="B12" s="5">
        <v>56.999650391401602</v>
      </c>
      <c r="C12" s="5">
        <v>54.542528883596702</v>
      </c>
      <c r="D12" s="5">
        <v>56.376918868471002</v>
      </c>
      <c r="E12" s="5">
        <v>57.599845525053901</v>
      </c>
      <c r="F12" s="5">
        <v>59.31194284427</v>
      </c>
      <c r="G12" s="5">
        <v>63.360126400742502</v>
      </c>
      <c r="H12" s="5">
        <v>61.024040163485999</v>
      </c>
      <c r="I12" s="5">
        <v>63.103015479676898</v>
      </c>
      <c r="J12" s="5">
        <v>63.959064139284898</v>
      </c>
      <c r="K12" s="5">
        <v>65.304283461526097</v>
      </c>
      <c r="L12" s="5">
        <v>69.475968717416507</v>
      </c>
      <c r="M12" s="5">
        <v>67.138673446400503</v>
      </c>
      <c r="N12" s="5">
        <v>68.850770765616502</v>
      </c>
      <c r="O12" s="5">
        <v>70.073697422199302</v>
      </c>
      <c r="P12" s="5">
        <v>71.541209410098801</v>
      </c>
      <c r="Q12" s="5">
        <v>75.591811034090597</v>
      </c>
      <c r="R12" s="5">
        <v>73.2533067293149</v>
      </c>
      <c r="S12" s="5">
        <v>74.9654040485309</v>
      </c>
      <c r="T12" s="5">
        <v>76.066038039455506</v>
      </c>
      <c r="U12" s="5">
        <v>77.900428024329798</v>
      </c>
      <c r="V12" s="5">
        <v>82.196920736098406</v>
      </c>
      <c r="W12" s="5">
        <v>79.123354680912698</v>
      </c>
      <c r="X12" s="5">
        <v>81.324622662761897</v>
      </c>
      <c r="Y12" s="5">
        <v>83.159012647636203</v>
      </c>
      <c r="Z12" s="5">
        <v>85.237987963827194</v>
      </c>
      <c r="AA12" s="5">
        <v>89.658248362440702</v>
      </c>
      <c r="AB12" s="5">
        <v>86.827792617384901</v>
      </c>
      <c r="AC12" s="5">
        <v>89.0290605992341</v>
      </c>
      <c r="AD12" s="5">
        <v>90.618865252791906</v>
      </c>
      <c r="AE12" s="5">
        <v>91.964084575032999</v>
      </c>
      <c r="AF12" s="5">
        <v>95.284823293780704</v>
      </c>
      <c r="AG12" s="5">
        <v>92.820133234641105</v>
      </c>
      <c r="AH12" s="5">
        <v>94.899108550831897</v>
      </c>
      <c r="AI12" s="5">
        <v>95.755157210439904</v>
      </c>
      <c r="AJ12" s="5">
        <v>97.589547195314296</v>
      </c>
      <c r="AK12" s="5">
        <v>100.789081378787</v>
      </c>
      <c r="AL12" s="5">
        <v>98.567888520580595</v>
      </c>
      <c r="AM12" s="5">
        <v>100.27998583979701</v>
      </c>
      <c r="AN12" s="5">
        <v>101.625205162038</v>
      </c>
      <c r="AO12" s="5">
        <v>102.84813181862</v>
      </c>
      <c r="AP12" s="5">
        <v>103.72468569079101</v>
      </c>
      <c r="AQ12" s="5">
        <v>103.459595146913</v>
      </c>
      <c r="AR12" s="5">
        <v>104.68252180349501</v>
      </c>
      <c r="AS12" s="5">
        <v>104.437936472178</v>
      </c>
      <c r="AT12" s="5">
        <v>102.114375824671</v>
      </c>
      <c r="AU12" s="5">
        <v>99.5659129154525</v>
      </c>
      <c r="AV12" s="5">
        <v>101.50291249638001</v>
      </c>
      <c r="AW12" s="5">
        <v>100.524571171113</v>
      </c>
      <c r="AX12" s="5">
        <v>98.323303189263996</v>
      </c>
      <c r="AY12" s="5">
        <v>97.834132526630896</v>
      </c>
      <c r="AZ12" s="5">
        <v>95.896407525448097</v>
      </c>
      <c r="BA12" s="5">
        <v>96.488913204389704</v>
      </c>
      <c r="BB12" s="5">
        <v>95.999742541756504</v>
      </c>
      <c r="BC12" s="5">
        <v>95.510571879123404</v>
      </c>
      <c r="BD12" s="5">
        <v>95.388279213465097</v>
      </c>
      <c r="BE12" s="5">
        <v>94.306288523112897</v>
      </c>
      <c r="BF12" s="5">
        <v>94.654523219515397</v>
      </c>
      <c r="BG12" s="5">
        <v>94.776815885173704</v>
      </c>
      <c r="BH12" s="5">
        <v>94.409937888198797</v>
      </c>
      <c r="BI12" s="5">
        <v>93.431596562932498</v>
      </c>
      <c r="BJ12" s="5">
        <v>91.493001057442896</v>
      </c>
      <c r="BK12" s="5">
        <v>92.086377240691306</v>
      </c>
      <c r="BL12" s="5">
        <v>91.719499243716498</v>
      </c>
      <c r="BM12" s="5">
        <v>91.230328581083299</v>
      </c>
      <c r="BN12" s="5">
        <v>90.741157918450099</v>
      </c>
      <c r="BO12" s="5">
        <v>89.046664130773195</v>
      </c>
      <c r="BP12" s="5">
        <v>90.374279921475306</v>
      </c>
      <c r="BQ12" s="5">
        <v>89.5182312618673</v>
      </c>
      <c r="BR12" s="5">
        <v>87.806133942651201</v>
      </c>
      <c r="BS12" s="5">
        <v>88.662182602259307</v>
      </c>
      <c r="BT12" s="5">
        <v>88.8020304381063</v>
      </c>
      <c r="BU12" s="5">
        <v>88.662182602259307</v>
      </c>
      <c r="BV12" s="5">
        <v>88.7844752679175</v>
      </c>
      <c r="BW12" s="5">
        <v>88.5398899366009</v>
      </c>
      <c r="BX12" s="5">
        <v>89.0290605992341</v>
      </c>
      <c r="BY12" s="5">
        <v>89.535931516107198</v>
      </c>
      <c r="BZ12" s="5">
        <v>88.984005406623098</v>
      </c>
      <c r="CA12" s="5">
        <v>89.344446947510704</v>
      </c>
      <c r="CB12" s="5">
        <v>89.659833295787294</v>
      </c>
      <c r="CC12" s="5">
        <v>90.155440414507794</v>
      </c>
      <c r="CD12" s="5">
        <v>91.326875422392405</v>
      </c>
      <c r="CE12" s="5">
        <v>90.380716377562507</v>
      </c>
      <c r="CF12" s="5">
        <v>91.146654651948595</v>
      </c>
      <c r="CG12" s="5">
        <v>91.687316963279997</v>
      </c>
      <c r="CH12" s="5">
        <v>92.092813696778506</v>
      </c>
      <c r="CI12" s="5">
        <v>93.185402117594094</v>
      </c>
      <c r="CJ12" s="5">
        <v>91.957648118945698</v>
      </c>
      <c r="CK12" s="5">
        <v>92.318089659833305</v>
      </c>
      <c r="CL12" s="5">
        <v>93.174138319441298</v>
      </c>
      <c r="CM12" s="5">
        <v>95.291732372155906</v>
      </c>
      <c r="CN12" s="5">
        <v>97.195314259968498</v>
      </c>
      <c r="CO12" s="5">
        <v>96.147781031763898</v>
      </c>
      <c r="CP12" s="5">
        <v>97.634602387925199</v>
      </c>
      <c r="CQ12" s="5">
        <v>97.499436810092405</v>
      </c>
      <c r="CR12" s="5">
        <v>97.499436810092405</v>
      </c>
      <c r="CS12" s="5">
        <v>97.758504167605295</v>
      </c>
      <c r="CT12" s="5">
        <v>97.769767965758007</v>
      </c>
      <c r="CU12" s="5">
        <v>97.589547195314296</v>
      </c>
      <c r="CV12" s="5">
        <v>96.598332957873396</v>
      </c>
      <c r="CW12" s="5">
        <v>99.076368551475596</v>
      </c>
      <c r="CX12" s="5">
        <v>100</v>
      </c>
      <c r="CY12" s="5">
        <v>99.842306825861698</v>
      </c>
      <c r="CZ12" s="5">
        <v>100.24780355935999</v>
      </c>
      <c r="DA12" s="5">
        <v>98.130209506645699</v>
      </c>
      <c r="DB12" s="5">
        <v>101.779680108132</v>
      </c>
      <c r="DC12" s="5">
        <v>105.305248929939</v>
      </c>
      <c r="DD12" s="5">
        <v>103.67199819779201</v>
      </c>
      <c r="DE12" s="5">
        <v>105.42915070961899</v>
      </c>
      <c r="DF12" s="5">
        <v>104.5280468574</v>
      </c>
      <c r="DG12" s="5">
        <v>107.591799954945</v>
      </c>
      <c r="DH12" s="5">
        <v>109.574228429827</v>
      </c>
      <c r="DI12" s="5">
        <v>109.07862131110601</v>
      </c>
      <c r="DJ12" s="5">
        <v>109.889614778103</v>
      </c>
      <c r="DK12" s="5">
        <v>107.726965532778</v>
      </c>
      <c r="DL12" s="5">
        <v>111.60171209731899</v>
      </c>
      <c r="DM12" s="5">
        <v>114.327551250282</v>
      </c>
      <c r="DN12" s="5">
        <v>113.04347826087</v>
      </c>
      <c r="DO12" s="5">
        <v>114.30502365397599</v>
      </c>
      <c r="DP12" s="5">
        <v>113.494030186979</v>
      </c>
      <c r="DQ12" s="5">
        <v>116.467672899302</v>
      </c>
      <c r="DR12" s="5">
        <v>119.384996620861</v>
      </c>
      <c r="DS12" s="5">
        <v>117.72921829240801</v>
      </c>
      <c r="DT12" s="5">
        <v>118.49515656679399</v>
      </c>
      <c r="DU12" s="5">
        <v>118.99076368551501</v>
      </c>
      <c r="DV12" s="5">
        <v>122.324847938725</v>
      </c>
      <c r="DW12" s="5">
        <v>122.955620635278</v>
      </c>
      <c r="DX12" s="5">
        <v>122.775399864834</v>
      </c>
      <c r="DY12" s="5">
        <v>121.964406397837</v>
      </c>
      <c r="DZ12" s="5">
        <v>122.009461590448</v>
      </c>
      <c r="EA12" s="5">
        <v>125.073214687993</v>
      </c>
      <c r="EB12" s="5">
        <v>125.917999549448</v>
      </c>
      <c r="EC12" s="5">
        <v>126.19959450326699</v>
      </c>
      <c r="ED12" s="5">
        <v>125.073214687993</v>
      </c>
      <c r="EE12" s="5">
        <v>125.794097769768</v>
      </c>
      <c r="EF12" s="5">
        <v>126.60509123676501</v>
      </c>
      <c r="EG12" s="5">
        <v>127.799053840955</v>
      </c>
      <c r="EH12" s="5">
        <v>126.92047758504199</v>
      </c>
      <c r="EI12" s="5">
        <v>127.59630547420601</v>
      </c>
      <c r="EJ12" s="5">
        <v>128.001802207704</v>
      </c>
      <c r="EK12" s="5">
        <v>128.677630096869</v>
      </c>
      <c r="EL12" s="5">
        <v>130.87407073665199</v>
      </c>
      <c r="EM12" s="5">
        <v>130.02928587519699</v>
      </c>
      <c r="EN12" s="5">
        <v>130.34467222347399</v>
      </c>
      <c r="EO12" s="5">
        <v>131.15566569047101</v>
      </c>
      <c r="EP12" s="5">
        <v>131.966659157468</v>
      </c>
      <c r="EQ12" s="5">
        <v>134.64744311781899</v>
      </c>
      <c r="ER12" s="5">
        <v>132.867763009687</v>
      </c>
      <c r="ES12" s="5">
        <v>134.174363595404</v>
      </c>
      <c r="ET12" s="5">
        <v>135.480964181122</v>
      </c>
      <c r="EU12" s="5">
        <v>136.066681685064</v>
      </c>
      <c r="EV12" s="5">
        <v>134.98535706240099</v>
      </c>
      <c r="EW12" s="5">
        <v>135.34579860328901</v>
      </c>
      <c r="EX12" s="5">
        <v>136.20184726289699</v>
      </c>
      <c r="EY12" s="5">
        <v>133.09303897274199</v>
      </c>
      <c r="EZ12" s="5">
        <v>135.300743410678</v>
      </c>
      <c r="FA12" s="5">
        <v>137.10295111511601</v>
      </c>
      <c r="FB12" s="5">
        <v>136.96778553728299</v>
      </c>
      <c r="FC12" s="5">
        <v>137.28317188555999</v>
      </c>
      <c r="FD12" s="5">
        <v>136.11173687767501</v>
      </c>
      <c r="FE12" s="5">
        <v>138.049110159946</v>
      </c>
    </row>
    <row r="13" spans="1:161" ht="16.5" customHeight="1" x14ac:dyDescent="0.25">
      <c r="A13" s="3" t="s">
        <v>171</v>
      </c>
      <c r="B13" s="4">
        <v>53.562013954828501</v>
      </c>
      <c r="C13" s="4">
        <v>54.246329658069001</v>
      </c>
      <c r="D13" s="4">
        <v>55.273393182232901</v>
      </c>
      <c r="E13" s="4">
        <v>56.600364015886001</v>
      </c>
      <c r="F13" s="4">
        <v>58.086809371251903</v>
      </c>
      <c r="G13" s="4">
        <v>58.687297542049201</v>
      </c>
      <c r="H13" s="4">
        <v>59.309050668258003</v>
      </c>
      <c r="I13" s="4">
        <v>60.904985993754799</v>
      </c>
      <c r="J13" s="4">
        <v>62.192683251165398</v>
      </c>
      <c r="K13" s="4">
        <v>63.254259918088003</v>
      </c>
      <c r="L13" s="4">
        <v>63.214389712644198</v>
      </c>
      <c r="M13" s="4">
        <v>64.5312462001597</v>
      </c>
      <c r="N13" s="4">
        <v>65.897490610055499</v>
      </c>
      <c r="O13" s="4">
        <v>66.591323790342301</v>
      </c>
      <c r="P13" s="4">
        <v>67.591014821973403</v>
      </c>
      <c r="Q13" s="4">
        <v>67.453474323808607</v>
      </c>
      <c r="R13" s="4">
        <v>69.378159525726403</v>
      </c>
      <c r="S13" s="4">
        <v>70.006462594554506</v>
      </c>
      <c r="T13" s="4">
        <v>70.825160532724496</v>
      </c>
      <c r="U13" s="4">
        <v>72.1458085809777</v>
      </c>
      <c r="V13" s="4">
        <v>71.670712015395296</v>
      </c>
      <c r="W13" s="4">
        <v>73.161668736697706</v>
      </c>
      <c r="X13" s="4">
        <v>73.989211682486598</v>
      </c>
      <c r="Y13" s="4">
        <v>75.902009910123098</v>
      </c>
      <c r="Z13" s="4">
        <v>76.955767017563602</v>
      </c>
      <c r="AA13" s="4">
        <v>77.804768907493795</v>
      </c>
      <c r="AB13" s="4">
        <v>79.129141051659701</v>
      </c>
      <c r="AC13" s="4">
        <v>80.686868949615203</v>
      </c>
      <c r="AD13" s="4">
        <v>82.608257588453696</v>
      </c>
      <c r="AE13" s="4">
        <v>83.261128839802694</v>
      </c>
      <c r="AF13" s="4">
        <v>81.556893592802197</v>
      </c>
      <c r="AG13" s="4">
        <v>83.753645748715101</v>
      </c>
      <c r="AH13" s="4">
        <v>84.841764500963393</v>
      </c>
      <c r="AI13" s="4">
        <v>85.927019782811101</v>
      </c>
      <c r="AJ13" s="4">
        <v>86.869101544626204</v>
      </c>
      <c r="AK13" s="4">
        <v>84.403993490751702</v>
      </c>
      <c r="AL13" s="4">
        <v>87.467566858362702</v>
      </c>
      <c r="AM13" s="4">
        <v>87.736733076024194</v>
      </c>
      <c r="AN13" s="4">
        <v>89.128379690741795</v>
      </c>
      <c r="AO13" s="4">
        <v>88.976615759507098</v>
      </c>
      <c r="AP13" s="4">
        <v>84.549700429306</v>
      </c>
      <c r="AQ13" s="4">
        <v>85.337547766193296</v>
      </c>
      <c r="AR13" s="4">
        <v>84.804453460395294</v>
      </c>
      <c r="AS13" s="4">
        <v>84.294947398216706</v>
      </c>
      <c r="AT13" s="4">
        <v>83.761853092418704</v>
      </c>
      <c r="AU13" s="4">
        <v>81.840590649620196</v>
      </c>
      <c r="AV13" s="4">
        <v>82.922111619568796</v>
      </c>
      <c r="AW13" s="4">
        <v>82.087087795442699</v>
      </c>
      <c r="AX13" s="4">
        <v>81.237911025145095</v>
      </c>
      <c r="AY13" s="4">
        <v>81.115252158324296</v>
      </c>
      <c r="AZ13" s="4">
        <v>80.523187243477906</v>
      </c>
      <c r="BA13" s="4">
        <v>80.969005047884096</v>
      </c>
      <c r="BB13" s="4">
        <v>80.572722555078499</v>
      </c>
      <c r="BC13" s="4">
        <v>80.303816577817599</v>
      </c>
      <c r="BD13" s="4">
        <v>80.247204793131104</v>
      </c>
      <c r="BE13" s="4">
        <v>78.925083738264902</v>
      </c>
      <c r="BF13" s="4">
        <v>79.638628107751103</v>
      </c>
      <c r="BG13" s="4">
        <v>79.336698589422994</v>
      </c>
      <c r="BH13" s="4">
        <v>78.879086663207104</v>
      </c>
      <c r="BI13" s="4">
        <v>77.845921592678195</v>
      </c>
      <c r="BJ13" s="4">
        <v>76.843421238854603</v>
      </c>
      <c r="BK13" s="4">
        <v>77.383592017738394</v>
      </c>
      <c r="BL13" s="4">
        <v>76.822191819597094</v>
      </c>
      <c r="BM13" s="4">
        <v>76.713685898948</v>
      </c>
      <c r="BN13" s="4">
        <v>76.454215219134795</v>
      </c>
      <c r="BO13" s="4">
        <v>75.642779638628099</v>
      </c>
      <c r="BP13" s="4">
        <v>76.142850403359006</v>
      </c>
      <c r="BQ13" s="4">
        <v>75.8597914799264</v>
      </c>
      <c r="BR13" s="4">
        <v>75.185167712412095</v>
      </c>
      <c r="BS13" s="4">
        <v>75.383308958814894</v>
      </c>
      <c r="BT13" s="4">
        <v>76.384629900457597</v>
      </c>
      <c r="BU13" s="4">
        <v>75.708826720762403</v>
      </c>
      <c r="BV13" s="4">
        <v>75.911685615888999</v>
      </c>
      <c r="BW13" s="4">
        <v>76.657074114261505</v>
      </c>
      <c r="BX13" s="4">
        <v>77.260933150917595</v>
      </c>
      <c r="BY13" s="4">
        <v>79.742416379676399</v>
      </c>
      <c r="BZ13" s="4">
        <v>78.147851111006304</v>
      </c>
      <c r="CA13" s="4">
        <v>78.784733688729503</v>
      </c>
      <c r="CB13" s="4">
        <v>80.478369580600997</v>
      </c>
      <c r="CC13" s="4">
        <v>81.558711138368594</v>
      </c>
      <c r="CD13" s="4">
        <v>83.849129593810403</v>
      </c>
      <c r="CE13" s="4">
        <v>82.431476152285697</v>
      </c>
      <c r="CF13" s="4">
        <v>83.606170684530795</v>
      </c>
      <c r="CG13" s="4">
        <v>84.224182667358605</v>
      </c>
      <c r="CH13" s="4">
        <v>85.1346888710667</v>
      </c>
      <c r="CI13" s="4">
        <v>88.520781242628701</v>
      </c>
      <c r="CJ13" s="4">
        <v>86.200877482662605</v>
      </c>
      <c r="CK13" s="4">
        <v>87.691654479407504</v>
      </c>
      <c r="CL13" s="4">
        <v>89.371137425107307</v>
      </c>
      <c r="CM13" s="4">
        <v>90.819455583337302</v>
      </c>
      <c r="CN13" s="4">
        <v>96.143322168231407</v>
      </c>
      <c r="CO13" s="4">
        <v>94.036892013020704</v>
      </c>
      <c r="CP13" s="4">
        <v>95.499363117422305</v>
      </c>
      <c r="CQ13" s="4">
        <v>97.419446148039796</v>
      </c>
      <c r="CR13" s="4">
        <v>97.617587394442594</v>
      </c>
      <c r="CS13" s="4">
        <v>97.267301976694796</v>
      </c>
      <c r="CT13" s="4">
        <v>97.141104873331102</v>
      </c>
      <c r="CU13" s="4">
        <v>97.207151955465406</v>
      </c>
      <c r="CV13" s="4">
        <v>97.263763740151902</v>
      </c>
      <c r="CW13" s="4">
        <v>97.457187337830803</v>
      </c>
      <c r="CX13" s="4">
        <v>100</v>
      </c>
      <c r="CY13" s="4">
        <v>98.613011275180398</v>
      </c>
      <c r="CZ13" s="4">
        <v>99.801858753597202</v>
      </c>
      <c r="DA13" s="4">
        <v>100.29249422088</v>
      </c>
      <c r="DB13" s="4">
        <v>101.292635750342</v>
      </c>
      <c r="DC13" s="4">
        <v>105.80624616691</v>
      </c>
      <c r="DD13" s="4">
        <v>103.571260083974</v>
      </c>
      <c r="DE13" s="4">
        <v>105.033731188376</v>
      </c>
      <c r="DF13" s="4">
        <v>106.519790536397</v>
      </c>
      <c r="DG13" s="4">
        <v>108.100202858895</v>
      </c>
      <c r="DH13" s="4">
        <v>112.26824550644</v>
      </c>
      <c r="DI13" s="4">
        <v>110.07218002547501</v>
      </c>
      <c r="DJ13" s="4">
        <v>111.93093362268201</v>
      </c>
      <c r="DK13" s="4">
        <v>112.931075152144</v>
      </c>
      <c r="DL13" s="4">
        <v>114.138793225456</v>
      </c>
      <c r="DM13" s="4">
        <v>118.443647685993</v>
      </c>
      <c r="DN13" s="4">
        <v>115.99754682266401</v>
      </c>
      <c r="DO13" s="4">
        <v>117.667594470916</v>
      </c>
      <c r="DP13" s="4">
        <v>119.252724442138</v>
      </c>
      <c r="DQ13" s="4">
        <v>120.85672500825601</v>
      </c>
      <c r="DR13" s="4">
        <v>125.607397273199</v>
      </c>
      <c r="DS13" s="4">
        <v>123.092890503373</v>
      </c>
      <c r="DT13" s="4">
        <v>124.93277350568501</v>
      </c>
      <c r="DU13" s="4">
        <v>126.3386328254</v>
      </c>
      <c r="DV13" s="4">
        <v>128.06529225833799</v>
      </c>
      <c r="DW13" s="4">
        <v>131.33580223616599</v>
      </c>
      <c r="DX13" s="4">
        <v>129.31546917016601</v>
      </c>
      <c r="DY13" s="4">
        <v>130.91003443883599</v>
      </c>
      <c r="DZ13" s="4">
        <v>132.080011322357</v>
      </c>
      <c r="EA13" s="4">
        <v>133.03769401330399</v>
      </c>
      <c r="EB13" s="4">
        <v>134.44709156956199</v>
      </c>
      <c r="EC13" s="4">
        <v>134.05198848893701</v>
      </c>
      <c r="ED13" s="4">
        <v>134.36807095343701</v>
      </c>
      <c r="EE13" s="4">
        <v>134.419965089399</v>
      </c>
      <c r="EF13" s="4">
        <v>134.948341746474</v>
      </c>
      <c r="EG13" s="4">
        <v>136.098268622918</v>
      </c>
      <c r="EH13" s="4">
        <v>135.32575364438401</v>
      </c>
      <c r="EI13" s="4">
        <v>135.627683162712</v>
      </c>
      <c r="EJ13" s="4">
        <v>136.118318629995</v>
      </c>
      <c r="EK13" s="4">
        <v>137.321319054583</v>
      </c>
      <c r="EL13" s="4">
        <v>140.187290654338</v>
      </c>
      <c r="EM13" s="4">
        <v>138.713025428127</v>
      </c>
      <c r="EN13" s="4">
        <v>139.67542576779701</v>
      </c>
      <c r="EO13" s="4">
        <v>140.727461433222</v>
      </c>
      <c r="EP13" s="4">
        <v>141.63324998820599</v>
      </c>
      <c r="EQ13" s="4">
        <v>144.04514789828801</v>
      </c>
      <c r="ER13" s="4">
        <v>142.723026843421</v>
      </c>
      <c r="ES13" s="4">
        <v>143.43539180072699</v>
      </c>
      <c r="ET13" s="4">
        <v>144.55347454828501</v>
      </c>
      <c r="EU13" s="4">
        <v>145.46869840071699</v>
      </c>
      <c r="EV13" s="4">
        <v>145.21394536962799</v>
      </c>
      <c r="EW13" s="4">
        <v>146.42638109166401</v>
      </c>
      <c r="EX13" s="4">
        <v>145.65740434967199</v>
      </c>
      <c r="EY13" s="4">
        <v>144.51101570976999</v>
      </c>
      <c r="EZ13" s="4">
        <v>144.26098032740501</v>
      </c>
      <c r="FA13" s="4"/>
      <c r="FB13" s="4">
        <v>144.9120158513</v>
      </c>
      <c r="FC13" s="4">
        <v>145.05826296174001</v>
      </c>
      <c r="FD13" s="4">
        <v>145.27999245176201</v>
      </c>
      <c r="FE13" s="4"/>
    </row>
    <row r="14" spans="1:161" ht="16.5" customHeight="1" x14ac:dyDescent="0.25">
      <c r="A14" s="3" t="s">
        <v>172</v>
      </c>
      <c r="B14" s="5">
        <v>40.440263229002703</v>
      </c>
      <c r="C14" s="5">
        <v>40.245006991927802</v>
      </c>
      <c r="D14" s="5">
        <v>40.572180452211498</v>
      </c>
      <c r="E14" s="5">
        <v>39.952623508564599</v>
      </c>
      <c r="F14" s="5">
        <v>40.652307483869201</v>
      </c>
      <c r="G14" s="5">
        <v>41.878596268982299</v>
      </c>
      <c r="H14" s="5">
        <v>40.9955700199639</v>
      </c>
      <c r="I14" s="5">
        <v>41.829336487589998</v>
      </c>
      <c r="J14" s="5">
        <v>41.830029483975501</v>
      </c>
      <c r="K14" s="5">
        <v>42.508459770962098</v>
      </c>
      <c r="L14" s="5">
        <v>44.539554461471603</v>
      </c>
      <c r="M14" s="5">
        <v>43.195481443454597</v>
      </c>
      <c r="N14" s="5">
        <v>44.138277899692099</v>
      </c>
      <c r="O14" s="5">
        <v>44.413222182917103</v>
      </c>
      <c r="P14" s="5">
        <v>46.037945210902201</v>
      </c>
      <c r="Q14" s="5">
        <v>51.046818392265301</v>
      </c>
      <c r="R14" s="5">
        <v>47.990977908181399</v>
      </c>
      <c r="S14" s="5">
        <v>50.552967400354397</v>
      </c>
      <c r="T14" s="5">
        <v>51.574954102233697</v>
      </c>
      <c r="U14" s="5">
        <v>54.068374158291697</v>
      </c>
      <c r="V14" s="5">
        <v>63.4292398842776</v>
      </c>
      <c r="W14" s="5">
        <v>58.662479374581103</v>
      </c>
      <c r="X14" s="5">
        <v>61.607465509641997</v>
      </c>
      <c r="Y14" s="5">
        <v>64.843048120173194</v>
      </c>
      <c r="Z14" s="5">
        <v>68.603966532714097</v>
      </c>
      <c r="AA14" s="5">
        <v>74.079786373752796</v>
      </c>
      <c r="AB14" s="5">
        <v>71.910520026552703</v>
      </c>
      <c r="AC14" s="5">
        <v>73.759450624087805</v>
      </c>
      <c r="AD14" s="5">
        <v>74.412169953238006</v>
      </c>
      <c r="AE14" s="5">
        <v>76.237004891132599</v>
      </c>
      <c r="AF14" s="5">
        <v>80.238157756706499</v>
      </c>
      <c r="AG14" s="5">
        <v>78.647224629960306</v>
      </c>
      <c r="AH14" s="5">
        <v>80.446647812600006</v>
      </c>
      <c r="AI14" s="5">
        <v>80.310525923344699</v>
      </c>
      <c r="AJ14" s="5">
        <v>81.548232660921002</v>
      </c>
      <c r="AK14" s="5">
        <v>82.473965983628702</v>
      </c>
      <c r="AL14" s="5">
        <v>82.706144692321004</v>
      </c>
      <c r="AM14" s="5">
        <v>82.806740546064304</v>
      </c>
      <c r="AN14" s="5">
        <v>82.019817921590203</v>
      </c>
      <c r="AO14" s="5">
        <v>82.363160774539395</v>
      </c>
      <c r="AP14" s="5">
        <v>81.836288815473395</v>
      </c>
      <c r="AQ14" s="5">
        <v>82.953382654158901</v>
      </c>
      <c r="AR14" s="5">
        <v>82.090865719576399</v>
      </c>
      <c r="AS14" s="5">
        <v>80.843792483342099</v>
      </c>
      <c r="AT14" s="5">
        <v>81.457114404816096</v>
      </c>
      <c r="AU14" s="5">
        <v>80.689375583136098</v>
      </c>
      <c r="AV14" s="5">
        <v>81.764063795598403</v>
      </c>
      <c r="AW14" s="5">
        <v>80.311880476298398</v>
      </c>
      <c r="AX14" s="5">
        <v>79.902818303386098</v>
      </c>
      <c r="AY14" s="5">
        <v>80.778739757261505</v>
      </c>
      <c r="AZ14" s="5">
        <v>80.970022290301202</v>
      </c>
      <c r="BA14" s="5">
        <v>81.846559061606698</v>
      </c>
      <c r="BB14" s="5">
        <v>80.389726677279498</v>
      </c>
      <c r="BC14" s="5">
        <v>80.113769628999904</v>
      </c>
      <c r="BD14" s="5">
        <v>81.530033793318694</v>
      </c>
      <c r="BE14" s="5">
        <v>81.552298456301003</v>
      </c>
      <c r="BF14" s="5">
        <v>82.389807437692198</v>
      </c>
      <c r="BG14" s="5">
        <v>81.649619026640494</v>
      </c>
      <c r="BH14" s="5">
        <v>80.748760124695806</v>
      </c>
      <c r="BI14" s="5">
        <v>81.421007236175697</v>
      </c>
      <c r="BJ14" s="5">
        <v>80.955359361403097</v>
      </c>
      <c r="BK14" s="5">
        <v>81.906266217513405</v>
      </c>
      <c r="BL14" s="5">
        <v>80.8401860395158</v>
      </c>
      <c r="BM14" s="5">
        <v>80.136942312495407</v>
      </c>
      <c r="BN14" s="5">
        <v>80.938042876087707</v>
      </c>
      <c r="BO14" s="5">
        <v>81.868214816715493</v>
      </c>
      <c r="BP14" s="5">
        <v>82.290916525994703</v>
      </c>
      <c r="BQ14" s="5">
        <v>81.332854468240697</v>
      </c>
      <c r="BR14" s="5">
        <v>80.783572562910294</v>
      </c>
      <c r="BS14" s="5">
        <v>83.065515709716294</v>
      </c>
      <c r="BT14" s="5">
        <v>84.999377204753898</v>
      </c>
      <c r="BU14" s="5">
        <v>84.564740901153698</v>
      </c>
      <c r="BV14" s="5">
        <v>84.845475205591896</v>
      </c>
      <c r="BW14" s="5">
        <v>84.955787947085298</v>
      </c>
      <c r="BX14" s="5">
        <v>85.6315047651848</v>
      </c>
      <c r="BY14" s="5">
        <v>86.509318106505901</v>
      </c>
      <c r="BZ14" s="5">
        <v>86.886752322556205</v>
      </c>
      <c r="CA14" s="5">
        <v>86.270815302004394</v>
      </c>
      <c r="CB14" s="5">
        <v>86.066858939120095</v>
      </c>
      <c r="CC14" s="5">
        <v>86.812845862342797</v>
      </c>
      <c r="CD14" s="5">
        <v>87.936229612535897</v>
      </c>
      <c r="CE14" s="5">
        <v>88.115413039302794</v>
      </c>
      <c r="CF14" s="5">
        <v>87.701556518081105</v>
      </c>
      <c r="CG14" s="5">
        <v>87.437252043633706</v>
      </c>
      <c r="CH14" s="5">
        <v>88.490696849126095</v>
      </c>
      <c r="CI14" s="5">
        <v>92.171913494060803</v>
      </c>
      <c r="CJ14" s="5">
        <v>90.536563208589797</v>
      </c>
      <c r="CK14" s="5">
        <v>90.866386170227997</v>
      </c>
      <c r="CL14" s="5">
        <v>92.8492551347492</v>
      </c>
      <c r="CM14" s="5">
        <v>94.435449462676203</v>
      </c>
      <c r="CN14" s="5">
        <v>97.633331061501593</v>
      </c>
      <c r="CO14" s="5">
        <v>97.866916667859599</v>
      </c>
      <c r="CP14" s="5">
        <v>98.011627362909707</v>
      </c>
      <c r="CQ14" s="5">
        <v>97.7824301662788</v>
      </c>
      <c r="CR14" s="5">
        <v>96.872350048958296</v>
      </c>
      <c r="CS14" s="5">
        <v>96.922399071383495</v>
      </c>
      <c r="CT14" s="5">
        <v>97.254568998983203</v>
      </c>
      <c r="CU14" s="5">
        <v>96.511051891556306</v>
      </c>
      <c r="CV14" s="5">
        <v>96.5413306367617</v>
      </c>
      <c r="CW14" s="5">
        <v>97.382644758232601</v>
      </c>
      <c r="CX14" s="5">
        <v>100</v>
      </c>
      <c r="CY14" s="5">
        <v>99.269246456209601</v>
      </c>
      <c r="CZ14" s="5">
        <v>99.134295379286598</v>
      </c>
      <c r="DA14" s="5">
        <v>99.692986513652002</v>
      </c>
      <c r="DB14" s="5">
        <v>101.903471650852</v>
      </c>
      <c r="DC14" s="5">
        <v>105.553898922575</v>
      </c>
      <c r="DD14" s="5">
        <v>104.454722999262</v>
      </c>
      <c r="DE14" s="5">
        <v>105.03684747242301</v>
      </c>
      <c r="DF14" s="5">
        <v>106.11167028557399</v>
      </c>
      <c r="DG14" s="5">
        <v>106.61235493304</v>
      </c>
      <c r="DH14" s="5">
        <v>108.318908982374</v>
      </c>
      <c r="DI14" s="5">
        <v>108.34805857736499</v>
      </c>
      <c r="DJ14" s="5">
        <v>107.94750829556899</v>
      </c>
      <c r="DK14" s="5">
        <v>108.12546749703201</v>
      </c>
      <c r="DL14" s="5">
        <v>108.85460155953101</v>
      </c>
      <c r="DM14" s="5">
        <v>111.158001765192</v>
      </c>
      <c r="DN14" s="5">
        <v>111.01734404640899</v>
      </c>
      <c r="DO14" s="5">
        <v>110.528470075169</v>
      </c>
      <c r="DP14" s="5">
        <v>111.081093495988</v>
      </c>
      <c r="DQ14" s="5">
        <v>112.005099443202</v>
      </c>
      <c r="DR14" s="5">
        <v>113.29406019983701</v>
      </c>
      <c r="DS14" s="5">
        <v>113.50475193841</v>
      </c>
      <c r="DT14" s="5">
        <v>112.891831682481</v>
      </c>
      <c r="DU14" s="5">
        <v>113.19828967392699</v>
      </c>
      <c r="DV14" s="5">
        <v>113.581367504531</v>
      </c>
      <c r="DW14" s="5">
        <v>114.922122819496</v>
      </c>
      <c r="DX14" s="5">
        <v>114.807199470314</v>
      </c>
      <c r="DY14" s="5">
        <v>114.424130185785</v>
      </c>
      <c r="DZ14" s="5">
        <v>115.228580810941</v>
      </c>
      <c r="EA14" s="5">
        <v>115.228580810941</v>
      </c>
      <c r="EB14" s="5">
        <v>117.220567369674</v>
      </c>
      <c r="EC14" s="5">
        <v>117.220568437933</v>
      </c>
      <c r="ED14" s="5">
        <v>116.837490607329</v>
      </c>
      <c r="EE14" s="5">
        <v>117.105645088752</v>
      </c>
      <c r="EF14" s="5">
        <v>117.718565344681</v>
      </c>
      <c r="EG14" s="5">
        <v>119.088050428682</v>
      </c>
      <c r="EH14" s="5">
        <v>118.90608952740401</v>
      </c>
      <c r="EI14" s="5">
        <v>118.599627262921</v>
      </c>
      <c r="EJ14" s="5">
        <v>118.982705093525</v>
      </c>
      <c r="EK14" s="5">
        <v>119.86377983087699</v>
      </c>
      <c r="EL14" s="5">
        <v>121.55887786611299</v>
      </c>
      <c r="EM14" s="5">
        <v>121.434377571167</v>
      </c>
      <c r="EN14" s="5">
        <v>120.629926946011</v>
      </c>
      <c r="EO14" s="5">
        <v>121.70253205259</v>
      </c>
      <c r="EP14" s="5">
        <v>122.468674894686</v>
      </c>
      <c r="EQ14" s="5">
        <v>125.08315438207499</v>
      </c>
      <c r="ER14" s="5">
        <v>123.65620335044601</v>
      </c>
      <c r="ES14" s="5">
        <v>123.847742265748</v>
      </c>
      <c r="ET14" s="5">
        <v>125.188497580713</v>
      </c>
      <c r="EU14" s="5">
        <v>127.640174331392</v>
      </c>
      <c r="EV14" s="5">
        <v>128.109443605623</v>
      </c>
      <c r="EW14" s="5">
        <v>129.78540163670201</v>
      </c>
      <c r="EX14" s="5">
        <v>127.218788717728</v>
      </c>
      <c r="EY14" s="5">
        <v>127.64018287746801</v>
      </c>
      <c r="EZ14" s="5">
        <v>127.793401190597</v>
      </c>
      <c r="FA14" s="5">
        <v>129.366216637457</v>
      </c>
      <c r="FB14" s="5">
        <v>129.64396408853599</v>
      </c>
      <c r="FC14" s="5">
        <v>128.83208692384201</v>
      </c>
      <c r="FD14" s="5">
        <v>128.91754767802101</v>
      </c>
      <c r="FE14" s="5">
        <v>130.07126785942799</v>
      </c>
    </row>
    <row r="15" spans="1:161" ht="16.5" customHeight="1" x14ac:dyDescent="0.25">
      <c r="A15" s="3" t="s">
        <v>173</v>
      </c>
      <c r="B15" s="4">
        <v>9.4006619861876306</v>
      </c>
      <c r="C15" s="4">
        <v>8.4889993471762502</v>
      </c>
      <c r="D15" s="4">
        <v>9.1807634601949299</v>
      </c>
      <c r="E15" s="4">
        <v>9.6617914858039509</v>
      </c>
      <c r="F15" s="4">
        <v>10.2710936515754</v>
      </c>
      <c r="G15" s="4">
        <v>12.2536162999782</v>
      </c>
      <c r="H15" s="4">
        <v>11.169012632712199</v>
      </c>
      <c r="I15" s="4">
        <v>12.0440255173915</v>
      </c>
      <c r="J15" s="4">
        <v>12.644165244579799</v>
      </c>
      <c r="K15" s="4">
        <v>13.157261805229499</v>
      </c>
      <c r="L15" s="4">
        <v>15.5658378477432</v>
      </c>
      <c r="M15" s="4">
        <v>14.2201046808608</v>
      </c>
      <c r="N15" s="4">
        <v>15.356247065156399</v>
      </c>
      <c r="O15" s="4">
        <v>16.144216783296901</v>
      </c>
      <c r="P15" s="4">
        <v>16.542782861658601</v>
      </c>
      <c r="Q15" s="4">
        <v>19.0590175575229</v>
      </c>
      <c r="R15" s="4">
        <v>17.710993780994801</v>
      </c>
      <c r="S15" s="4">
        <v>18.7692554373346</v>
      </c>
      <c r="T15" s="4">
        <v>19.534319059017601</v>
      </c>
      <c r="U15" s="4">
        <v>20.221501952744699</v>
      </c>
      <c r="V15" s="4">
        <v>23.4134664941074</v>
      </c>
      <c r="W15" s="4">
        <v>21.788278950442699</v>
      </c>
      <c r="X15" s="4">
        <v>23.203875711520599</v>
      </c>
      <c r="Y15" s="4">
        <v>23.918545920996898</v>
      </c>
      <c r="Z15" s="4">
        <v>24.7431653934695</v>
      </c>
      <c r="AA15" s="4">
        <v>28.306208697444799</v>
      </c>
      <c r="AB15" s="4">
        <v>26.378660680540101</v>
      </c>
      <c r="AC15" s="4">
        <v>28.165336204230801</v>
      </c>
      <c r="AD15" s="4">
        <v>28.9762120188288</v>
      </c>
      <c r="AE15" s="4">
        <v>29.704625886179599</v>
      </c>
      <c r="AF15" s="4">
        <v>34.1930754870409</v>
      </c>
      <c r="AG15" s="4">
        <v>31.766174567361102</v>
      </c>
      <c r="AH15" s="4">
        <v>33.740680082003799</v>
      </c>
      <c r="AI15" s="4">
        <v>35.087558553709101</v>
      </c>
      <c r="AJ15" s="4">
        <v>36.177888745089497</v>
      </c>
      <c r="AK15" s="4">
        <v>40.505995670747801</v>
      </c>
      <c r="AL15" s="4">
        <v>38.019538900278299</v>
      </c>
      <c r="AM15" s="4">
        <v>40.016950511378603</v>
      </c>
      <c r="AN15" s="4">
        <v>41.3821538602499</v>
      </c>
      <c r="AO15" s="4">
        <v>42.605339411084302</v>
      </c>
      <c r="AP15" s="4">
        <v>48.073024635506798</v>
      </c>
      <c r="AQ15" s="4">
        <v>45.0104795391293</v>
      </c>
      <c r="AR15" s="4">
        <v>48.313538648311301</v>
      </c>
      <c r="AS15" s="4">
        <v>49.243526164488699</v>
      </c>
      <c r="AT15" s="4">
        <v>49.724554190097699</v>
      </c>
      <c r="AU15" s="4">
        <v>53.300195847124698</v>
      </c>
      <c r="AV15" s="4">
        <v>51.905214572858597</v>
      </c>
      <c r="AW15" s="4">
        <v>53.151306220150502</v>
      </c>
      <c r="AX15" s="4">
        <v>53.737702289464401</v>
      </c>
      <c r="AY15" s="4">
        <v>54.406560306025497</v>
      </c>
      <c r="AZ15" s="4">
        <v>58.2158441469197</v>
      </c>
      <c r="BA15" s="4">
        <v>56.559733373037197</v>
      </c>
      <c r="BB15" s="4">
        <v>58.401383528225999</v>
      </c>
      <c r="BC15" s="4">
        <v>58.680837905008403</v>
      </c>
      <c r="BD15" s="4">
        <v>59.221421781407102</v>
      </c>
      <c r="BE15" s="4">
        <v>62.855473984401002</v>
      </c>
      <c r="BF15" s="4">
        <v>61.150115103134702</v>
      </c>
      <c r="BG15" s="4">
        <v>63.0284150126556</v>
      </c>
      <c r="BH15" s="4">
        <v>63.394912555976802</v>
      </c>
      <c r="BI15" s="4">
        <v>63.848453265836703</v>
      </c>
      <c r="BJ15" s="4">
        <v>66.848006596955798</v>
      </c>
      <c r="BK15" s="4">
        <v>65.218237833999495</v>
      </c>
      <c r="BL15" s="4">
        <v>66.757527515948397</v>
      </c>
      <c r="BM15" s="4">
        <v>67.220230664391295</v>
      </c>
      <c r="BN15" s="4">
        <v>68.196030373483893</v>
      </c>
      <c r="BO15" s="4">
        <v>71.614765269776598</v>
      </c>
      <c r="BP15" s="4">
        <v>70.051424186547294</v>
      </c>
      <c r="BQ15" s="4">
        <v>71.828937271654894</v>
      </c>
      <c r="BR15" s="4">
        <v>72.016767262606905</v>
      </c>
      <c r="BS15" s="4">
        <v>72.561932358297199</v>
      </c>
      <c r="BT15" s="4">
        <v>75.840940066198598</v>
      </c>
      <c r="BU15" s="4">
        <v>74.412744952069005</v>
      </c>
      <c r="BV15" s="4">
        <v>75.8787351253536</v>
      </c>
      <c r="BW15" s="4">
        <v>76.350600712379602</v>
      </c>
      <c r="BX15" s="4">
        <v>76.7216794749923</v>
      </c>
      <c r="BY15" s="4">
        <v>79.671984698727599</v>
      </c>
      <c r="BZ15" s="4">
        <v>78.311362569147803</v>
      </c>
      <c r="CA15" s="4">
        <v>79.6444973829785</v>
      </c>
      <c r="CB15" s="4">
        <v>80.116362970004502</v>
      </c>
      <c r="CC15" s="4">
        <v>80.615715872779603</v>
      </c>
      <c r="CD15" s="4">
        <v>83.091864899843102</v>
      </c>
      <c r="CE15" s="4">
        <v>81.660233871244799</v>
      </c>
      <c r="CF15" s="4">
        <v>82.855932106330101</v>
      </c>
      <c r="CG15" s="4">
        <v>83.753851087466899</v>
      </c>
      <c r="CH15" s="4">
        <v>84.097442534330497</v>
      </c>
      <c r="CI15" s="4">
        <v>87.699426202283703</v>
      </c>
      <c r="CJ15" s="4">
        <v>85.952836347393898</v>
      </c>
      <c r="CK15" s="4">
        <v>87.968572835660197</v>
      </c>
      <c r="CL15" s="4">
        <v>88.215958677402</v>
      </c>
      <c r="CM15" s="4">
        <v>88.660336948678903</v>
      </c>
      <c r="CN15" s="4">
        <v>93.837114748090201</v>
      </c>
      <c r="CO15" s="4">
        <v>91.184588778303393</v>
      </c>
      <c r="CP15" s="4">
        <v>93.630959879972096</v>
      </c>
      <c r="CQ15" s="4">
        <v>94.973257132385797</v>
      </c>
      <c r="CR15" s="4">
        <v>95.559653201699604</v>
      </c>
      <c r="CS15" s="4">
        <v>97.779253948438395</v>
      </c>
      <c r="CT15" s="4">
        <v>97.1951484887703</v>
      </c>
      <c r="CU15" s="4">
        <v>98.093067469907098</v>
      </c>
      <c r="CV15" s="4">
        <v>98.015186741951396</v>
      </c>
      <c r="CW15" s="4">
        <v>97.8136130931248</v>
      </c>
      <c r="CX15" s="4">
        <v>100</v>
      </c>
      <c r="CY15" s="4">
        <v>99.146747906955397</v>
      </c>
      <c r="CZ15" s="4">
        <v>100.15003493179699</v>
      </c>
      <c r="DA15" s="4">
        <v>100.246240536919</v>
      </c>
      <c r="DB15" s="4">
        <v>100.456976624329</v>
      </c>
      <c r="DC15" s="4">
        <v>103.41758959147</v>
      </c>
      <c r="DD15" s="4">
        <v>102.371926288182</v>
      </c>
      <c r="DE15" s="4">
        <v>103.187383322071</v>
      </c>
      <c r="DF15" s="4">
        <v>103.737129637053</v>
      </c>
      <c r="DG15" s="4">
        <v>104.373919118573</v>
      </c>
      <c r="DH15" s="4">
        <v>106.69316138490299</v>
      </c>
      <c r="DI15" s="4">
        <v>105.954439774146</v>
      </c>
      <c r="DJ15" s="4">
        <v>106.646203887165</v>
      </c>
      <c r="DK15" s="4">
        <v>106.92107704465499</v>
      </c>
      <c r="DL15" s="4">
        <v>107.250924833645</v>
      </c>
      <c r="DM15" s="4">
        <v>108.846334451914</v>
      </c>
      <c r="DN15" s="4">
        <v>107.979338700995</v>
      </c>
      <c r="DO15" s="4">
        <v>108.845189147092</v>
      </c>
      <c r="DP15" s="4">
        <v>109.330798391992</v>
      </c>
      <c r="DQ15" s="4">
        <v>109.230011567579</v>
      </c>
      <c r="DR15" s="4">
        <v>112.00050393412199</v>
      </c>
      <c r="DS15" s="4">
        <v>110.480684434162</v>
      </c>
      <c r="DT15" s="4">
        <v>111.900862414532</v>
      </c>
      <c r="DU15" s="4">
        <v>112.52848945746899</v>
      </c>
      <c r="DV15" s="4">
        <v>113.091979430325</v>
      </c>
      <c r="DW15" s="4">
        <v>117.58959146977</v>
      </c>
      <c r="DX15" s="4">
        <v>115.167271769381</v>
      </c>
      <c r="DY15" s="4">
        <v>116.92645997732301</v>
      </c>
      <c r="DZ15" s="4">
        <v>117.989302852954</v>
      </c>
      <c r="EA15" s="4">
        <v>120.27533127942</v>
      </c>
      <c r="EB15" s="4">
        <v>126.425618178278</v>
      </c>
      <c r="EC15" s="4">
        <v>124.013606221296</v>
      </c>
      <c r="ED15" s="4">
        <v>126.56534536666901</v>
      </c>
      <c r="EE15" s="4">
        <v>127.55488873363601</v>
      </c>
      <c r="EF15" s="4">
        <v>127.568632391511</v>
      </c>
      <c r="EG15" s="4">
        <v>131.87726913518</v>
      </c>
      <c r="EH15" s="4">
        <v>130.35401372075199</v>
      </c>
      <c r="EI15" s="4">
        <v>132.05364607790401</v>
      </c>
      <c r="EJ15" s="4">
        <v>132.32851923539499</v>
      </c>
      <c r="EK15" s="4">
        <v>132.772897506671</v>
      </c>
      <c r="EL15" s="4">
        <v>136.15040142934001</v>
      </c>
      <c r="EM15" s="4">
        <v>134.770309117772</v>
      </c>
      <c r="EN15" s="4">
        <v>136.23171807176499</v>
      </c>
      <c r="EO15" s="4">
        <v>136.49284757138099</v>
      </c>
      <c r="EP15" s="4">
        <v>137.10673095644401</v>
      </c>
      <c r="EQ15" s="4">
        <v>140.95037394202501</v>
      </c>
      <c r="ER15" s="4">
        <v>138.99419330454799</v>
      </c>
      <c r="ES15" s="4">
        <v>140.771706389656</v>
      </c>
      <c r="ET15" s="4">
        <v>141.66504415150101</v>
      </c>
      <c r="EU15" s="4">
        <v>142.37055192239399</v>
      </c>
      <c r="EV15" s="4">
        <v>144.50883602670899</v>
      </c>
      <c r="EW15" s="4">
        <v>144.175552323251</v>
      </c>
      <c r="EX15" s="4">
        <v>144.780273269731</v>
      </c>
      <c r="EY15" s="4">
        <v>144.409194507118</v>
      </c>
      <c r="EZ15" s="4">
        <v>144.67032400673401</v>
      </c>
      <c r="FA15" s="4">
        <v>149.559630295603</v>
      </c>
      <c r="FB15" s="4">
        <v>146.42034977609299</v>
      </c>
      <c r="FC15" s="4">
        <v>149.05913208800499</v>
      </c>
      <c r="FD15" s="4">
        <v>150.63049030499499</v>
      </c>
      <c r="FE15" s="4">
        <v>152.12854901332</v>
      </c>
    </row>
    <row r="16" spans="1:161" ht="16.5" customHeight="1" x14ac:dyDescent="0.25">
      <c r="A16" s="3" t="s">
        <v>174</v>
      </c>
      <c r="B16" s="5">
        <v>66.112515846799397</v>
      </c>
      <c r="C16" s="5">
        <v>65.339398268011806</v>
      </c>
      <c r="D16" s="5">
        <v>65.848595661101697</v>
      </c>
      <c r="E16" s="5">
        <v>66.320546379787501</v>
      </c>
      <c r="F16" s="5">
        <v>66.941523078296598</v>
      </c>
      <c r="G16" s="5">
        <v>67.6960119632176</v>
      </c>
      <c r="H16" s="5">
        <v>66.966363717525198</v>
      </c>
      <c r="I16" s="5">
        <v>67.599760735648601</v>
      </c>
      <c r="J16" s="5">
        <v>67.823312204267495</v>
      </c>
      <c r="K16" s="5">
        <v>68.394611195428993</v>
      </c>
      <c r="L16" s="5">
        <v>69.114950450852604</v>
      </c>
      <c r="M16" s="5">
        <v>68.531231140076798</v>
      </c>
      <c r="N16" s="5">
        <v>69.251566824390693</v>
      </c>
      <c r="O16" s="5">
        <v>69.251566824390693</v>
      </c>
      <c r="P16" s="5">
        <v>69.425437014552301</v>
      </c>
      <c r="Q16" s="5">
        <v>69.984317471654293</v>
      </c>
      <c r="R16" s="5">
        <v>69.437857334166594</v>
      </c>
      <c r="S16" s="5">
        <v>69.934637978751894</v>
      </c>
      <c r="T16" s="5">
        <v>70.083674671904305</v>
      </c>
      <c r="U16" s="5">
        <v>70.481099901794494</v>
      </c>
      <c r="V16" s="5">
        <v>71.378415320060697</v>
      </c>
      <c r="W16" s="5">
        <v>70.667397553789797</v>
      </c>
      <c r="X16" s="5">
        <v>71.338051959646506</v>
      </c>
      <c r="Y16" s="5">
        <v>71.549183108650993</v>
      </c>
      <c r="Z16" s="5">
        <v>71.959028658155503</v>
      </c>
      <c r="AA16" s="5">
        <v>72.865661994464801</v>
      </c>
      <c r="AB16" s="5">
        <v>72.331620391036495</v>
      </c>
      <c r="AC16" s="5">
        <v>72.965017409159898</v>
      </c>
      <c r="AD16" s="5">
        <v>72.865661994464801</v>
      </c>
      <c r="AE16" s="5">
        <v>73.300348183197897</v>
      </c>
      <c r="AF16" s="5">
        <v>74.415003124720997</v>
      </c>
      <c r="AG16" s="5">
        <v>73.660516025354895</v>
      </c>
      <c r="AH16" s="5">
        <v>74.405692348897404</v>
      </c>
      <c r="AI16" s="5">
        <v>74.554718328720696</v>
      </c>
      <c r="AJ16" s="5">
        <v>75.039085795911106</v>
      </c>
      <c r="AK16" s="5">
        <v>76.038862601553404</v>
      </c>
      <c r="AL16" s="5">
        <v>75.262637264529999</v>
      </c>
      <c r="AM16" s="5">
        <v>75.933295241496296</v>
      </c>
      <c r="AN16" s="5">
        <v>76.318303722881893</v>
      </c>
      <c r="AO16" s="5">
        <v>76.641214177305599</v>
      </c>
      <c r="AP16" s="5">
        <v>77.442274796893102</v>
      </c>
      <c r="AQ16" s="5">
        <v>76.8026640478529</v>
      </c>
      <c r="AR16" s="5">
        <v>77.436064637086005</v>
      </c>
      <c r="AS16" s="5">
        <v>77.597521649852695</v>
      </c>
      <c r="AT16" s="5">
        <v>77.932848852781007</v>
      </c>
      <c r="AU16" s="5">
        <v>79.376624408534994</v>
      </c>
      <c r="AV16" s="5">
        <v>78.355118293009596</v>
      </c>
      <c r="AW16" s="5">
        <v>79.1996428890278</v>
      </c>
      <c r="AX16" s="5">
        <v>79.646745826265501</v>
      </c>
      <c r="AY16" s="5">
        <v>80.304990625836993</v>
      </c>
      <c r="AZ16" s="5">
        <v>81.681151682885499</v>
      </c>
      <c r="BA16" s="5">
        <v>80.8098848317115</v>
      </c>
      <c r="BB16" s="5">
        <v>81.735605749486695</v>
      </c>
      <c r="BC16" s="5">
        <v>81.817287742165902</v>
      </c>
      <c r="BD16" s="5">
        <v>82.3618284081778</v>
      </c>
      <c r="BE16" s="5">
        <v>83.5907508258191</v>
      </c>
      <c r="BF16" s="5">
        <v>82.742612266761896</v>
      </c>
      <c r="BG16" s="5">
        <v>83.813945183465805</v>
      </c>
      <c r="BH16" s="5">
        <v>83.778234086242307</v>
      </c>
      <c r="BI16" s="5">
        <v>84.028211766806507</v>
      </c>
      <c r="BJ16" s="5">
        <v>85.617355593250593</v>
      </c>
      <c r="BK16" s="5">
        <v>84.813855905722704</v>
      </c>
      <c r="BL16" s="5">
        <v>85.706633336309295</v>
      </c>
      <c r="BM16" s="5">
        <v>85.706633336309295</v>
      </c>
      <c r="BN16" s="5">
        <v>86.242299794661207</v>
      </c>
      <c r="BO16" s="5">
        <v>87.393982680117801</v>
      </c>
      <c r="BP16" s="5">
        <v>87.135077225247699</v>
      </c>
      <c r="BQ16" s="5">
        <v>87.670743683599696</v>
      </c>
      <c r="BR16" s="5">
        <v>87.277921614141604</v>
      </c>
      <c r="BS16" s="5">
        <v>87.492188197482406</v>
      </c>
      <c r="BT16" s="5">
        <v>88.402821176680604</v>
      </c>
      <c r="BU16" s="5">
        <v>87.956432461387394</v>
      </c>
      <c r="BV16" s="5">
        <v>88.634943308633197</v>
      </c>
      <c r="BW16" s="5">
        <v>88.313543433622002</v>
      </c>
      <c r="BX16" s="5">
        <v>88.706365503080093</v>
      </c>
      <c r="BY16" s="5">
        <v>90.009820551736496</v>
      </c>
      <c r="BZ16" s="5">
        <v>89.027765378091203</v>
      </c>
      <c r="CA16" s="5">
        <v>90.134809392018596</v>
      </c>
      <c r="CB16" s="5">
        <v>90.3133648781359</v>
      </c>
      <c r="CC16" s="5">
        <v>90.5633425587001</v>
      </c>
      <c r="CD16" s="5">
        <v>91.741808767074403</v>
      </c>
      <c r="CE16" s="5">
        <v>90.884742433711295</v>
      </c>
      <c r="CF16" s="5">
        <v>91.956075350415105</v>
      </c>
      <c r="CG16" s="5">
        <v>92.027497544862101</v>
      </c>
      <c r="CH16" s="5">
        <v>92.098919739308997</v>
      </c>
      <c r="CI16" s="5">
        <v>93.295241496295006</v>
      </c>
      <c r="CJ16" s="5">
        <v>92.598875100437496</v>
      </c>
      <c r="CK16" s="5">
        <v>93.420230336577106</v>
      </c>
      <c r="CL16" s="5">
        <v>93.063119364342498</v>
      </c>
      <c r="CM16" s="5">
        <v>94.098741183822895</v>
      </c>
      <c r="CN16" s="5">
        <v>96.482456923488996</v>
      </c>
      <c r="CO16" s="5">
        <v>95.420051781091004</v>
      </c>
      <c r="CP16" s="5">
        <v>96.705651281135601</v>
      </c>
      <c r="CQ16" s="5">
        <v>96.955628961699801</v>
      </c>
      <c r="CR16" s="5">
        <v>96.848495670029493</v>
      </c>
      <c r="CS16" s="5">
        <v>97.741273100615999</v>
      </c>
      <c r="CT16" s="5">
        <v>97.098473350593693</v>
      </c>
      <c r="CU16" s="5">
        <v>97.884117489509904</v>
      </c>
      <c r="CV16" s="5">
        <v>97.919828586733303</v>
      </c>
      <c r="CW16" s="5">
        <v>98.062672975627194</v>
      </c>
      <c r="CX16" s="5">
        <v>100</v>
      </c>
      <c r="CY16" s="5">
        <v>99.134005892331103</v>
      </c>
      <c r="CZ16" s="5">
        <v>100.02678332291801</v>
      </c>
      <c r="DA16" s="5">
        <v>100.241049906258</v>
      </c>
      <c r="DB16" s="5">
        <v>100.598160878493</v>
      </c>
      <c r="DC16" s="5">
        <v>102.758682260512</v>
      </c>
      <c r="DD16" s="5">
        <v>101.812338184091</v>
      </c>
      <c r="DE16" s="5">
        <v>103.062226586912</v>
      </c>
      <c r="DF16" s="5">
        <v>102.95509329524199</v>
      </c>
      <c r="DG16" s="5">
        <v>103.205070975806</v>
      </c>
      <c r="DH16" s="5">
        <v>105.222747968931</v>
      </c>
      <c r="DI16" s="5">
        <v>104.56209267029701</v>
      </c>
      <c r="DJ16" s="5">
        <v>105.31202571199</v>
      </c>
      <c r="DK16" s="5">
        <v>105.49058119810699</v>
      </c>
      <c r="DL16" s="5">
        <v>105.526292295331</v>
      </c>
      <c r="DM16" s="5">
        <v>106.053030979377</v>
      </c>
      <c r="DN16" s="5">
        <v>105.776269975895</v>
      </c>
      <c r="DO16" s="5">
        <v>106.20480314257701</v>
      </c>
      <c r="DP16" s="5">
        <v>106.02624765645901</v>
      </c>
      <c r="DQ16" s="5">
        <v>106.20480314257701</v>
      </c>
      <c r="DR16" s="5">
        <v>106.65119185787</v>
      </c>
      <c r="DS16" s="5">
        <v>106.419069725917</v>
      </c>
      <c r="DT16" s="5">
        <v>106.847602892599</v>
      </c>
      <c r="DU16" s="5">
        <v>106.633336309258</v>
      </c>
      <c r="DV16" s="5">
        <v>106.70475850370499</v>
      </c>
      <c r="DW16" s="5">
        <v>107.133291670387</v>
      </c>
      <c r="DX16" s="5">
        <v>106.70475850370499</v>
      </c>
      <c r="DY16" s="5">
        <v>107.49040264262101</v>
      </c>
      <c r="DZ16" s="5">
        <v>107.27613605928001</v>
      </c>
      <c r="EA16" s="5">
        <v>107.06186947594</v>
      </c>
      <c r="EB16" s="5">
        <v>107.401124899563</v>
      </c>
      <c r="EC16" s="5">
        <v>107.026158378716</v>
      </c>
      <c r="ED16" s="5">
        <v>107.633247031515</v>
      </c>
      <c r="EE16" s="5">
        <v>107.45469154539801</v>
      </c>
      <c r="EF16" s="5">
        <v>107.49040264262101</v>
      </c>
      <c r="EG16" s="5">
        <v>108.633157753772</v>
      </c>
      <c r="EH16" s="5">
        <v>108.061780198197</v>
      </c>
      <c r="EI16" s="5">
        <v>108.526024462102</v>
      </c>
      <c r="EJ16" s="5">
        <v>109.097402017677</v>
      </c>
      <c r="EK16" s="5">
        <v>108.847424337113</v>
      </c>
      <c r="EL16" s="5">
        <v>109.517007410053</v>
      </c>
      <c r="EM16" s="5">
        <v>108.70457994821901</v>
      </c>
      <c r="EN16" s="5">
        <v>109.597357378805</v>
      </c>
      <c r="EO16" s="5">
        <v>110.06160164271</v>
      </c>
      <c r="EP16" s="5">
        <v>109.70449067047601</v>
      </c>
      <c r="EQ16" s="5">
        <v>110.347290420498</v>
      </c>
      <c r="ER16" s="5">
        <v>109.990179448264</v>
      </c>
      <c r="ES16" s="5">
        <v>110.41871261494499</v>
      </c>
      <c r="ET16" s="5">
        <v>110.525845906616</v>
      </c>
      <c r="EU16" s="5">
        <v>110.454423712169</v>
      </c>
      <c r="EV16" s="5">
        <v>110.811534684403</v>
      </c>
      <c r="EW16" s="5">
        <v>110.66869029550899</v>
      </c>
      <c r="EX16" s="5">
        <v>110.525845906616</v>
      </c>
      <c r="EY16" s="5">
        <v>111.097223462191</v>
      </c>
      <c r="EZ16" s="5">
        <v>110.95437907329701</v>
      </c>
      <c r="FA16" s="5">
        <v>112.864922774752</v>
      </c>
      <c r="FB16" s="5">
        <v>111.454334434426</v>
      </c>
      <c r="FC16" s="5">
        <v>112.347111865012</v>
      </c>
      <c r="FD16" s="5">
        <v>113.204178198375</v>
      </c>
      <c r="FE16" s="5">
        <v>114.454066601196</v>
      </c>
    </row>
    <row r="17" spans="1:161" ht="16.5" customHeight="1" x14ac:dyDescent="0.25">
      <c r="A17" s="3" t="s">
        <v>175</v>
      </c>
      <c r="B17" s="4">
        <v>11.8011068228295</v>
      </c>
      <c r="C17" s="4">
        <v>9.4672543069803101</v>
      </c>
      <c r="D17" s="4">
        <v>10.079198450382</v>
      </c>
      <c r="E17" s="4">
        <v>12.0598420900943</v>
      </c>
      <c r="F17" s="4">
        <v>15.598132443861401</v>
      </c>
      <c r="G17" s="4">
        <v>17.356968480134899</v>
      </c>
      <c r="H17" s="4">
        <v>17.0750779165779</v>
      </c>
      <c r="I17" s="4">
        <v>17.123160392704602</v>
      </c>
      <c r="J17" s="4">
        <v>17.439763765659599</v>
      </c>
      <c r="K17" s="4">
        <v>17.7898718455973</v>
      </c>
      <c r="L17" s="4">
        <v>18.0962063480228</v>
      </c>
      <c r="M17" s="4">
        <v>17.687746921428701</v>
      </c>
      <c r="N17" s="4">
        <v>17.8317527293258</v>
      </c>
      <c r="O17" s="4">
        <v>18.240816207127502</v>
      </c>
      <c r="P17" s="4">
        <v>18.624509534209</v>
      </c>
      <c r="Q17" s="4">
        <v>19.046318492491501</v>
      </c>
      <c r="R17" s="4">
        <v>18.933703212350501</v>
      </c>
      <c r="S17" s="4">
        <v>18.861217067435899</v>
      </c>
      <c r="T17" s="4">
        <v>19.0918840885865</v>
      </c>
      <c r="U17" s="4">
        <v>19.298469601593201</v>
      </c>
      <c r="V17" s="4">
        <v>20.619690672984799</v>
      </c>
      <c r="W17" s="4">
        <v>19.692713689767899</v>
      </c>
      <c r="X17" s="4">
        <v>20.329142042118502</v>
      </c>
      <c r="Y17" s="4">
        <v>20.8079532993603</v>
      </c>
      <c r="Z17" s="4">
        <v>21.6489536606923</v>
      </c>
      <c r="AA17" s="4">
        <v>23.2045667356814</v>
      </c>
      <c r="AB17" s="4">
        <v>22.577259556565899</v>
      </c>
      <c r="AC17" s="4">
        <v>22.8102622423859</v>
      </c>
      <c r="AD17" s="4">
        <v>23.3837887289829</v>
      </c>
      <c r="AE17" s="4">
        <v>24.046956414790799</v>
      </c>
      <c r="AF17" s="4">
        <v>24.457449480450499</v>
      </c>
      <c r="AG17" s="4">
        <v>24.168088816959301</v>
      </c>
      <c r="AH17" s="4">
        <v>24.295181191043</v>
      </c>
      <c r="AI17" s="4">
        <v>24.502491565499</v>
      </c>
      <c r="AJ17" s="4">
        <v>24.8640363483009</v>
      </c>
      <c r="AK17" s="4">
        <v>26.486578297094599</v>
      </c>
      <c r="AL17" s="4">
        <v>25.804342728165999</v>
      </c>
      <c r="AM17" s="4">
        <v>26.1110396613159</v>
      </c>
      <c r="AN17" s="4">
        <v>26.866103670843501</v>
      </c>
      <c r="AO17" s="4">
        <v>27.164827128052998</v>
      </c>
      <c r="AP17" s="4">
        <v>27.766321185562798</v>
      </c>
      <c r="AQ17" s="4">
        <v>27.2091903485776</v>
      </c>
      <c r="AR17" s="4">
        <v>27.269499579294401</v>
      </c>
      <c r="AS17" s="4">
        <v>27.6799914399801</v>
      </c>
      <c r="AT17" s="4">
        <v>28.906603374398699</v>
      </c>
      <c r="AU17" s="4">
        <v>29.5629526232083</v>
      </c>
      <c r="AV17" s="4">
        <v>29.179940371679901</v>
      </c>
      <c r="AW17" s="4">
        <v>29.267486029172201</v>
      </c>
      <c r="AX17" s="4">
        <v>29.1760494535691</v>
      </c>
      <c r="AY17" s="4">
        <v>30.628334638412099</v>
      </c>
      <c r="AZ17" s="4">
        <v>31.846435189463399</v>
      </c>
      <c r="BA17" s="4">
        <v>30.934744439634901</v>
      </c>
      <c r="BB17" s="4">
        <v>31.067035655400801</v>
      </c>
      <c r="BC17" s="4">
        <v>32.067001609867397</v>
      </c>
      <c r="BD17" s="4">
        <v>33.316959052950502</v>
      </c>
      <c r="BE17" s="4">
        <v>34.675375838371302</v>
      </c>
      <c r="BF17" s="4">
        <v>34.437543468850798</v>
      </c>
      <c r="BG17" s="4">
        <v>34.563998307450603</v>
      </c>
      <c r="BH17" s="4">
        <v>34.656407612581297</v>
      </c>
      <c r="BI17" s="4">
        <v>35.043553964602403</v>
      </c>
      <c r="BJ17" s="4">
        <v>36.486598218932201</v>
      </c>
      <c r="BK17" s="4">
        <v>35.430700316623501</v>
      </c>
      <c r="BL17" s="4">
        <v>35.874264981250597</v>
      </c>
      <c r="BM17" s="4">
        <v>36.385920712816201</v>
      </c>
      <c r="BN17" s="4">
        <v>38.255506865038598</v>
      </c>
      <c r="BO17" s="4">
        <v>46.502064618422501</v>
      </c>
      <c r="BP17" s="4">
        <v>41.3604595174289</v>
      </c>
      <c r="BQ17" s="4">
        <v>43.581201029147898</v>
      </c>
      <c r="BR17" s="4">
        <v>48.077156906136501</v>
      </c>
      <c r="BS17" s="4">
        <v>52.989441020976898</v>
      </c>
      <c r="BT17" s="4">
        <v>70.432426911535103</v>
      </c>
      <c r="BU17" s="4">
        <v>65.482206345114705</v>
      </c>
      <c r="BV17" s="4">
        <v>70.963537233654506</v>
      </c>
      <c r="BW17" s="4">
        <v>72.947905470144505</v>
      </c>
      <c r="BX17" s="4">
        <v>72.336058597226796</v>
      </c>
      <c r="BY17" s="4">
        <v>73.383688298550197</v>
      </c>
      <c r="BZ17" s="4">
        <v>71.777711848332004</v>
      </c>
      <c r="CA17" s="4">
        <v>71.8467756447981</v>
      </c>
      <c r="CB17" s="4">
        <v>73.670643509219104</v>
      </c>
      <c r="CC17" s="4">
        <v>76.239622191851495</v>
      </c>
      <c r="CD17" s="4">
        <v>78.940892090249804</v>
      </c>
      <c r="CE17" s="4">
        <v>77.658834572752895</v>
      </c>
      <c r="CF17" s="4">
        <v>78.633509559499402</v>
      </c>
      <c r="CG17" s="4">
        <v>79.695730203738194</v>
      </c>
      <c r="CH17" s="4">
        <v>79.775494025008896</v>
      </c>
      <c r="CI17" s="4">
        <v>83.790678332936096</v>
      </c>
      <c r="CJ17" s="4">
        <v>81.467070673663798</v>
      </c>
      <c r="CK17" s="4">
        <v>83.340547743997007</v>
      </c>
      <c r="CL17" s="4">
        <v>84.052585758267</v>
      </c>
      <c r="CM17" s="4">
        <v>86.302509155816693</v>
      </c>
      <c r="CN17" s="4">
        <v>92.7098785547185</v>
      </c>
      <c r="CO17" s="4">
        <v>88.908451560501405</v>
      </c>
      <c r="CP17" s="4">
        <v>92.529923592095599</v>
      </c>
      <c r="CQ17" s="4">
        <v>96.064822695725297</v>
      </c>
      <c r="CR17" s="4">
        <v>93.3363163705516</v>
      </c>
      <c r="CS17" s="4">
        <v>94.046895290530003</v>
      </c>
      <c r="CT17" s="4">
        <v>91.9122403420117</v>
      </c>
      <c r="CU17" s="4">
        <v>92.967651879556698</v>
      </c>
      <c r="CV17" s="4">
        <v>95.019138453457401</v>
      </c>
      <c r="CW17" s="4">
        <v>96.288550487094298</v>
      </c>
      <c r="CX17" s="4">
        <v>100</v>
      </c>
      <c r="CY17" s="4">
        <v>98.333227954301194</v>
      </c>
      <c r="CZ17" s="4">
        <v>99.463539665478294</v>
      </c>
      <c r="DA17" s="4">
        <v>100.20767775416201</v>
      </c>
      <c r="DB17" s="4">
        <v>101.995554626058</v>
      </c>
      <c r="DC17" s="4">
        <v>105.79676809206499</v>
      </c>
      <c r="DD17" s="4">
        <v>102.65626300444001</v>
      </c>
      <c r="DE17" s="4">
        <v>105.271517728126</v>
      </c>
      <c r="DF17" s="4">
        <v>107.395465288548</v>
      </c>
      <c r="DG17" s="4">
        <v>107.86382634714801</v>
      </c>
      <c r="DH17" s="4">
        <v>109.70542659874199</v>
      </c>
      <c r="DI17" s="4">
        <v>108.755183982026</v>
      </c>
      <c r="DJ17" s="4">
        <v>108.88210566721099</v>
      </c>
      <c r="DK17" s="4">
        <v>109.690396399181</v>
      </c>
      <c r="DL17" s="4">
        <v>111.49402034655</v>
      </c>
      <c r="DM17" s="4">
        <v>115.00524196631299</v>
      </c>
      <c r="DN17" s="4">
        <v>113.999053606785</v>
      </c>
      <c r="DO17" s="4">
        <v>114.212816444992</v>
      </c>
      <c r="DP17" s="4">
        <v>115.57555453856</v>
      </c>
      <c r="DQ17" s="4">
        <v>116.23354327491499</v>
      </c>
      <c r="DR17" s="4">
        <v>118.45383775457</v>
      </c>
      <c r="DS17" s="4">
        <v>117.28565724421399</v>
      </c>
      <c r="DT17" s="4">
        <v>118.347791346554</v>
      </c>
      <c r="DU17" s="4">
        <v>119.182802433299</v>
      </c>
      <c r="DV17" s="4">
        <v>118.999099994215</v>
      </c>
      <c r="DW17" s="4">
        <v>119.444995914537</v>
      </c>
      <c r="DX17" s="4">
        <v>118.38453183436999</v>
      </c>
      <c r="DY17" s="4">
        <v>118.665095559517</v>
      </c>
      <c r="DZ17" s="4">
        <v>119.707189395775</v>
      </c>
      <c r="EA17" s="4">
        <v>121.02316686848501</v>
      </c>
      <c r="EB17" s="4">
        <v>121.373036513831</v>
      </c>
      <c r="EC17" s="4">
        <v>120.695842522481</v>
      </c>
      <c r="ED17" s="4">
        <v>120.792703808543</v>
      </c>
      <c r="EE17" s="4">
        <v>121.574274185737</v>
      </c>
      <c r="EF17" s="4">
        <v>122.429325538564</v>
      </c>
      <c r="EG17" s="4">
        <v>125.35353436434499</v>
      </c>
      <c r="EH17" s="4">
        <v>124.242969618974</v>
      </c>
      <c r="EI17" s="4">
        <v>124.48345281195699</v>
      </c>
      <c r="EJ17" s="4">
        <v>125.43202540649899</v>
      </c>
      <c r="EK17" s="4">
        <v>127.25568961995</v>
      </c>
      <c r="EL17" s="4">
        <v>129.821678689518</v>
      </c>
      <c r="EM17" s="4">
        <v>128.835530596072</v>
      </c>
      <c r="EN17" s="4">
        <v>129.93774523057499</v>
      </c>
      <c r="EO17" s="4">
        <v>130.27174966527301</v>
      </c>
      <c r="EP17" s="4">
        <v>130.24168926615101</v>
      </c>
      <c r="EQ17" s="4">
        <v>132.172234898705</v>
      </c>
      <c r="ER17" s="4">
        <v>130.285109842661</v>
      </c>
      <c r="ES17" s="4">
        <v>131.59774727102501</v>
      </c>
      <c r="ET17" s="4">
        <v>132.50289928905599</v>
      </c>
      <c r="EU17" s="4">
        <v>134.30318319207899</v>
      </c>
      <c r="EV17" s="4">
        <v>137.16970912987901</v>
      </c>
      <c r="EW17" s="4">
        <v>134.74406904588</v>
      </c>
      <c r="EX17" s="4">
        <v>133.77211614090899</v>
      </c>
      <c r="EY17" s="4">
        <v>138.76882248399099</v>
      </c>
      <c r="EZ17" s="4">
        <v>141.393828848737</v>
      </c>
      <c r="FA17" s="4">
        <v>148.47661302671199</v>
      </c>
      <c r="FB17" s="4">
        <v>144.44759028486101</v>
      </c>
      <c r="FC17" s="4">
        <v>146.89822362637901</v>
      </c>
      <c r="FD17" s="4">
        <v>149.64429443184599</v>
      </c>
      <c r="FE17" s="4">
        <v>152.91634376376101</v>
      </c>
    </row>
    <row r="18" spans="1:161" ht="16.5" customHeight="1" x14ac:dyDescent="0.25">
      <c r="A18" s="3" t="s">
        <v>176</v>
      </c>
      <c r="B18" s="5">
        <v>1.32421663921925</v>
      </c>
      <c r="C18" s="5">
        <v>1.13775297476763</v>
      </c>
      <c r="D18" s="5">
        <v>1.27502759378279</v>
      </c>
      <c r="E18" s="5">
        <v>1.3806984385435599</v>
      </c>
      <c r="F18" s="5">
        <v>1.5234284709716801</v>
      </c>
      <c r="G18" s="5">
        <v>1.9704850468764901</v>
      </c>
      <c r="H18" s="5">
        <v>1.7018495623115599</v>
      </c>
      <c r="I18" s="5">
        <v>1.8923272883101701</v>
      </c>
      <c r="J18" s="5">
        <v>2.0513722561488499</v>
      </c>
      <c r="K18" s="5">
        <v>2.26165364588479</v>
      </c>
      <c r="L18" s="5">
        <v>3.0412630948575998</v>
      </c>
      <c r="M18" s="5">
        <v>2.5179554666372801</v>
      </c>
      <c r="N18" s="5">
        <v>2.8317186951250299</v>
      </c>
      <c r="O18" s="5">
        <v>3.1829686515162701</v>
      </c>
      <c r="P18" s="5">
        <v>3.6925111049305901</v>
      </c>
      <c r="Q18" s="5">
        <v>4.4098314875435198</v>
      </c>
      <c r="R18" s="5">
        <v>3.9471369679574599</v>
      </c>
      <c r="S18" s="5">
        <v>4.3469041903442101</v>
      </c>
      <c r="T18" s="5">
        <v>4.5681648133438602</v>
      </c>
      <c r="U18" s="5">
        <v>4.85877246264306</v>
      </c>
      <c r="V18" s="5">
        <v>5.6200007607056</v>
      </c>
      <c r="W18" s="5">
        <v>5.1686365241773604</v>
      </c>
      <c r="X18" s="5">
        <v>5.5650689327223297</v>
      </c>
      <c r="Y18" s="5">
        <v>5.7740677017498703</v>
      </c>
      <c r="Z18" s="5">
        <v>6.0529607485792196</v>
      </c>
      <c r="AA18" s="5">
        <v>6.9062016112391298</v>
      </c>
      <c r="AB18" s="5">
        <v>6.4235365464668801</v>
      </c>
      <c r="AC18" s="5">
        <v>6.8178526512995097</v>
      </c>
      <c r="AD18" s="5">
        <v>7.0658902011135698</v>
      </c>
      <c r="AE18" s="5">
        <v>7.4220466828978804</v>
      </c>
      <c r="AF18" s="5">
        <v>8.5894562547124096</v>
      </c>
      <c r="AG18" s="5">
        <v>7.9350816149919599</v>
      </c>
      <c r="AH18" s="5">
        <v>8.4099569240376493</v>
      </c>
      <c r="AI18" s="5">
        <v>8.8148729241614898</v>
      </c>
      <c r="AJ18" s="5">
        <v>9.3279078562555693</v>
      </c>
      <c r="AK18" s="5">
        <v>11.2215216241334</v>
      </c>
      <c r="AL18" s="5">
        <v>10.3709375529096</v>
      </c>
      <c r="AM18" s="5">
        <v>10.966651668275</v>
      </c>
      <c r="AN18" s="5">
        <v>11.5432859721162</v>
      </c>
      <c r="AO18" s="5">
        <v>12.175039731471699</v>
      </c>
      <c r="AP18" s="5">
        <v>15.272315107422999</v>
      </c>
      <c r="AQ18" s="5">
        <v>13.3919077109014</v>
      </c>
      <c r="AR18" s="5">
        <v>14.748694308175001</v>
      </c>
      <c r="AS18" s="5">
        <v>15.6306055964028</v>
      </c>
      <c r="AT18" s="5">
        <v>17.549186644109898</v>
      </c>
      <c r="AU18" s="5">
        <v>23.250931557544899</v>
      </c>
      <c r="AV18" s="5">
        <v>19.4953274195741</v>
      </c>
      <c r="AW18" s="5">
        <v>22.800374771370102</v>
      </c>
      <c r="AX18" s="5">
        <v>24.0681222481976</v>
      </c>
      <c r="AY18" s="5">
        <v>26.991785367416199</v>
      </c>
      <c r="AZ18" s="5">
        <v>45.593708163153103</v>
      </c>
      <c r="BA18" s="5">
        <v>35.713167215109301</v>
      </c>
      <c r="BB18" s="5">
        <v>44.812117333074902</v>
      </c>
      <c r="BC18" s="5">
        <v>49.2831531669028</v>
      </c>
      <c r="BD18" s="5">
        <v>53.256417917856098</v>
      </c>
      <c r="BE18" s="5">
        <v>62.772515073164897</v>
      </c>
      <c r="BF18" s="5">
        <v>59.872448562811201</v>
      </c>
      <c r="BG18" s="5">
        <v>62.539382218076902</v>
      </c>
      <c r="BH18" s="5">
        <v>63.537892354507903</v>
      </c>
      <c r="BI18" s="5">
        <v>66.090347140629007</v>
      </c>
      <c r="BJ18" s="5">
        <v>70.609047513074202</v>
      </c>
      <c r="BK18" s="5">
        <v>68.678841570739905</v>
      </c>
      <c r="BL18" s="5">
        <v>70.794580670862899</v>
      </c>
      <c r="BM18" s="5">
        <v>71.386054828111895</v>
      </c>
      <c r="BN18" s="5">
        <v>72.645322388706305</v>
      </c>
      <c r="BO18" s="5">
        <v>76.207928391176395</v>
      </c>
      <c r="BP18" s="5">
        <v>75.316496002088897</v>
      </c>
      <c r="BQ18" s="5">
        <v>76.565163667392099</v>
      </c>
      <c r="BR18" s="5">
        <v>76.760201740750205</v>
      </c>
      <c r="BS18" s="5">
        <v>77.3431959817662</v>
      </c>
      <c r="BT18" s="5">
        <v>78.297687975054302</v>
      </c>
      <c r="BU18" s="5">
        <v>78.013268008155805</v>
      </c>
      <c r="BV18" s="5">
        <v>78.896714068801202</v>
      </c>
      <c r="BW18" s="5">
        <v>78.631942400773994</v>
      </c>
      <c r="BX18" s="5">
        <v>78.833798028874</v>
      </c>
      <c r="BY18" s="5">
        <v>80.182916047028101</v>
      </c>
      <c r="BZ18" s="5">
        <v>79.206180137502201</v>
      </c>
      <c r="CA18" s="5">
        <v>80.194447852107004</v>
      </c>
      <c r="CB18" s="5">
        <v>80.2672167073286</v>
      </c>
      <c r="CC18" s="5">
        <v>81.063819491174698</v>
      </c>
      <c r="CD18" s="5">
        <v>82.827948757382998</v>
      </c>
      <c r="CE18" s="5">
        <v>82.222747060562895</v>
      </c>
      <c r="CF18" s="5">
        <v>82.689715693714604</v>
      </c>
      <c r="CG18" s="5">
        <v>82.825447409894394</v>
      </c>
      <c r="CH18" s="5">
        <v>83.573884865360199</v>
      </c>
      <c r="CI18" s="5">
        <v>84.713265920602296</v>
      </c>
      <c r="CJ18" s="5">
        <v>83.914981072660595</v>
      </c>
      <c r="CK18" s="5">
        <v>84.104893041546703</v>
      </c>
      <c r="CL18" s="5">
        <v>84.924663639974099</v>
      </c>
      <c r="CM18" s="5">
        <v>85.908525928228002</v>
      </c>
      <c r="CN18" s="5">
        <v>91.829261531734005</v>
      </c>
      <c r="CO18" s="5">
        <v>88.348594720425098</v>
      </c>
      <c r="CP18" s="5">
        <v>91.718895080832894</v>
      </c>
      <c r="CQ18" s="5">
        <v>93.377028255774704</v>
      </c>
      <c r="CR18" s="5">
        <v>93.872528069903396</v>
      </c>
      <c r="CS18" s="5">
        <v>96.567622309375196</v>
      </c>
      <c r="CT18" s="5">
        <v>95.310316410818203</v>
      </c>
      <c r="CU18" s="5">
        <v>96.749050654740401</v>
      </c>
      <c r="CV18" s="5">
        <v>96.635498251035102</v>
      </c>
      <c r="CW18" s="5">
        <v>97.575623920907205</v>
      </c>
      <c r="CX18" s="5">
        <v>100</v>
      </c>
      <c r="CY18" s="5">
        <v>99.151483863742399</v>
      </c>
      <c r="CZ18" s="5">
        <v>99.893726143455496</v>
      </c>
      <c r="DA18" s="5">
        <v>100.069341612381</v>
      </c>
      <c r="DB18" s="5">
        <v>100.885448380421</v>
      </c>
      <c r="DC18" s="5">
        <v>104.47453265795799</v>
      </c>
      <c r="DD18" s="5">
        <v>102.50257724904201</v>
      </c>
      <c r="DE18" s="5">
        <v>104.018711408369</v>
      </c>
      <c r="DF18" s="5">
        <v>104.96358721356199</v>
      </c>
      <c r="DG18" s="5">
        <v>106.413254760859</v>
      </c>
      <c r="DH18" s="5">
        <v>109.80453267603301</v>
      </c>
      <c r="DI18" s="5">
        <v>108.29023924219599</v>
      </c>
      <c r="DJ18" s="5">
        <v>109.313488178885</v>
      </c>
      <c r="DK18" s="5">
        <v>110.278169472133</v>
      </c>
      <c r="DL18" s="5">
        <v>111.336233810919</v>
      </c>
      <c r="DM18" s="5">
        <v>112.79316584857099</v>
      </c>
      <c r="DN18" s="5">
        <v>112.110634400021</v>
      </c>
      <c r="DO18" s="5">
        <v>112.490232788488</v>
      </c>
      <c r="DP18" s="5">
        <v>112.621700695496</v>
      </c>
      <c r="DQ18" s="5">
        <v>113.95009551027999</v>
      </c>
      <c r="DR18" s="5">
        <v>116.841560903266</v>
      </c>
      <c r="DS18" s="5">
        <v>115.43029840811499</v>
      </c>
      <c r="DT18" s="5">
        <v>116.358441771624</v>
      </c>
      <c r="DU18" s="5">
        <v>117.295235226849</v>
      </c>
      <c r="DV18" s="5">
        <v>118.282268206476</v>
      </c>
      <c r="DW18" s="5">
        <v>121.476252276892</v>
      </c>
      <c r="DX18" s="5">
        <v>119.795285372482</v>
      </c>
      <c r="DY18" s="5">
        <v>121.685701963797</v>
      </c>
      <c r="DZ18" s="5">
        <v>122.097088146952</v>
      </c>
      <c r="EA18" s="5">
        <v>122.32693362433901</v>
      </c>
      <c r="EB18" s="5">
        <v>123.575683382786</v>
      </c>
      <c r="EC18" s="5">
        <v>122.994216785147</v>
      </c>
      <c r="ED18" s="5">
        <v>123.714685918068</v>
      </c>
      <c r="EE18" s="5">
        <v>123.845923908694</v>
      </c>
      <c r="EF18" s="5">
        <v>123.747906919234</v>
      </c>
      <c r="EG18" s="5">
        <v>124.09140868848</v>
      </c>
      <c r="EH18" s="5">
        <v>124.149375821997</v>
      </c>
      <c r="EI18" s="5">
        <v>124.684717281411</v>
      </c>
      <c r="EJ18" s="5">
        <v>123.992558829597</v>
      </c>
      <c r="EK18" s="5">
        <v>123.538982820916</v>
      </c>
      <c r="EL18" s="5">
        <v>123.813315813595</v>
      </c>
      <c r="EM18" s="5">
        <v>123.963505232204</v>
      </c>
      <c r="EN18" s="5">
        <v>123.643145946205</v>
      </c>
      <c r="EO18" s="5">
        <v>123.719669189108</v>
      </c>
      <c r="EP18" s="5">
        <v>123.926942886866</v>
      </c>
      <c r="EQ18" s="5">
        <v>124.142674729473</v>
      </c>
      <c r="ER18" s="5">
        <v>124.203055805411</v>
      </c>
      <c r="ES18" s="5">
        <v>124.127149083774</v>
      </c>
      <c r="ET18" s="5">
        <v>124.117952642191</v>
      </c>
      <c r="EU18" s="5">
        <v>124.122541386517</v>
      </c>
      <c r="EV18" s="5">
        <v>123.721989477427</v>
      </c>
      <c r="EW18" s="5">
        <v>124.058138039775</v>
      </c>
      <c r="EX18" s="5">
        <v>124.92642923853499</v>
      </c>
      <c r="EY18" s="5">
        <v>123.208416087063</v>
      </c>
      <c r="EZ18" s="5">
        <v>122.694974544334</v>
      </c>
      <c r="FA18" s="5">
        <v>123.886850743311</v>
      </c>
      <c r="FB18" s="5">
        <v>122.95139886844299</v>
      </c>
      <c r="FC18" s="5">
        <v>123.55587062734</v>
      </c>
      <c r="FD18" s="5">
        <v>124.19703768807901</v>
      </c>
      <c r="FE18" s="5">
        <v>124.84309578938399</v>
      </c>
    </row>
    <row r="19" spans="1:161" ht="16.5" customHeight="1" x14ac:dyDescent="0.25">
      <c r="A19" s="3" t="s">
        <v>177</v>
      </c>
      <c r="B19" s="4">
        <v>32.171646651427402</v>
      </c>
      <c r="C19" s="4">
        <v>30.2018847929439</v>
      </c>
      <c r="D19" s="4">
        <v>32.054012067874098</v>
      </c>
      <c r="E19" s="4">
        <v>32.498287236284703</v>
      </c>
      <c r="F19" s="4">
        <v>33.719308394499102</v>
      </c>
      <c r="G19" s="4">
        <v>36.805224322376397</v>
      </c>
      <c r="H19" s="4">
        <v>35.262502605302799</v>
      </c>
      <c r="I19" s="4">
        <v>36.330528341283099</v>
      </c>
      <c r="J19" s="4">
        <v>37.689833823439997</v>
      </c>
      <c r="K19" s="4">
        <v>37.694247152927602</v>
      </c>
      <c r="L19" s="4">
        <v>40.932739350949703</v>
      </c>
      <c r="M19" s="4">
        <v>38.112912274773201</v>
      </c>
      <c r="N19" s="4">
        <v>38.9866255505816</v>
      </c>
      <c r="O19" s="4">
        <v>41.532315181477699</v>
      </c>
      <c r="P19" s="4">
        <v>44.827979765874304</v>
      </c>
      <c r="Q19" s="4">
        <v>48.508033847672301</v>
      </c>
      <c r="R19" s="4">
        <v>46.269078519582699</v>
      </c>
      <c r="S19" s="4">
        <v>47.479299671911299</v>
      </c>
      <c r="T19" s="4">
        <v>49.587378162938002</v>
      </c>
      <c r="U19" s="4">
        <v>50.375078214703201</v>
      </c>
      <c r="V19" s="4">
        <v>53.643000521786597</v>
      </c>
      <c r="W19" s="4">
        <v>52.006311463664801</v>
      </c>
      <c r="X19" s="4">
        <v>52.981128002822402</v>
      </c>
      <c r="Y19" s="4">
        <v>54.161169076539601</v>
      </c>
      <c r="Z19" s="4">
        <v>55.068080438820701</v>
      </c>
      <c r="AA19" s="4">
        <v>59.023209183648099</v>
      </c>
      <c r="AB19" s="4">
        <v>56.3145176854838</v>
      </c>
      <c r="AC19" s="4">
        <v>57.728454368441398</v>
      </c>
      <c r="AD19" s="4">
        <v>60.256035952170301</v>
      </c>
      <c r="AE19" s="4">
        <v>61.402878939414798</v>
      </c>
      <c r="AF19" s="4">
        <v>64.800944149223099</v>
      </c>
      <c r="AG19" s="4">
        <v>62.693077300064601</v>
      </c>
      <c r="AH19" s="4">
        <v>63.824830248003003</v>
      </c>
      <c r="AI19" s="4">
        <v>66.183403391506602</v>
      </c>
      <c r="AJ19" s="4">
        <v>66.073246104573599</v>
      </c>
      <c r="AK19" s="4">
        <v>67.710594851311598</v>
      </c>
      <c r="AL19" s="4">
        <v>67.435876653891398</v>
      </c>
      <c r="AM19" s="4">
        <v>67.659209235618206</v>
      </c>
      <c r="AN19" s="4">
        <v>67.933847950984301</v>
      </c>
      <c r="AO19" s="4">
        <v>67.364953469154301</v>
      </c>
      <c r="AP19" s="4">
        <v>69.435224176549198</v>
      </c>
      <c r="AQ19" s="4">
        <v>68.394094149812801</v>
      </c>
      <c r="AR19" s="4">
        <v>69.759742706991901</v>
      </c>
      <c r="AS19" s="4">
        <v>69.424743834402193</v>
      </c>
      <c r="AT19" s="4">
        <v>69.702400557629602</v>
      </c>
      <c r="AU19" s="4">
        <v>69.792695548520399</v>
      </c>
      <c r="AV19" s="4">
        <v>70.147556717151801</v>
      </c>
      <c r="AW19" s="4">
        <v>69.275352445274294</v>
      </c>
      <c r="AX19" s="4">
        <v>69.536410125265107</v>
      </c>
      <c r="AY19" s="4">
        <v>69.749179679477507</v>
      </c>
      <c r="AZ19" s="4">
        <v>71.377888366086495</v>
      </c>
      <c r="BA19" s="4">
        <v>70.176227791833199</v>
      </c>
      <c r="BB19" s="4">
        <v>70.933747764986506</v>
      </c>
      <c r="BC19" s="4">
        <v>71.762190922877394</v>
      </c>
      <c r="BD19" s="4">
        <v>72.166603976273905</v>
      </c>
      <c r="BE19" s="4">
        <v>74.055144888722495</v>
      </c>
      <c r="BF19" s="4">
        <v>73.716351012984504</v>
      </c>
      <c r="BG19" s="4">
        <v>73.983444708698002</v>
      </c>
      <c r="BH19" s="4">
        <v>74.232430357244397</v>
      </c>
      <c r="BI19" s="4">
        <v>73.797837225236094</v>
      </c>
      <c r="BJ19" s="4">
        <v>75.436662157142294</v>
      </c>
      <c r="BK19" s="4">
        <v>74.682113528558503</v>
      </c>
      <c r="BL19" s="4">
        <v>75.474340592115297</v>
      </c>
      <c r="BM19" s="4">
        <v>75.647876044132502</v>
      </c>
      <c r="BN19" s="4">
        <v>75.442651509573096</v>
      </c>
      <c r="BO19" s="4">
        <v>77.036214289861803</v>
      </c>
      <c r="BP19" s="4">
        <v>76.630237602943097</v>
      </c>
      <c r="BQ19" s="4">
        <v>76.829426121780202</v>
      </c>
      <c r="BR19" s="4">
        <v>76.865642216114196</v>
      </c>
      <c r="BS19" s="4">
        <v>77.3092893717061</v>
      </c>
      <c r="BT19" s="4">
        <v>80.465823351180703</v>
      </c>
      <c r="BU19" s="4">
        <v>78.687009960329803</v>
      </c>
      <c r="BV19" s="4">
        <v>80.2216669577343</v>
      </c>
      <c r="BW19" s="4">
        <v>80.924862789386594</v>
      </c>
      <c r="BX19" s="4">
        <v>81.496775279077994</v>
      </c>
      <c r="BY19" s="4">
        <v>84.240433852889495</v>
      </c>
      <c r="BZ19" s="4">
        <v>82.830734753714907</v>
      </c>
      <c r="CA19" s="4">
        <v>83.722556076690395</v>
      </c>
      <c r="CB19" s="4">
        <v>84.3503017118137</v>
      </c>
      <c r="CC19" s="4">
        <v>85.500162706918999</v>
      </c>
      <c r="CD19" s="4">
        <v>87.641324283901895</v>
      </c>
      <c r="CE19" s="4">
        <v>85.900048748523702</v>
      </c>
      <c r="CF19" s="4">
        <v>87.141958983394701</v>
      </c>
      <c r="CG19" s="4">
        <v>88.423103320460996</v>
      </c>
      <c r="CH19" s="4">
        <v>88.519679572018603</v>
      </c>
      <c r="CI19" s="4">
        <v>91.653619239067595</v>
      </c>
      <c r="CJ19" s="4">
        <v>90.309358233691796</v>
      </c>
      <c r="CK19" s="4">
        <v>90.630776070906293</v>
      </c>
      <c r="CL19" s="4">
        <v>91.670479779079102</v>
      </c>
      <c r="CM19" s="4">
        <v>93.396780275667695</v>
      </c>
      <c r="CN19" s="4">
        <v>97.801673384908597</v>
      </c>
      <c r="CO19" s="4">
        <v>95.293598216412406</v>
      </c>
      <c r="CP19" s="4">
        <v>95.927379867257898</v>
      </c>
      <c r="CQ19" s="4">
        <v>100.286892222717</v>
      </c>
      <c r="CR19" s="4">
        <v>99.051018003567904</v>
      </c>
      <c r="CS19" s="4">
        <v>98.834410445792699</v>
      </c>
      <c r="CT19" s="4">
        <v>98.648113954101802</v>
      </c>
      <c r="CU19" s="4">
        <v>99.195462938538697</v>
      </c>
      <c r="CV19" s="4">
        <v>98.760221577420197</v>
      </c>
      <c r="CW19" s="4">
        <v>98.73384331311</v>
      </c>
      <c r="CX19" s="4">
        <v>100</v>
      </c>
      <c r="CY19" s="4">
        <v>99.544974940648899</v>
      </c>
      <c r="CZ19" s="4">
        <v>99.634001582695802</v>
      </c>
      <c r="DA19" s="4">
        <v>99.874703244526501</v>
      </c>
      <c r="DB19" s="4">
        <v>100.946320232129</v>
      </c>
      <c r="DC19" s="4">
        <v>105.128923766816</v>
      </c>
      <c r="DD19" s="4">
        <v>102.004748087576</v>
      </c>
      <c r="DE19" s="4">
        <v>105.918623054603</v>
      </c>
      <c r="DF19" s="4">
        <v>106.390134529148</v>
      </c>
      <c r="DG19" s="4">
        <v>106.20218939593801</v>
      </c>
      <c r="DH19" s="4">
        <v>106.947375362701</v>
      </c>
      <c r="DI19" s="4">
        <v>106.769322078607</v>
      </c>
      <c r="DJ19" s="4">
        <v>107.260617251385</v>
      </c>
      <c r="DK19" s="4">
        <v>106.716565549987</v>
      </c>
      <c r="DL19" s="4">
        <v>107.04299657082601</v>
      </c>
      <c r="DM19" s="4">
        <v>107.75768266948</v>
      </c>
      <c r="DN19" s="4">
        <v>107.880506462675</v>
      </c>
      <c r="DO19" s="4">
        <v>107.639804800844</v>
      </c>
      <c r="DP19" s="4">
        <v>107.725534159852</v>
      </c>
      <c r="DQ19" s="4">
        <v>107.78488525455001</v>
      </c>
      <c r="DR19" s="4">
        <v>108.98756924294401</v>
      </c>
      <c r="DS19" s="4">
        <v>108.553152202585</v>
      </c>
      <c r="DT19" s="4">
        <v>108.59271959905</v>
      </c>
      <c r="DU19" s="4">
        <v>109.707201266157</v>
      </c>
      <c r="DV19" s="4">
        <v>109.097203903983</v>
      </c>
      <c r="DW19" s="4">
        <v>108.19045106832</v>
      </c>
      <c r="DX19" s="4">
        <v>107.606831970456</v>
      </c>
      <c r="DY19" s="4">
        <v>108.045370614614</v>
      </c>
      <c r="DZ19" s="4">
        <v>107.62002110261101</v>
      </c>
      <c r="EA19" s="4">
        <v>109.489580585597</v>
      </c>
      <c r="EB19" s="4">
        <v>108.843974500215</v>
      </c>
      <c r="EC19" s="4">
        <v>109.258016549123</v>
      </c>
      <c r="ED19" s="4">
        <v>108.946316640693</v>
      </c>
      <c r="EE19" s="4">
        <v>108.64177842571</v>
      </c>
      <c r="EF19" s="4">
        <v>108.529786385336</v>
      </c>
      <c r="EG19" s="4">
        <v>109.94586086591499</v>
      </c>
      <c r="EH19" s="4">
        <v>109.46747968566</v>
      </c>
      <c r="EI19" s="4">
        <v>109.947291745673</v>
      </c>
      <c r="EJ19" s="4">
        <v>109.981288290172</v>
      </c>
      <c r="EK19" s="4">
        <v>110.387383742157</v>
      </c>
      <c r="EL19" s="4">
        <v>111.14463357709199</v>
      </c>
      <c r="EM19" s="4">
        <v>110.76774909253299</v>
      </c>
      <c r="EN19" s="4">
        <v>110.90147220947701</v>
      </c>
      <c r="EO19" s="4">
        <v>111.413624375357</v>
      </c>
      <c r="EP19" s="4">
        <v>111.49568863100301</v>
      </c>
      <c r="EQ19" s="4">
        <v>111.228352310936</v>
      </c>
      <c r="ER19" s="4">
        <v>111.241671493057</v>
      </c>
      <c r="ES19" s="4">
        <v>111.691540554158</v>
      </c>
      <c r="ET19" s="4">
        <v>111.02548345474899</v>
      </c>
      <c r="EU19" s="4">
        <v>110.95471374178</v>
      </c>
      <c r="EV19" s="4">
        <v>110.815038640419</v>
      </c>
      <c r="EW19" s="4">
        <v>110.87004327824999</v>
      </c>
      <c r="EX19" s="4">
        <v>110.862342882978</v>
      </c>
      <c r="EY19" s="4">
        <v>110.746711874677</v>
      </c>
      <c r="EZ19" s="4">
        <v>110.781056525773</v>
      </c>
      <c r="FA19" s="4">
        <v>114.656913864201</v>
      </c>
      <c r="FB19" s="4">
        <v>112.027938851694</v>
      </c>
      <c r="FC19" s="4">
        <v>113.808110221264</v>
      </c>
      <c r="FD19" s="4">
        <v>115.432271586987</v>
      </c>
      <c r="FE19" s="4">
        <v>117.35933479685799</v>
      </c>
    </row>
    <row r="20" spans="1:161" ht="16.5" customHeight="1" x14ac:dyDescent="0.25">
      <c r="A20" s="3" t="s">
        <v>178</v>
      </c>
      <c r="B20" s="5">
        <v>71.552338657559702</v>
      </c>
      <c r="C20" s="5">
        <v>70.365706491228195</v>
      </c>
      <c r="D20" s="5">
        <v>71.300697707575793</v>
      </c>
      <c r="E20" s="5">
        <v>71.956629828508795</v>
      </c>
      <c r="F20" s="5">
        <v>72.586320602925795</v>
      </c>
      <c r="G20" s="5">
        <v>74.636396787509398</v>
      </c>
      <c r="H20" s="5">
        <v>73.931570394270594</v>
      </c>
      <c r="I20" s="5">
        <v>74.668594658576794</v>
      </c>
      <c r="J20" s="5">
        <v>74.704377323871896</v>
      </c>
      <c r="K20" s="5">
        <v>75.241044773318293</v>
      </c>
      <c r="L20" s="5">
        <v>76.815274429234904</v>
      </c>
      <c r="M20" s="5">
        <v>76.1211815663099</v>
      </c>
      <c r="N20" s="5">
        <v>76.824813028139502</v>
      </c>
      <c r="O20" s="5">
        <v>76.9106812706505</v>
      </c>
      <c r="P20" s="5">
        <v>77.404421851839402</v>
      </c>
      <c r="Q20" s="5">
        <v>78.498030693200405</v>
      </c>
      <c r="R20" s="5">
        <v>78.284555018332</v>
      </c>
      <c r="S20" s="5">
        <v>78.718661450528103</v>
      </c>
      <c r="T20" s="5">
        <v>78.449132794395695</v>
      </c>
      <c r="U20" s="5">
        <v>78.539773509545597</v>
      </c>
      <c r="V20" s="5">
        <v>79.352526325254601</v>
      </c>
      <c r="W20" s="5">
        <v>78.511149553208995</v>
      </c>
      <c r="X20" s="5">
        <v>79.147995410085301</v>
      </c>
      <c r="Y20" s="5">
        <v>79.851626871914902</v>
      </c>
      <c r="Z20" s="5">
        <v>79.899333465809306</v>
      </c>
      <c r="AA20" s="5">
        <v>79.980394783941307</v>
      </c>
      <c r="AB20" s="5">
        <v>79.853755626807796</v>
      </c>
      <c r="AC20" s="5">
        <v>80.075044593697797</v>
      </c>
      <c r="AD20" s="5">
        <v>80.144357868430205</v>
      </c>
      <c r="AE20" s="5">
        <v>79.848421046829202</v>
      </c>
      <c r="AF20" s="5">
        <v>80.483626819548206</v>
      </c>
      <c r="AG20" s="5">
        <v>80.235005836578097</v>
      </c>
      <c r="AH20" s="5">
        <v>80.5869394287093</v>
      </c>
      <c r="AI20" s="5">
        <v>80.573612045010194</v>
      </c>
      <c r="AJ20" s="5">
        <v>80.538949967895505</v>
      </c>
      <c r="AK20" s="5">
        <v>81.443441421316294</v>
      </c>
      <c r="AL20" s="5">
        <v>80.640263469501704</v>
      </c>
      <c r="AM20" s="5">
        <v>81.378789104379706</v>
      </c>
      <c r="AN20" s="5">
        <v>81.741384603470195</v>
      </c>
      <c r="AO20" s="5">
        <v>82.013328507913798</v>
      </c>
      <c r="AP20" s="5">
        <v>82.583221034259694</v>
      </c>
      <c r="AQ20" s="5">
        <v>82.151973189873402</v>
      </c>
      <c r="AR20" s="5">
        <v>82.669202604863401</v>
      </c>
      <c r="AS20" s="5">
        <v>82.722530272154799</v>
      </c>
      <c r="AT20" s="5">
        <v>82.789178070147301</v>
      </c>
      <c r="AU20" s="5">
        <v>83.543029289654598</v>
      </c>
      <c r="AV20" s="5">
        <v>82.711857485698602</v>
      </c>
      <c r="AW20" s="5">
        <v>83.642344590330595</v>
      </c>
      <c r="AX20" s="5">
        <v>83.666337507487995</v>
      </c>
      <c r="AY20" s="5">
        <v>84.1515775751012</v>
      </c>
      <c r="AZ20" s="5">
        <v>86.084492457598401</v>
      </c>
      <c r="BA20" s="5">
        <v>84.971804605178605</v>
      </c>
      <c r="BB20" s="5">
        <v>85.967557811697304</v>
      </c>
      <c r="BC20" s="5">
        <v>86.389384918395294</v>
      </c>
      <c r="BD20" s="5">
        <v>87.009222495122302</v>
      </c>
      <c r="BE20" s="5">
        <v>88.304130134449395</v>
      </c>
      <c r="BF20" s="5">
        <v>87.367923134323604</v>
      </c>
      <c r="BG20" s="5">
        <v>88.653502511686</v>
      </c>
      <c r="BH20" s="5">
        <v>88.576025987781705</v>
      </c>
      <c r="BI20" s="5">
        <v>88.619068904006198</v>
      </c>
      <c r="BJ20" s="5">
        <v>89.691582400883405</v>
      </c>
      <c r="BK20" s="5">
        <v>89.083942553427704</v>
      </c>
      <c r="BL20" s="5">
        <v>89.884564730096301</v>
      </c>
      <c r="BM20" s="5">
        <v>89.769775158333402</v>
      </c>
      <c r="BN20" s="5">
        <v>90.028047161676199</v>
      </c>
      <c r="BO20" s="5">
        <v>90.478572567939693</v>
      </c>
      <c r="BP20" s="5">
        <v>90.5187451102328</v>
      </c>
      <c r="BQ20" s="5">
        <v>90.662223915313703</v>
      </c>
      <c r="BR20" s="5">
        <v>90.286311912021006</v>
      </c>
      <c r="BS20" s="5">
        <v>90.447009334191307</v>
      </c>
      <c r="BT20" s="5">
        <v>90.647876578780497</v>
      </c>
      <c r="BU20" s="5">
        <v>90.455615016237005</v>
      </c>
      <c r="BV20" s="5">
        <v>90.501522866644507</v>
      </c>
      <c r="BW20" s="5">
        <v>90.647873858906195</v>
      </c>
      <c r="BX20" s="5">
        <v>90.986494573334198</v>
      </c>
      <c r="BY20" s="5">
        <v>91.2134055202458</v>
      </c>
      <c r="BZ20" s="5">
        <v>90.909358940332595</v>
      </c>
      <c r="CA20" s="5">
        <v>91.243809180949896</v>
      </c>
      <c r="CB20" s="5">
        <v>91.243809180949995</v>
      </c>
      <c r="CC20" s="5">
        <v>91.4566447787508</v>
      </c>
      <c r="CD20" s="5">
        <v>92.642412931703703</v>
      </c>
      <c r="CE20" s="5">
        <v>91.699874064383707</v>
      </c>
      <c r="CF20" s="5">
        <v>92.672816592407699</v>
      </c>
      <c r="CG20" s="5">
        <v>92.855243996380807</v>
      </c>
      <c r="CH20" s="5">
        <v>93.3417170736424</v>
      </c>
      <c r="CI20" s="5">
        <v>94.968354172737705</v>
      </c>
      <c r="CJ20" s="5">
        <v>93.858594718232695</v>
      </c>
      <c r="CK20" s="5">
        <v>94.953148262574302</v>
      </c>
      <c r="CL20" s="5">
        <v>95.165980233876198</v>
      </c>
      <c r="CM20" s="5">
        <v>95.895693476267397</v>
      </c>
      <c r="CN20" s="5">
        <v>98.829723344004094</v>
      </c>
      <c r="CO20" s="5">
        <v>97.4463227835396</v>
      </c>
      <c r="CP20" s="5">
        <v>98.8145210603397</v>
      </c>
      <c r="CQ20" s="5">
        <v>99.513822482404194</v>
      </c>
      <c r="CR20" s="5">
        <v>99.544227049732996</v>
      </c>
      <c r="CS20" s="5">
        <v>98.829722437379402</v>
      </c>
      <c r="CT20" s="5">
        <v>99.027349405142701</v>
      </c>
      <c r="CU20" s="5">
        <v>99.027349405142701</v>
      </c>
      <c r="CV20" s="5">
        <v>98.753711925681998</v>
      </c>
      <c r="CW20" s="5">
        <v>98.510479013550196</v>
      </c>
      <c r="CX20" s="5">
        <v>100</v>
      </c>
      <c r="CY20" s="5">
        <v>99.187466587478397</v>
      </c>
      <c r="CZ20" s="5">
        <v>99.950833740271804</v>
      </c>
      <c r="DA20" s="5">
        <v>99.810825494701206</v>
      </c>
      <c r="DB20" s="5">
        <v>101.05087417754901</v>
      </c>
      <c r="DC20" s="5">
        <v>103.41680754255199</v>
      </c>
      <c r="DD20" s="5">
        <v>102.38426531727499</v>
      </c>
      <c r="DE20" s="5">
        <v>103.29763534678899</v>
      </c>
      <c r="DF20" s="5">
        <v>103.63431588426999</v>
      </c>
      <c r="DG20" s="5">
        <v>104.351013621874</v>
      </c>
      <c r="DH20" s="5">
        <v>106.321099212145</v>
      </c>
      <c r="DI20" s="5">
        <v>105.534398258381</v>
      </c>
      <c r="DJ20" s="5">
        <v>106.39443699410501</v>
      </c>
      <c r="DK20" s="5">
        <v>106.51777422393</v>
      </c>
      <c r="DL20" s="5">
        <v>106.837787372164</v>
      </c>
      <c r="DM20" s="5">
        <v>107.89282930364899</v>
      </c>
      <c r="DN20" s="5">
        <v>107.307807023618</v>
      </c>
      <c r="DO20" s="5">
        <v>107.994499108779</v>
      </c>
      <c r="DP20" s="5">
        <v>107.94783332008799</v>
      </c>
      <c r="DQ20" s="5">
        <v>108.321177762113</v>
      </c>
      <c r="DR20" s="5">
        <v>109.016205355146</v>
      </c>
      <c r="DS20" s="5">
        <v>108.72784972963299</v>
      </c>
      <c r="DT20" s="5">
        <v>108.991198831528</v>
      </c>
      <c r="DU20" s="5">
        <v>109.13789071469201</v>
      </c>
      <c r="DV20" s="5">
        <v>109.207882144731</v>
      </c>
      <c r="DW20" s="5">
        <v>108.789529224042</v>
      </c>
      <c r="DX20" s="5">
        <v>108.595511529375</v>
      </c>
      <c r="DY20" s="5">
        <v>108.85661945490899</v>
      </c>
      <c r="DZ20" s="5">
        <v>108.769583479731</v>
      </c>
      <c r="EA20" s="5">
        <v>108.93640243215501</v>
      </c>
      <c r="EB20" s="5">
        <v>109.177564613377</v>
      </c>
      <c r="EC20" s="5">
        <v>108.55924653971699</v>
      </c>
      <c r="ED20" s="5">
        <v>109.193883858723</v>
      </c>
      <c r="EE20" s="5">
        <v>109.241028345278</v>
      </c>
      <c r="EF20" s="5">
        <v>109.716099709791</v>
      </c>
      <c r="EG20" s="5">
        <v>110.000779878603</v>
      </c>
      <c r="EH20" s="5">
        <v>109.607304740819</v>
      </c>
      <c r="EI20" s="5">
        <v>110.035231618777</v>
      </c>
      <c r="EJ20" s="5">
        <v>109.984460633257</v>
      </c>
      <c r="EK20" s="5">
        <v>110.376122521558</v>
      </c>
      <c r="EL20" s="5">
        <v>111.19299141359301</v>
      </c>
      <c r="EM20" s="5">
        <v>110.412387511215</v>
      </c>
      <c r="EN20" s="5">
        <v>111.11230181160499</v>
      </c>
      <c r="EO20" s="5">
        <v>111.409674726796</v>
      </c>
      <c r="EP20" s="5">
        <v>111.83760160475499</v>
      </c>
      <c r="EQ20" s="5">
        <v>112.331712088838</v>
      </c>
      <c r="ER20" s="5">
        <v>111.68891514715899</v>
      </c>
      <c r="ES20" s="5">
        <v>112.46498592583001</v>
      </c>
      <c r="ET20" s="5">
        <v>112.46498592583001</v>
      </c>
      <c r="EU20" s="5">
        <v>112.70796135653499</v>
      </c>
      <c r="EV20" s="5">
        <v>112.658096995756</v>
      </c>
      <c r="EW20" s="5">
        <v>112.59553988859599</v>
      </c>
      <c r="EX20" s="5">
        <v>112.26915498167899</v>
      </c>
      <c r="EY20" s="5">
        <v>112.824009323439</v>
      </c>
      <c r="EZ20" s="5">
        <v>112.943683789308</v>
      </c>
      <c r="FA20" s="5">
        <v>115.130462665656</v>
      </c>
      <c r="FB20" s="5">
        <v>113.774152052465</v>
      </c>
      <c r="FC20" s="5">
        <v>114.61187331355301</v>
      </c>
      <c r="FD20" s="5">
        <v>115.308161114977</v>
      </c>
      <c r="FE20" s="5">
        <v>116.82766418162601</v>
      </c>
    </row>
    <row r="21" spans="1:161" ht="16.5" customHeight="1" x14ac:dyDescent="0.25">
      <c r="A21" s="3" t="s">
        <v>179</v>
      </c>
      <c r="B21" s="4">
        <v>71.188125780851294</v>
      </c>
      <c r="C21" s="4">
        <v>70.281018494078793</v>
      </c>
      <c r="D21" s="4">
        <v>70.900420559925394</v>
      </c>
      <c r="E21" s="4">
        <v>71.428320047862897</v>
      </c>
      <c r="F21" s="4">
        <v>72.142744021538306</v>
      </c>
      <c r="G21" s="4">
        <v>73.475690228580504</v>
      </c>
      <c r="H21" s="4">
        <v>72.642488870119095</v>
      </c>
      <c r="I21" s="4">
        <v>73.233736296609095</v>
      </c>
      <c r="J21" s="4">
        <v>73.715884495592107</v>
      </c>
      <c r="K21" s="4">
        <v>74.310651252001605</v>
      </c>
      <c r="L21" s="4">
        <v>75.212479543894901</v>
      </c>
      <c r="M21" s="4">
        <v>74.662584243959998</v>
      </c>
      <c r="N21" s="4">
        <v>75.236235020852106</v>
      </c>
      <c r="O21" s="4">
        <v>75.289024969645794</v>
      </c>
      <c r="P21" s="4">
        <v>75.662073941121605</v>
      </c>
      <c r="Q21" s="4">
        <v>76.795298175227401</v>
      </c>
      <c r="R21" s="4">
        <v>76.260360027450801</v>
      </c>
      <c r="S21" s="4">
        <v>76.760104876031605</v>
      </c>
      <c r="T21" s="4">
        <v>76.911436062573699</v>
      </c>
      <c r="U21" s="4">
        <v>77.249291734853699</v>
      </c>
      <c r="V21" s="4">
        <v>78.066656108676895</v>
      </c>
      <c r="W21" s="4">
        <v>77.555473437857401</v>
      </c>
      <c r="X21" s="4">
        <v>78.062256946277401</v>
      </c>
      <c r="Y21" s="4">
        <v>78.160798184025793</v>
      </c>
      <c r="Z21" s="4">
        <v>78.488095866546999</v>
      </c>
      <c r="AA21" s="4">
        <v>79.469109081630904</v>
      </c>
      <c r="AB21" s="4">
        <v>78.920973446655793</v>
      </c>
      <c r="AC21" s="4">
        <v>79.336254377166597</v>
      </c>
      <c r="AD21" s="4">
        <v>79.575568811698304</v>
      </c>
      <c r="AE21" s="4">
        <v>80.043639691002795</v>
      </c>
      <c r="AF21" s="4">
        <v>81.044889053124294</v>
      </c>
      <c r="AG21" s="4">
        <v>80.585616498618705</v>
      </c>
      <c r="AH21" s="4">
        <v>81.208537894384904</v>
      </c>
      <c r="AI21" s="4">
        <v>81.029052068486195</v>
      </c>
      <c r="AJ21" s="4">
        <v>81.3563497510074</v>
      </c>
      <c r="AK21" s="4">
        <v>82.020623273328795</v>
      </c>
      <c r="AL21" s="4">
        <v>81.757553361839896</v>
      </c>
      <c r="AM21" s="4">
        <v>81.958155167256194</v>
      </c>
      <c r="AN21" s="4">
        <v>82.067254394763296</v>
      </c>
      <c r="AO21" s="4">
        <v>82.299530169455707</v>
      </c>
      <c r="AP21" s="4">
        <v>82.554681588625499</v>
      </c>
      <c r="AQ21" s="4">
        <v>82.3699167678474</v>
      </c>
      <c r="AR21" s="4">
        <v>82.767601048760298</v>
      </c>
      <c r="AS21" s="4">
        <v>82.5669992433441</v>
      </c>
      <c r="AT21" s="4">
        <v>82.514209294550298</v>
      </c>
      <c r="AU21" s="4">
        <v>82.998117158493002</v>
      </c>
      <c r="AV21" s="4">
        <v>82.581076563022407</v>
      </c>
      <c r="AW21" s="4">
        <v>83.084340741522794</v>
      </c>
      <c r="AX21" s="4">
        <v>82.996357493533196</v>
      </c>
      <c r="AY21" s="4">
        <v>83.330693835893697</v>
      </c>
      <c r="AZ21" s="4">
        <v>84.389132309208406</v>
      </c>
      <c r="BA21" s="4">
        <v>83.788206725439494</v>
      </c>
      <c r="BB21" s="4">
        <v>84.266835594502794</v>
      </c>
      <c r="BC21" s="4">
        <v>84.576536627426194</v>
      </c>
      <c r="BD21" s="4">
        <v>84.924950289464903</v>
      </c>
      <c r="BE21" s="4">
        <v>85.768709637685006</v>
      </c>
      <c r="BF21" s="4">
        <v>84.882718330429896</v>
      </c>
      <c r="BG21" s="4">
        <v>85.994826585018203</v>
      </c>
      <c r="BH21" s="4">
        <v>86.079290503088203</v>
      </c>
      <c r="BI21" s="4">
        <v>86.118003132203597</v>
      </c>
      <c r="BJ21" s="4">
        <v>87.418395537489701</v>
      </c>
      <c r="BK21" s="4">
        <v>86.709250558693697</v>
      </c>
      <c r="BL21" s="4">
        <v>87.392000563092793</v>
      </c>
      <c r="BM21" s="4">
        <v>87.606679688187398</v>
      </c>
      <c r="BN21" s="4">
        <v>87.965651339984902</v>
      </c>
      <c r="BO21" s="4">
        <v>89.252846258072495</v>
      </c>
      <c r="BP21" s="4">
        <v>88.761019901810698</v>
      </c>
      <c r="BQ21" s="4">
        <v>89.063682274894902</v>
      </c>
      <c r="BR21" s="4">
        <v>89.299477379506996</v>
      </c>
      <c r="BS21" s="4">
        <v>89.887205476077398</v>
      </c>
      <c r="BT21" s="4">
        <v>91.164722236886107</v>
      </c>
      <c r="BU21" s="4">
        <v>90.358795685301502</v>
      </c>
      <c r="BV21" s="4">
        <v>91.192876876242806</v>
      </c>
      <c r="BW21" s="4">
        <v>91.340688732865303</v>
      </c>
      <c r="BX21" s="4">
        <v>91.766527653134901</v>
      </c>
      <c r="BY21" s="4">
        <v>92.756339193017695</v>
      </c>
      <c r="BZ21" s="4">
        <v>91.914339509757397</v>
      </c>
      <c r="CA21" s="4">
        <v>92.744901370779004</v>
      </c>
      <c r="CB21" s="4">
        <v>93.058121733621903</v>
      </c>
      <c r="CC21" s="4">
        <v>93.307994157912304</v>
      </c>
      <c r="CD21" s="4">
        <v>94.310123352513699</v>
      </c>
      <c r="CE21" s="4">
        <v>93.554347252283193</v>
      </c>
      <c r="CF21" s="4">
        <v>94.518643650249004</v>
      </c>
      <c r="CG21" s="4">
        <v>94.634781537595202</v>
      </c>
      <c r="CH21" s="4">
        <v>94.532720969927297</v>
      </c>
      <c r="CI21" s="4">
        <v>95.713456157947505</v>
      </c>
      <c r="CJ21" s="4">
        <v>94.641820197434399</v>
      </c>
      <c r="CK21" s="4">
        <v>95.627232574917798</v>
      </c>
      <c r="CL21" s="4">
        <v>95.834873040173207</v>
      </c>
      <c r="CM21" s="4">
        <v>96.7498988192648</v>
      </c>
      <c r="CN21" s="4">
        <v>98.405743546428795</v>
      </c>
      <c r="CO21" s="4">
        <v>97.432648823663996</v>
      </c>
      <c r="CP21" s="4">
        <v>98.787590842703594</v>
      </c>
      <c r="CQ21" s="4">
        <v>98.949480019004397</v>
      </c>
      <c r="CR21" s="4">
        <v>98.453254500343107</v>
      </c>
      <c r="CS21" s="4">
        <v>98.491967129458601</v>
      </c>
      <c r="CT21" s="4">
        <v>98.041492899751901</v>
      </c>
      <c r="CU21" s="4">
        <v>98.583469707367698</v>
      </c>
      <c r="CV21" s="4">
        <v>98.530679758573996</v>
      </c>
      <c r="CW21" s="4">
        <v>98.812226152140596</v>
      </c>
      <c r="CX21" s="4">
        <v>100</v>
      </c>
      <c r="CY21" s="4">
        <v>99.340125640078099</v>
      </c>
      <c r="CZ21" s="4">
        <v>100.17420683101901</v>
      </c>
      <c r="DA21" s="4">
        <v>100.051030283834</v>
      </c>
      <c r="DB21" s="4">
        <v>100.434637245069</v>
      </c>
      <c r="DC21" s="4">
        <v>102.11159795175</v>
      </c>
      <c r="DD21" s="4">
        <v>101.12442590930701</v>
      </c>
      <c r="DE21" s="4">
        <v>102.243572823734</v>
      </c>
      <c r="DF21" s="4">
        <v>102.19078287494099</v>
      </c>
      <c r="DG21" s="4">
        <v>102.887610199018</v>
      </c>
      <c r="DH21" s="4">
        <v>104.107058016154</v>
      </c>
      <c r="DI21" s="4">
        <v>103.46478030583</v>
      </c>
      <c r="DJ21" s="4">
        <v>104.288303507012</v>
      </c>
      <c r="DK21" s="4">
        <v>104.210878248781</v>
      </c>
      <c r="DL21" s="4">
        <v>104.464270002991</v>
      </c>
      <c r="DM21" s="4">
        <v>105.006246810607</v>
      </c>
      <c r="DN21" s="4">
        <v>104.56281124074</v>
      </c>
      <c r="DO21" s="4">
        <v>105.129423357793</v>
      </c>
      <c r="DP21" s="4">
        <v>105.189251966426</v>
      </c>
      <c r="DQ21" s="4">
        <v>105.143500677471</v>
      </c>
      <c r="DR21" s="4">
        <v>105.539425293424</v>
      </c>
      <c r="DS21" s="4">
        <v>105.32298650337</v>
      </c>
      <c r="DT21" s="4">
        <v>105.791057382674</v>
      </c>
      <c r="DU21" s="4">
        <v>105.608052226856</v>
      </c>
      <c r="DV21" s="4">
        <v>105.43560506079599</v>
      </c>
      <c r="DW21" s="4">
        <v>105.579017755019</v>
      </c>
      <c r="DX21" s="4">
        <v>105.06959474916</v>
      </c>
      <c r="DY21" s="4">
        <v>106.01629449752799</v>
      </c>
      <c r="DZ21" s="4">
        <v>105.696035474846</v>
      </c>
      <c r="EA21" s="4">
        <v>105.534146298545</v>
      </c>
      <c r="EB21" s="4">
        <v>105.77258090059701</v>
      </c>
      <c r="EC21" s="4">
        <v>105.027362790125</v>
      </c>
      <c r="ED21" s="4">
        <v>106.009255837689</v>
      </c>
      <c r="EE21" s="4">
        <v>105.99165918809101</v>
      </c>
      <c r="EF21" s="4">
        <v>106.062045786482</v>
      </c>
      <c r="EG21" s="4">
        <v>106.864453008147</v>
      </c>
      <c r="EH21" s="4">
        <v>106.322476200531</v>
      </c>
      <c r="EI21" s="4">
        <v>106.948916926217</v>
      </c>
      <c r="EJ21" s="4">
        <v>106.913723627021</v>
      </c>
      <c r="EK21" s="4">
        <v>107.272695278819</v>
      </c>
      <c r="EL21" s="4">
        <v>108.842316422953</v>
      </c>
      <c r="EM21" s="4">
        <v>107.76892079748001</v>
      </c>
      <c r="EN21" s="4">
        <v>108.97605095989699</v>
      </c>
      <c r="EO21" s="4">
        <v>109.317425962097</v>
      </c>
      <c r="EP21" s="4">
        <v>109.306867972338</v>
      </c>
      <c r="EQ21" s="4">
        <v>110.04856675289</v>
      </c>
      <c r="ER21" s="4">
        <v>109.085150187404</v>
      </c>
      <c r="ES21" s="4">
        <v>110.200777771912</v>
      </c>
      <c r="ET21" s="4">
        <v>110.415456897007</v>
      </c>
      <c r="EU21" s="4">
        <v>110.49288215523799</v>
      </c>
      <c r="EV21" s="4">
        <v>110.572946910908</v>
      </c>
      <c r="EW21" s="4">
        <v>110.38730225765001</v>
      </c>
      <c r="EX21" s="4">
        <v>110.52807545443299</v>
      </c>
      <c r="EY21" s="4">
        <v>110.799063858241</v>
      </c>
      <c r="EZ21" s="4">
        <v>110.57734607330799</v>
      </c>
      <c r="FA21" s="4">
        <v>112.38892114941299</v>
      </c>
      <c r="FB21" s="4">
        <v>111.207306128913</v>
      </c>
      <c r="FC21" s="4">
        <v>112.055464639533</v>
      </c>
      <c r="FD21" s="4">
        <v>112.710060004575</v>
      </c>
      <c r="FE21" s="4">
        <v>113.582853824632</v>
      </c>
    </row>
    <row r="22" spans="1:161" ht="16.5" customHeight="1" x14ac:dyDescent="0.25">
      <c r="A22" s="3" t="s">
        <v>180</v>
      </c>
      <c r="B22" s="5">
        <v>67.475108890089899</v>
      </c>
      <c r="C22" s="5">
        <v>66.903979709529395</v>
      </c>
      <c r="D22" s="5">
        <v>67.253646697817402</v>
      </c>
      <c r="E22" s="5">
        <v>67.5566957096827</v>
      </c>
      <c r="F22" s="5">
        <v>68.186113443330299</v>
      </c>
      <c r="G22" s="5">
        <v>70.205851388760195</v>
      </c>
      <c r="H22" s="5">
        <v>68.805735111861793</v>
      </c>
      <c r="I22" s="5">
        <v>69.472457233572996</v>
      </c>
      <c r="J22" s="5">
        <v>70.605884483091799</v>
      </c>
      <c r="K22" s="5">
        <v>71.939328726514205</v>
      </c>
      <c r="L22" s="5">
        <v>73.756146776219893</v>
      </c>
      <c r="M22" s="5">
        <v>72.872738982129505</v>
      </c>
      <c r="N22" s="5">
        <v>73.706140740793003</v>
      </c>
      <c r="O22" s="5">
        <v>74.106178302502002</v>
      </c>
      <c r="P22" s="5">
        <v>74.339529079454906</v>
      </c>
      <c r="Q22" s="5">
        <v>77.056420921300102</v>
      </c>
      <c r="R22" s="5">
        <v>76.273024304587906</v>
      </c>
      <c r="S22" s="5">
        <v>76.939742852397202</v>
      </c>
      <c r="T22" s="5">
        <v>77.473122694107303</v>
      </c>
      <c r="U22" s="5">
        <v>77.539793834107897</v>
      </c>
      <c r="V22" s="5">
        <v>79.131594552623</v>
      </c>
      <c r="W22" s="5">
        <v>78.539878803625598</v>
      </c>
      <c r="X22" s="5">
        <v>79.073255071433806</v>
      </c>
      <c r="Y22" s="5">
        <v>79.473289059240898</v>
      </c>
      <c r="Z22" s="5">
        <v>79.439955276191597</v>
      </c>
      <c r="AA22" s="5">
        <v>80.481706581045501</v>
      </c>
      <c r="AB22" s="5">
        <v>80.173348537903294</v>
      </c>
      <c r="AC22" s="5">
        <v>80.440036671807405</v>
      </c>
      <c r="AD22" s="5">
        <v>80.706728379613494</v>
      </c>
      <c r="AE22" s="5">
        <v>80.606712734857794</v>
      </c>
      <c r="AF22" s="5">
        <v>81.648471187515597</v>
      </c>
      <c r="AG22" s="5">
        <v>81.340113144373404</v>
      </c>
      <c r="AH22" s="5">
        <v>81.606801278277501</v>
      </c>
      <c r="AI22" s="5">
        <v>81.806818272181005</v>
      </c>
      <c r="AJ22" s="5">
        <v>81.840152055230405</v>
      </c>
      <c r="AK22" s="5">
        <v>83.231936673317406</v>
      </c>
      <c r="AL22" s="5">
        <v>82.773569458649504</v>
      </c>
      <c r="AM22" s="5">
        <v>82.873574381699299</v>
      </c>
      <c r="AN22" s="5">
        <v>83.706972566460905</v>
      </c>
      <c r="AO22" s="5">
        <v>83.573630286459903</v>
      </c>
      <c r="AP22" s="5">
        <v>83.990333846218107</v>
      </c>
      <c r="AQ22" s="5">
        <v>83.806984637314599</v>
      </c>
      <c r="AR22" s="5">
        <v>84.007001631218202</v>
      </c>
      <c r="AS22" s="5">
        <v>84.207018625121705</v>
      </c>
      <c r="AT22" s="5">
        <v>83.940330491217594</v>
      </c>
      <c r="AU22" s="5">
        <v>84.482041098263593</v>
      </c>
      <c r="AV22" s="5">
        <v>83.973664274266994</v>
      </c>
      <c r="AW22" s="5">
        <v>84.440372975976501</v>
      </c>
      <c r="AX22" s="5">
        <v>84.773732249881107</v>
      </c>
      <c r="AY22" s="5">
        <v>84.740394892929899</v>
      </c>
      <c r="AZ22" s="5">
        <v>85.698809059734103</v>
      </c>
      <c r="BA22" s="5">
        <v>85.27377473464</v>
      </c>
      <c r="BB22" s="5">
        <v>85.373783231591801</v>
      </c>
      <c r="BC22" s="5">
        <v>85.940493282449296</v>
      </c>
      <c r="BD22" s="5">
        <v>86.2071849902553</v>
      </c>
      <c r="BE22" s="5">
        <v>87.398950827487894</v>
      </c>
      <c r="BF22" s="5">
        <v>86.740561258063494</v>
      </c>
      <c r="BG22" s="5">
        <v>87.540629233677706</v>
      </c>
      <c r="BH22" s="5">
        <v>87.6739750875807</v>
      </c>
      <c r="BI22" s="5">
        <v>87.640637730629507</v>
      </c>
      <c r="BJ22" s="5">
        <v>88.640720019720803</v>
      </c>
      <c r="BK22" s="5">
        <v>88.474039489293006</v>
      </c>
      <c r="BL22" s="5">
        <v>88.674056483196495</v>
      </c>
      <c r="BM22" s="5">
        <v>88.740727623197103</v>
      </c>
      <c r="BN22" s="5">
        <v>88.674056483196495</v>
      </c>
      <c r="BO22" s="5">
        <v>89.557466957713302</v>
      </c>
      <c r="BP22" s="5">
        <v>89.474128032712599</v>
      </c>
      <c r="BQ22" s="5">
        <v>89.374115961859005</v>
      </c>
      <c r="BR22" s="5">
        <v>89.674145026616202</v>
      </c>
      <c r="BS22" s="5">
        <v>89.707478809665503</v>
      </c>
      <c r="BT22" s="5">
        <v>91.049255605374796</v>
      </c>
      <c r="BU22" s="5">
        <v>90.340860000523605</v>
      </c>
      <c r="BV22" s="5">
        <v>91.040923053087894</v>
      </c>
      <c r="BW22" s="5">
        <v>91.307611186992006</v>
      </c>
      <c r="BX22" s="5">
        <v>91.507628180895594</v>
      </c>
      <c r="BY22" s="5">
        <v>92.457705328035502</v>
      </c>
      <c r="BZ22" s="5">
        <v>91.807653671750899</v>
      </c>
      <c r="CA22" s="5">
        <v>92.174346728704805</v>
      </c>
      <c r="CB22" s="5">
        <v>92.807735067366707</v>
      </c>
      <c r="CC22" s="5">
        <v>93.041085844319596</v>
      </c>
      <c r="CD22" s="5">
        <v>93.916159299172094</v>
      </c>
      <c r="CE22" s="5">
        <v>93.374448692126194</v>
      </c>
      <c r="CF22" s="5">
        <v>93.874487602983095</v>
      </c>
      <c r="CG22" s="5">
        <v>94.174516667740306</v>
      </c>
      <c r="CH22" s="5">
        <v>94.241184233838993</v>
      </c>
      <c r="CI22" s="5">
        <v>96.074673642446697</v>
      </c>
      <c r="CJ22" s="5">
        <v>95.041252209453205</v>
      </c>
      <c r="CK22" s="5">
        <v>95.807982828116195</v>
      </c>
      <c r="CL22" s="5">
        <v>96.308028886776896</v>
      </c>
      <c r="CM22" s="5">
        <v>97.141430645440494</v>
      </c>
      <c r="CN22" s="5">
        <v>98.599882829626097</v>
      </c>
      <c r="CO22" s="5">
        <v>97.841486550200997</v>
      </c>
      <c r="CP22" s="5">
        <v>98.574879811912695</v>
      </c>
      <c r="CQ22" s="5">
        <v>99.274939290575105</v>
      </c>
      <c r="CR22" s="5">
        <v>98.708225665815704</v>
      </c>
      <c r="CS22" s="5">
        <v>98.908241766243805</v>
      </c>
      <c r="CT22" s="5">
        <v>98.641550951913203</v>
      </c>
      <c r="CU22" s="5">
        <v>98.841571519718698</v>
      </c>
      <c r="CV22" s="5">
        <v>99.041584939720394</v>
      </c>
      <c r="CW22" s="5">
        <v>99.108259653622795</v>
      </c>
      <c r="CX22" s="5">
        <v>100</v>
      </c>
      <c r="CY22" s="5">
        <v>99.441622501429407</v>
      </c>
      <c r="CZ22" s="5">
        <v>99.941661412286294</v>
      </c>
      <c r="DA22" s="5">
        <v>100.14167840619</v>
      </c>
      <c r="DB22" s="5">
        <v>100.475037680094</v>
      </c>
      <c r="DC22" s="5">
        <v>102.075174524798</v>
      </c>
      <c r="DD22" s="5">
        <v>101.30844301266001</v>
      </c>
      <c r="DE22" s="5">
        <v>101.94182777742</v>
      </c>
      <c r="DF22" s="5">
        <v>102.341865339129</v>
      </c>
      <c r="DG22" s="5">
        <v>102.708561969985</v>
      </c>
      <c r="DH22" s="5">
        <v>104.12534513840799</v>
      </c>
      <c r="DI22" s="5">
        <v>103.475289014746</v>
      </c>
      <c r="DJ22" s="5">
        <v>103.841989219504</v>
      </c>
      <c r="DK22" s="5">
        <v>104.408702844263</v>
      </c>
      <c r="DL22" s="5">
        <v>104.775399475119</v>
      </c>
      <c r="DM22" s="5">
        <v>105.692141052259</v>
      </c>
      <c r="DN22" s="5">
        <v>105.07542496597399</v>
      </c>
      <c r="DO22" s="5">
        <v>105.408784239879</v>
      </c>
      <c r="DP22" s="5">
        <v>106.108840144639</v>
      </c>
      <c r="DQ22" s="5">
        <v>106.175514858542</v>
      </c>
      <c r="DR22" s="5">
        <v>106.65055521906299</v>
      </c>
      <c r="DS22" s="5">
        <v>106.34219806939601</v>
      </c>
      <c r="DT22" s="5">
        <v>106.54221506330001</v>
      </c>
      <c r="DU22" s="5">
        <v>107.008916617205</v>
      </c>
      <c r="DV22" s="5">
        <v>106.70889112635</v>
      </c>
      <c r="DW22" s="5">
        <v>107.199187580619</v>
      </c>
      <c r="DX22" s="5">
        <v>106.287842595353</v>
      </c>
      <c r="DY22" s="5">
        <v>107.574447280435</v>
      </c>
      <c r="DZ22" s="5">
        <v>107.788881394615</v>
      </c>
      <c r="EA22" s="5">
        <v>107.145579052074</v>
      </c>
      <c r="EB22" s="5">
        <v>107.726338111313</v>
      </c>
      <c r="EC22" s="5">
        <v>106.609493766624</v>
      </c>
      <c r="ED22" s="5">
        <v>107.717403356555</v>
      </c>
      <c r="EE22" s="5">
        <v>108.324966680066</v>
      </c>
      <c r="EF22" s="5">
        <v>108.253488642006</v>
      </c>
      <c r="EG22" s="5">
        <v>109.35246347718</v>
      </c>
      <c r="EH22" s="5">
        <v>108.360705699096</v>
      </c>
      <c r="EI22" s="5">
        <v>109.25418117484701</v>
      </c>
      <c r="EJ22" s="5">
        <v>110.00470057447799</v>
      </c>
      <c r="EK22" s="5">
        <v>109.790266460298</v>
      </c>
      <c r="EL22" s="5">
        <v>111.246631485772</v>
      </c>
      <c r="EM22" s="5">
        <v>109.790266460298</v>
      </c>
      <c r="EN22" s="5">
        <v>111.148349183439</v>
      </c>
      <c r="EO22" s="5">
        <v>112.077563678221</v>
      </c>
      <c r="EP22" s="5">
        <v>111.97034662113001</v>
      </c>
      <c r="EQ22" s="5">
        <v>112.854887342124</v>
      </c>
      <c r="ER22" s="5">
        <v>111.29130525956</v>
      </c>
      <c r="ES22" s="5">
        <v>113.04251719203199</v>
      </c>
      <c r="ET22" s="5">
        <v>113.721558553603</v>
      </c>
      <c r="EU22" s="5">
        <v>113.364168363302</v>
      </c>
      <c r="EV22" s="5">
        <v>113.426711646605</v>
      </c>
      <c r="EW22" s="5">
        <v>113.113995230092</v>
      </c>
      <c r="EX22" s="5">
        <v>113.90025364875299</v>
      </c>
      <c r="EY22" s="5">
        <v>113.614341496512</v>
      </c>
      <c r="EZ22" s="5">
        <v>113.078256211062</v>
      </c>
      <c r="FA22" s="5">
        <v>116.99167879485201</v>
      </c>
      <c r="FB22" s="5">
        <v>114.650773048384</v>
      </c>
      <c r="FC22" s="5">
        <v>116.509202037946</v>
      </c>
      <c r="FD22" s="5">
        <v>118.04597985623801</v>
      </c>
      <c r="FE22" s="5">
        <v>118.760760236839</v>
      </c>
    </row>
    <row r="23" spans="1:161" ht="16.5" customHeight="1" x14ac:dyDescent="0.25">
      <c r="A23" s="3" t="s">
        <v>181</v>
      </c>
      <c r="B23" s="4">
        <v>29.803810277657298</v>
      </c>
      <c r="C23" s="4">
        <v>27.249378803397398</v>
      </c>
      <c r="D23" s="4">
        <v>29.195846421811201</v>
      </c>
      <c r="E23" s="4">
        <v>30.3670936351843</v>
      </c>
      <c r="F23" s="4">
        <v>32.402922250236301</v>
      </c>
      <c r="G23" s="4">
        <v>35.602393601480102</v>
      </c>
      <c r="H23" s="4">
        <v>33.171357018533499</v>
      </c>
      <c r="I23" s="4">
        <v>35.108465022270103</v>
      </c>
      <c r="J23" s="4">
        <v>35.933745438834301</v>
      </c>
      <c r="K23" s="4">
        <v>38.196006926282699</v>
      </c>
      <c r="L23" s="4">
        <v>41.255011905445002</v>
      </c>
      <c r="M23" s="4">
        <v>39.218718497767398</v>
      </c>
      <c r="N23" s="4">
        <v>40.608683361542397</v>
      </c>
      <c r="O23" s="4">
        <v>41.229045602625099</v>
      </c>
      <c r="P23" s="4">
        <v>43.963600159845001</v>
      </c>
      <c r="Q23" s="4">
        <v>47.200380767515398</v>
      </c>
      <c r="R23" s="4">
        <v>45.159174317210599</v>
      </c>
      <c r="S23" s="4">
        <v>47.163188967709097</v>
      </c>
      <c r="T23" s="4">
        <v>47.150785548617399</v>
      </c>
      <c r="U23" s="4">
        <v>49.328374236524603</v>
      </c>
      <c r="V23" s="4">
        <v>52.3329858938542</v>
      </c>
      <c r="W23" s="4">
        <v>50.075519153437099</v>
      </c>
      <c r="X23" s="4">
        <v>52.087950409747798</v>
      </c>
      <c r="Y23" s="4">
        <v>52.653108039342698</v>
      </c>
      <c r="Z23" s="4">
        <v>54.515365972889299</v>
      </c>
      <c r="AA23" s="4">
        <v>57.008683928689997</v>
      </c>
      <c r="AB23" s="4">
        <v>55.170579271133199</v>
      </c>
      <c r="AC23" s="4">
        <v>57.0417269928762</v>
      </c>
      <c r="AD23" s="4">
        <v>57.017631606220696</v>
      </c>
      <c r="AE23" s="4">
        <v>58.8047978445301</v>
      </c>
      <c r="AF23" s="4">
        <v>61.680290278264103</v>
      </c>
      <c r="AG23" s="4">
        <v>59.890667518641102</v>
      </c>
      <c r="AH23" s="4">
        <v>61.960410893796102</v>
      </c>
      <c r="AI23" s="4">
        <v>61.602044033798997</v>
      </c>
      <c r="AJ23" s="4">
        <v>63.268038666819997</v>
      </c>
      <c r="AK23" s="4">
        <v>65.0949127935353</v>
      </c>
      <c r="AL23" s="4">
        <v>63.744305126257402</v>
      </c>
      <c r="AM23" s="4">
        <v>65.432052725337201</v>
      </c>
      <c r="AN23" s="4">
        <v>64.867130008982699</v>
      </c>
      <c r="AO23" s="4">
        <v>66.336163313564001</v>
      </c>
      <c r="AP23" s="4">
        <v>68.197483272100797</v>
      </c>
      <c r="AQ23" s="4">
        <v>66.558152969813904</v>
      </c>
      <c r="AR23" s="4">
        <v>68.884045742272605</v>
      </c>
      <c r="AS23" s="4">
        <v>68.188128691278806</v>
      </c>
      <c r="AT23" s="4">
        <v>69.159605685038002</v>
      </c>
      <c r="AU23" s="4">
        <v>69.995600662290897</v>
      </c>
      <c r="AV23" s="4">
        <v>68.950042939203897</v>
      </c>
      <c r="AW23" s="4">
        <v>70.551560599549305</v>
      </c>
      <c r="AX23" s="4">
        <v>69.572069708389904</v>
      </c>
      <c r="AY23" s="4">
        <v>70.908729402020498</v>
      </c>
      <c r="AZ23" s="4">
        <v>72.201289168626204</v>
      </c>
      <c r="BA23" s="4">
        <v>70.946990057070593</v>
      </c>
      <c r="BB23" s="4">
        <v>72.439994579880405</v>
      </c>
      <c r="BC23" s="4">
        <v>71.630614433785993</v>
      </c>
      <c r="BD23" s="4">
        <v>73.787557603767794</v>
      </c>
      <c r="BE23" s="4">
        <v>74.637337793351406</v>
      </c>
      <c r="BF23" s="4">
        <v>73.299686430256003</v>
      </c>
      <c r="BG23" s="4">
        <v>75.109890945639094</v>
      </c>
      <c r="BH23" s="4">
        <v>74.331918699782705</v>
      </c>
      <c r="BI23" s="4">
        <v>75.807855097727597</v>
      </c>
      <c r="BJ23" s="4">
        <v>77.346194520026103</v>
      </c>
      <c r="BK23" s="4">
        <v>76.202338190480603</v>
      </c>
      <c r="BL23" s="4">
        <v>77.745865839487905</v>
      </c>
      <c r="BM23" s="4">
        <v>76.910249240347198</v>
      </c>
      <c r="BN23" s="4">
        <v>78.526324809788903</v>
      </c>
      <c r="BO23" s="4">
        <v>80.077018151603397</v>
      </c>
      <c r="BP23" s="4">
        <v>79.136052192889494</v>
      </c>
      <c r="BQ23" s="4">
        <v>80.598504570836994</v>
      </c>
      <c r="BR23" s="4">
        <v>79.536528929175404</v>
      </c>
      <c r="BS23" s="4">
        <v>81.036986913511896</v>
      </c>
      <c r="BT23" s="4">
        <v>82.398329276899005</v>
      </c>
      <c r="BU23" s="4">
        <v>81.286239929258898</v>
      </c>
      <c r="BV23" s="4">
        <v>82.926870644126495</v>
      </c>
      <c r="BW23" s="4">
        <v>81.785051347965293</v>
      </c>
      <c r="BX23" s="4">
        <v>83.595155186245506</v>
      </c>
      <c r="BY23" s="4">
        <v>85.319409980830997</v>
      </c>
      <c r="BZ23" s="4">
        <v>83.999155621137007</v>
      </c>
      <c r="CA23" s="4">
        <v>85.673811840921005</v>
      </c>
      <c r="CB23" s="4">
        <v>84.950544176940795</v>
      </c>
      <c r="CC23" s="4">
        <v>86.654128284325196</v>
      </c>
      <c r="CD23" s="4">
        <v>88.046172969253305</v>
      </c>
      <c r="CE23" s="4">
        <v>86.738210444861807</v>
      </c>
      <c r="CF23" s="4">
        <v>88.426783596186297</v>
      </c>
      <c r="CG23" s="4">
        <v>87.867817608427004</v>
      </c>
      <c r="CH23" s="4">
        <v>89.151880227538001</v>
      </c>
      <c r="CI23" s="4">
        <v>90.595112507543504</v>
      </c>
      <c r="CJ23" s="4">
        <v>89.061200360850194</v>
      </c>
      <c r="CK23" s="4">
        <v>90.721453043095906</v>
      </c>
      <c r="CL23" s="4">
        <v>90.203039792431994</v>
      </c>
      <c r="CM23" s="4">
        <v>92.394756833795995</v>
      </c>
      <c r="CN23" s="4">
        <v>94.357343695378702</v>
      </c>
      <c r="CO23" s="4">
        <v>92.851166412615001</v>
      </c>
      <c r="CP23" s="4">
        <v>95.032342561293106</v>
      </c>
      <c r="CQ23" s="4">
        <v>94.469470301936795</v>
      </c>
      <c r="CR23" s="4">
        <v>95.076395505670106</v>
      </c>
      <c r="CS23" s="4">
        <v>95.499136144312402</v>
      </c>
      <c r="CT23" s="4">
        <v>94.288409243966896</v>
      </c>
      <c r="CU23" s="4">
        <v>95.659584404415398</v>
      </c>
      <c r="CV23" s="4">
        <v>95.117183156005893</v>
      </c>
      <c r="CW23" s="4">
        <v>96.931367772861606</v>
      </c>
      <c r="CX23" s="4">
        <v>100</v>
      </c>
      <c r="CY23" s="4">
        <v>97.145954306136304</v>
      </c>
      <c r="CZ23" s="4">
        <v>100.598863484709</v>
      </c>
      <c r="DA23" s="4">
        <v>100.38079352366999</v>
      </c>
      <c r="DB23" s="4">
        <v>101.87438868548401</v>
      </c>
      <c r="DC23" s="4">
        <v>103.329853233507</v>
      </c>
      <c r="DD23" s="4">
        <v>101.706898901001</v>
      </c>
      <c r="DE23" s="4">
        <v>104.13787843358899</v>
      </c>
      <c r="DF23" s="4">
        <v>102.767696620557</v>
      </c>
      <c r="DG23" s="4">
        <v>104.706938978878</v>
      </c>
      <c r="DH23" s="4">
        <v>104.881378839373</v>
      </c>
      <c r="DI23" s="4">
        <v>103.770071417233</v>
      </c>
      <c r="DJ23" s="4">
        <v>105.733476280277</v>
      </c>
      <c r="DK23" s="4">
        <v>104.12801207749401</v>
      </c>
      <c r="DL23" s="4">
        <v>105.893955582487</v>
      </c>
      <c r="DM23" s="4">
        <v>103.915138732922</v>
      </c>
      <c r="DN23" s="4">
        <v>103.79215326182801</v>
      </c>
      <c r="DO23" s="4">
        <v>105.23076194587701</v>
      </c>
      <c r="DP23" s="4">
        <v>103.05650567008</v>
      </c>
      <c r="DQ23" s="4">
        <v>103.581134053903</v>
      </c>
      <c r="DR23" s="4">
        <v>102.55150093158601</v>
      </c>
      <c r="DS23" s="4">
        <v>102.418313514053</v>
      </c>
      <c r="DT23" s="4">
        <v>103.687415515655</v>
      </c>
      <c r="DU23" s="4">
        <v>102.429924939934</v>
      </c>
      <c r="DV23" s="4">
        <v>101.670349756702</v>
      </c>
      <c r="DW23" s="4">
        <v>100.771321684226</v>
      </c>
      <c r="DX23" s="4">
        <v>99.9811154924015</v>
      </c>
      <c r="DY23" s="4">
        <v>101.47127756500301</v>
      </c>
      <c r="DZ23" s="4">
        <v>100.58224505090401</v>
      </c>
      <c r="EA23" s="4">
        <v>101.05064862859599</v>
      </c>
      <c r="EB23" s="4">
        <v>99.939299257663293</v>
      </c>
      <c r="EC23" s="4">
        <v>99.060144845322696</v>
      </c>
      <c r="ED23" s="4">
        <v>100.510915323417</v>
      </c>
      <c r="EE23" s="4">
        <v>99.589505052988002</v>
      </c>
      <c r="EF23" s="4">
        <v>100.59663180892601</v>
      </c>
      <c r="EG23" s="4">
        <v>101.05987316816</v>
      </c>
      <c r="EH23" s="4">
        <v>100.45040838450301</v>
      </c>
      <c r="EI23" s="4">
        <v>101.800894400282</v>
      </c>
      <c r="EJ23" s="4">
        <v>100.551276774016</v>
      </c>
      <c r="EK23" s="4">
        <v>101.43691311384001</v>
      </c>
      <c r="EL23" s="4">
        <v>101.692125375109</v>
      </c>
      <c r="EM23" s="4">
        <v>100.332602750359</v>
      </c>
      <c r="EN23" s="4">
        <v>102.348175132284</v>
      </c>
      <c r="EO23" s="4">
        <v>101.52802589207</v>
      </c>
      <c r="EP23" s="4">
        <v>102.55969772572401</v>
      </c>
      <c r="EQ23" s="4">
        <v>101.949414101629</v>
      </c>
      <c r="ER23" s="4">
        <v>101.003575371129</v>
      </c>
      <c r="ES23" s="4">
        <v>102.677791967563</v>
      </c>
      <c r="ET23" s="4">
        <v>101.461015212302</v>
      </c>
      <c r="EU23" s="4">
        <v>102.655273855521</v>
      </c>
      <c r="EV23" s="4">
        <v>100.677102178392</v>
      </c>
      <c r="EW23" s="4">
        <v>101.367664046481</v>
      </c>
      <c r="EX23" s="4">
        <v>101.25797634274301</v>
      </c>
      <c r="EY23" s="4">
        <v>99.533045333615902</v>
      </c>
      <c r="EZ23" s="4">
        <v>100.549722990726</v>
      </c>
      <c r="FA23" s="4">
        <v>101.909213734394</v>
      </c>
      <c r="FB23" s="4">
        <v>99.721677309732598</v>
      </c>
      <c r="FC23" s="4">
        <v>101.552691782309</v>
      </c>
      <c r="FD23" s="4">
        <v>101.340058384833</v>
      </c>
      <c r="FE23" s="4">
        <v>105.0224274607</v>
      </c>
    </row>
    <row r="24" spans="1:161" ht="16.5" customHeight="1" x14ac:dyDescent="0.25">
      <c r="A24" s="3" t="s">
        <v>182</v>
      </c>
      <c r="B24" s="5">
        <v>18.260225273094399</v>
      </c>
      <c r="C24" s="5">
        <v>15.178243535699</v>
      </c>
      <c r="D24" s="5">
        <v>17.200368195807201</v>
      </c>
      <c r="E24" s="5">
        <v>19.104682114848199</v>
      </c>
      <c r="F24" s="5">
        <v>21.557607246022901</v>
      </c>
      <c r="G24" s="5">
        <v>24.316488630118499</v>
      </c>
      <c r="H24" s="5">
        <v>23.750293725288</v>
      </c>
      <c r="I24" s="5">
        <v>24.1670272421973</v>
      </c>
      <c r="J24" s="5">
        <v>24.613653036690799</v>
      </c>
      <c r="K24" s="5">
        <v>24.734980516297199</v>
      </c>
      <c r="L24" s="5">
        <v>26.7593031379926</v>
      </c>
      <c r="M24" s="5">
        <v>25.417227792925001</v>
      </c>
      <c r="N24" s="5">
        <v>26.335096551687201</v>
      </c>
      <c r="O24" s="5">
        <v>27.277582480224599</v>
      </c>
      <c r="P24" s="5">
        <v>28.0073057271332</v>
      </c>
      <c r="Q24" s="5">
        <v>29.922169861792199</v>
      </c>
      <c r="R24" s="5">
        <v>28.821430698985498</v>
      </c>
      <c r="S24" s="5">
        <v>29.8957943227473</v>
      </c>
      <c r="T24" s="5">
        <v>30.277360454263398</v>
      </c>
      <c r="U24" s="5">
        <v>30.694093971172599</v>
      </c>
      <c r="V24" s="5">
        <v>33.170317495170501</v>
      </c>
      <c r="W24" s="5">
        <v>32.0023207077991</v>
      </c>
      <c r="X24" s="5">
        <v>32.811170571842403</v>
      </c>
      <c r="Y24" s="5">
        <v>33.456492093807299</v>
      </c>
      <c r="Z24" s="5">
        <v>34.411286607232299</v>
      </c>
      <c r="AA24" s="5">
        <v>35.960409933802403</v>
      </c>
      <c r="AB24" s="5">
        <v>34.678558736220502</v>
      </c>
      <c r="AC24" s="5">
        <v>35.510267400769401</v>
      </c>
      <c r="AD24" s="5">
        <v>36.273399663801499</v>
      </c>
      <c r="AE24" s="5">
        <v>37.379413934417201</v>
      </c>
      <c r="AF24" s="5">
        <v>39.936522444819403</v>
      </c>
      <c r="AG24" s="5">
        <v>38.385201156662298</v>
      </c>
      <c r="AH24" s="5">
        <v>39.449014564806198</v>
      </c>
      <c r="AI24" s="5">
        <v>40.553270466152298</v>
      </c>
      <c r="AJ24" s="5">
        <v>41.358603591656198</v>
      </c>
      <c r="AK24" s="5">
        <v>43.623822803294999</v>
      </c>
      <c r="AL24" s="5">
        <v>42.860250947945197</v>
      </c>
      <c r="AM24" s="5">
        <v>43.224233386764801</v>
      </c>
      <c r="AN24" s="5">
        <v>43.846696108224201</v>
      </c>
      <c r="AO24" s="5">
        <v>44.5641107702452</v>
      </c>
      <c r="AP24" s="5">
        <v>46.508867182488501</v>
      </c>
      <c r="AQ24" s="5">
        <v>45.548797561254403</v>
      </c>
      <c r="AR24" s="5">
        <v>46.348855578949198</v>
      </c>
      <c r="AS24" s="5">
        <v>46.631953031364397</v>
      </c>
      <c r="AT24" s="5">
        <v>47.505862558385203</v>
      </c>
      <c r="AU24" s="5">
        <v>48.933658405348602</v>
      </c>
      <c r="AV24" s="5">
        <v>47.892703797710098</v>
      </c>
      <c r="AW24" s="5">
        <v>48.114258325687302</v>
      </c>
      <c r="AX24" s="5">
        <v>49.436552016471097</v>
      </c>
      <c r="AY24" s="5">
        <v>50.291119481525499</v>
      </c>
      <c r="AZ24" s="5">
        <v>51.858705685426798</v>
      </c>
      <c r="BA24" s="5">
        <v>51.110100211552798</v>
      </c>
      <c r="BB24" s="5">
        <v>51.906846096431003</v>
      </c>
      <c r="BC24" s="5">
        <v>51.929812164066099</v>
      </c>
      <c r="BD24" s="5">
        <v>52.488064269657002</v>
      </c>
      <c r="BE24" s="5">
        <v>55.637065466542303</v>
      </c>
      <c r="BF24" s="5">
        <v>54.083322660000803</v>
      </c>
      <c r="BG24" s="5">
        <v>54.885368406640701</v>
      </c>
      <c r="BH24" s="5">
        <v>56.213867088300297</v>
      </c>
      <c r="BI24" s="5">
        <v>57.3657037112282</v>
      </c>
      <c r="BJ24" s="5">
        <v>60.161822445797903</v>
      </c>
      <c r="BK24" s="5">
        <v>58.948595757460801</v>
      </c>
      <c r="BL24" s="5">
        <v>59.953802871641599</v>
      </c>
      <c r="BM24" s="5">
        <v>60.694016897725902</v>
      </c>
      <c r="BN24" s="5">
        <v>61.050874256363002</v>
      </c>
      <c r="BO24" s="5">
        <v>63.532976181538302</v>
      </c>
      <c r="BP24" s="5">
        <v>62.480070311499396</v>
      </c>
      <c r="BQ24" s="5">
        <v>63.246783646393403</v>
      </c>
      <c r="BR24" s="5">
        <v>63.787369546111201</v>
      </c>
      <c r="BS24" s="5">
        <v>64.617681222148093</v>
      </c>
      <c r="BT24" s="5">
        <v>68.347900592259904</v>
      </c>
      <c r="BU24" s="5">
        <v>66.446133530016894</v>
      </c>
      <c r="BV24" s="5">
        <v>67.742833041104802</v>
      </c>
      <c r="BW24" s="5">
        <v>68.749806775873196</v>
      </c>
      <c r="BX24" s="5">
        <v>70.452829022042806</v>
      </c>
      <c r="BY24" s="5">
        <v>74.573471541950596</v>
      </c>
      <c r="BZ24" s="5">
        <v>72.390811806325402</v>
      </c>
      <c r="CA24" s="5">
        <v>73.659245388016103</v>
      </c>
      <c r="CB24" s="5">
        <v>75.194438678391094</v>
      </c>
      <c r="CC24" s="5">
        <v>77.049390295069799</v>
      </c>
      <c r="CD24" s="5">
        <v>79.466127258514007</v>
      </c>
      <c r="CE24" s="5">
        <v>77.849669421122599</v>
      </c>
      <c r="CF24" s="5">
        <v>79.220566996877494</v>
      </c>
      <c r="CG24" s="5">
        <v>80.137443081692993</v>
      </c>
      <c r="CH24" s="5">
        <v>80.656829534362998</v>
      </c>
      <c r="CI24" s="5">
        <v>84.887002530684001</v>
      </c>
      <c r="CJ24" s="5">
        <v>83.006434915489294</v>
      </c>
      <c r="CK24" s="5">
        <v>83.755482044510003</v>
      </c>
      <c r="CL24" s="5">
        <v>85.246509820202206</v>
      </c>
      <c r="CM24" s="5">
        <v>87.539583342534499</v>
      </c>
      <c r="CN24" s="5">
        <v>94.526567765357498</v>
      </c>
      <c r="CO24" s="5">
        <v>90.270778770520394</v>
      </c>
      <c r="CP24" s="5">
        <v>93.853485321591194</v>
      </c>
      <c r="CQ24" s="5">
        <v>96.777242393594193</v>
      </c>
      <c r="CR24" s="5">
        <v>97.204764575723999</v>
      </c>
      <c r="CS24" s="5">
        <v>96.283913594587105</v>
      </c>
      <c r="CT24" s="5">
        <v>96.093560226304106</v>
      </c>
      <c r="CU24" s="5">
        <v>95.883332376413904</v>
      </c>
      <c r="CV24" s="5">
        <v>96.453950826115999</v>
      </c>
      <c r="CW24" s="5">
        <v>96.704810949514396</v>
      </c>
      <c r="CX24" s="5">
        <v>100</v>
      </c>
      <c r="CY24" s="5">
        <v>98.603928080875903</v>
      </c>
      <c r="CZ24" s="5">
        <v>99.503137959818204</v>
      </c>
      <c r="DA24" s="5">
        <v>100.303417085871</v>
      </c>
      <c r="DB24" s="5">
        <v>101.589516873435</v>
      </c>
      <c r="DC24" s="5">
        <v>106.21412393067099</v>
      </c>
      <c r="DD24" s="5">
        <v>103.576965034162</v>
      </c>
      <c r="DE24" s="5">
        <v>105.66653599613601</v>
      </c>
      <c r="DF24" s="5">
        <v>107.626468851664</v>
      </c>
      <c r="DG24" s="5">
        <v>107.986525840721</v>
      </c>
      <c r="DH24" s="5">
        <v>110.230937685245</v>
      </c>
      <c r="DI24" s="5">
        <v>108.801749212172</v>
      </c>
      <c r="DJ24" s="5">
        <v>109.76643020172099</v>
      </c>
      <c r="DK24" s="5">
        <v>110.802443236272</v>
      </c>
      <c r="DL24" s="5">
        <v>111.553128090816</v>
      </c>
      <c r="DM24" s="5">
        <v>115.018676610491</v>
      </c>
      <c r="DN24" s="5">
        <v>113.292271283243</v>
      </c>
      <c r="DO24" s="5">
        <v>114.59323191351599</v>
      </c>
      <c r="DP24" s="5">
        <v>115.737941397594</v>
      </c>
      <c r="DQ24" s="5">
        <v>116.451261847613</v>
      </c>
      <c r="DR24" s="5">
        <v>118.950430995715</v>
      </c>
      <c r="DS24" s="5">
        <v>117.40235578097101</v>
      </c>
      <c r="DT24" s="5">
        <v>118.268530613137</v>
      </c>
      <c r="DU24" s="5">
        <v>119.81405825484499</v>
      </c>
      <c r="DV24" s="5">
        <v>120.316779333906</v>
      </c>
      <c r="DW24" s="5">
        <v>121.79182412162299</v>
      </c>
      <c r="DX24" s="5">
        <v>120.214876412474</v>
      </c>
      <c r="DY24" s="5">
        <v>121.230508862739</v>
      </c>
      <c r="DZ24" s="5">
        <v>122.273315425386</v>
      </c>
      <c r="EA24" s="5">
        <v>123.448595785893</v>
      </c>
      <c r="EB24" s="5">
        <v>127.209662777719</v>
      </c>
      <c r="EC24" s="5">
        <v>125.388148057135</v>
      </c>
      <c r="ED24" s="5">
        <v>126.43435138383001</v>
      </c>
      <c r="EE24" s="5">
        <v>127.94591138506</v>
      </c>
      <c r="EF24" s="5">
        <v>129.07024028485199</v>
      </c>
      <c r="EG24" s="5">
        <v>132.83810080477301</v>
      </c>
      <c r="EH24" s="5">
        <v>130.31345592631399</v>
      </c>
      <c r="EI24" s="5">
        <v>131.65517772515901</v>
      </c>
      <c r="EJ24" s="5">
        <v>134.04310285069801</v>
      </c>
      <c r="EK24" s="5">
        <v>135.34066671692301</v>
      </c>
      <c r="EL24" s="5">
        <v>137.82200285377499</v>
      </c>
      <c r="EM24" s="5">
        <v>135.962274537654</v>
      </c>
      <c r="EN24" s="5">
        <v>136.831846133867</v>
      </c>
      <c r="EO24" s="5">
        <v>138.74082752868</v>
      </c>
      <c r="EP24" s="5">
        <v>139.753063214897</v>
      </c>
      <c r="EQ24" s="5">
        <v>142.921394880398</v>
      </c>
      <c r="ER24" s="5">
        <v>141.733376654712</v>
      </c>
      <c r="ES24" s="5">
        <v>143.25852371213301</v>
      </c>
      <c r="ET24" s="5">
        <v>142.98338582426899</v>
      </c>
      <c r="EU24" s="5">
        <v>143.71029333047801</v>
      </c>
      <c r="EV24" s="5">
        <v>147.51551825492501</v>
      </c>
      <c r="EW24" s="5">
        <v>143.99562151048599</v>
      </c>
      <c r="EX24" s="5">
        <v>146.15936020887699</v>
      </c>
      <c r="EY24" s="5">
        <v>148.71033000870599</v>
      </c>
      <c r="EZ24" s="5">
        <v>151.196761291629</v>
      </c>
      <c r="FA24" s="5">
        <v>153.80123012521</v>
      </c>
      <c r="FB24" s="5">
        <v>152.19201315760799</v>
      </c>
      <c r="FC24" s="5">
        <v>153.11253621453699</v>
      </c>
      <c r="FD24" s="5">
        <v>154.213087765995</v>
      </c>
      <c r="FE24" s="5">
        <v>155.68728336270101</v>
      </c>
    </row>
    <row r="25" spans="1:161" ht="16.5" customHeight="1" x14ac:dyDescent="0.25">
      <c r="A25" s="3" t="s">
        <v>183</v>
      </c>
      <c r="B25" s="4">
        <v>22.949007579346301</v>
      </c>
      <c r="C25" s="4">
        <v>21.603899573661799</v>
      </c>
      <c r="D25" s="4">
        <v>22.4664102321175</v>
      </c>
      <c r="E25" s="4">
        <v>23.4110677404074</v>
      </c>
      <c r="F25" s="4">
        <v>24.314652771198499</v>
      </c>
      <c r="G25" s="4">
        <v>26.132091425864498</v>
      </c>
      <c r="H25" s="4">
        <v>24.848589294173301</v>
      </c>
      <c r="I25" s="4">
        <v>25.2593102794884</v>
      </c>
      <c r="J25" s="4">
        <v>26.778976788251999</v>
      </c>
      <c r="K25" s="4">
        <v>27.6414893415443</v>
      </c>
      <c r="L25" s="4">
        <v>29.2124945523449</v>
      </c>
      <c r="M25" s="4">
        <v>28.175423969682601</v>
      </c>
      <c r="N25" s="4">
        <v>28.791507342491698</v>
      </c>
      <c r="O25" s="4">
        <v>29.8593784936049</v>
      </c>
      <c r="P25" s="4">
        <v>30.023668403600201</v>
      </c>
      <c r="Q25" s="4">
        <v>31.060737091425899</v>
      </c>
      <c r="R25" s="4">
        <v>29.7772373282804</v>
      </c>
      <c r="S25" s="4">
        <v>30.434387494078599</v>
      </c>
      <c r="T25" s="4">
        <v>31.543333017527299</v>
      </c>
      <c r="U25" s="4">
        <v>32.487990525817203</v>
      </c>
      <c r="V25" s="4">
        <v>34.243821411653201</v>
      </c>
      <c r="W25" s="4">
        <v>32.652280435812401</v>
      </c>
      <c r="X25" s="4">
        <v>33.5969360492657</v>
      </c>
      <c r="Y25" s="4">
        <v>35.034457603031697</v>
      </c>
      <c r="Z25" s="4">
        <v>35.691611558503098</v>
      </c>
      <c r="AA25" s="4">
        <v>37.745213169114201</v>
      </c>
      <c r="AB25" s="4">
        <v>35.855899573661702</v>
      </c>
      <c r="AC25" s="4">
        <v>37.005915679772599</v>
      </c>
      <c r="AD25" s="4">
        <v>38.813087636191298</v>
      </c>
      <c r="AE25" s="4">
        <v>39.305949786830901</v>
      </c>
      <c r="AF25" s="4">
        <v>41.133658455708201</v>
      </c>
      <c r="AG25" s="4">
        <v>39.018448128848902</v>
      </c>
      <c r="AH25" s="4">
        <v>40.455969682614899</v>
      </c>
      <c r="AI25" s="4">
        <v>42.139924206537202</v>
      </c>
      <c r="AJ25" s="4">
        <v>42.920291804831798</v>
      </c>
      <c r="AK25" s="4">
        <v>44.080577451444803</v>
      </c>
      <c r="AL25" s="4">
        <v>43.166724774988197</v>
      </c>
      <c r="AM25" s="4">
        <v>43.577443865466698</v>
      </c>
      <c r="AN25" s="4">
        <v>44.2756684036002</v>
      </c>
      <c r="AO25" s="4">
        <v>45.302472761724303</v>
      </c>
      <c r="AP25" s="4">
        <v>49.9128076740881</v>
      </c>
      <c r="AQ25" s="4">
        <v>47.0685684509711</v>
      </c>
      <c r="AR25" s="4">
        <v>48.095369019422101</v>
      </c>
      <c r="AS25" s="4">
        <v>51.093629559450498</v>
      </c>
      <c r="AT25" s="4">
        <v>53.3936636665088</v>
      </c>
      <c r="AU25" s="4">
        <v>52.243646139270503</v>
      </c>
      <c r="AV25" s="4">
        <v>51.298988157271403</v>
      </c>
      <c r="AW25" s="4">
        <v>51.504350544765501</v>
      </c>
      <c r="AX25" s="4">
        <v>52.531151113216502</v>
      </c>
      <c r="AY25" s="4">
        <v>53.640094741828598</v>
      </c>
      <c r="AZ25" s="4">
        <v>54.338321648507801</v>
      </c>
      <c r="BA25" s="4">
        <v>53.188303173851203</v>
      </c>
      <c r="BB25" s="4">
        <v>54.215105637138798</v>
      </c>
      <c r="BC25" s="4">
        <v>54.707969682614902</v>
      </c>
      <c r="BD25" s="4">
        <v>55.241908100426301</v>
      </c>
      <c r="BE25" s="4">
        <v>56.391926101373798</v>
      </c>
      <c r="BF25" s="4">
        <v>54.749040265277202</v>
      </c>
      <c r="BG25" s="4">
        <v>55.693699668403603</v>
      </c>
      <c r="BH25" s="4">
        <v>57.254438654666103</v>
      </c>
      <c r="BI25" s="4">
        <v>57.870525817148298</v>
      </c>
      <c r="BJ25" s="4">
        <v>58.815172903837102</v>
      </c>
      <c r="BK25" s="4">
        <v>57.541942207484603</v>
      </c>
      <c r="BL25" s="4">
        <v>58.199109426812001</v>
      </c>
      <c r="BM25" s="4">
        <v>59.554467077214603</v>
      </c>
      <c r="BN25" s="4">
        <v>59.965172903837001</v>
      </c>
      <c r="BO25" s="4">
        <v>61.053595452392202</v>
      </c>
      <c r="BP25" s="4">
        <v>59.718749407863598</v>
      </c>
      <c r="BQ25" s="4">
        <v>60.950923732828102</v>
      </c>
      <c r="BR25" s="4">
        <v>61.566991946944597</v>
      </c>
      <c r="BS25" s="4">
        <v>61.977716721932701</v>
      </c>
      <c r="BT25" s="4">
        <v>63.353638086215</v>
      </c>
      <c r="BU25" s="4">
        <v>62.100937944102299</v>
      </c>
      <c r="BV25" s="4">
        <v>62.593803884415003</v>
      </c>
      <c r="BW25" s="4">
        <v>64.154542870677403</v>
      </c>
      <c r="BX25" s="4">
        <v>64.5652676456655</v>
      </c>
      <c r="BY25" s="4">
        <v>66.043851255329201</v>
      </c>
      <c r="BZ25" s="4">
        <v>64.729549976314502</v>
      </c>
      <c r="CA25" s="4">
        <v>65.099175746091902</v>
      </c>
      <c r="CB25" s="4">
        <v>66.536731406916104</v>
      </c>
      <c r="CC25" s="4">
        <v>67.809947891994298</v>
      </c>
      <c r="CD25" s="4">
        <v>69.872098531501607</v>
      </c>
      <c r="CE25" s="4">
        <v>67.645665561345297</v>
      </c>
      <c r="CF25" s="4">
        <v>68.972051160587398</v>
      </c>
      <c r="CG25" s="4">
        <v>70.6774040738986</v>
      </c>
      <c r="CH25" s="4">
        <v>72.193273330175401</v>
      </c>
      <c r="CI25" s="4">
        <v>74.324964471814397</v>
      </c>
      <c r="CJ25" s="4">
        <v>72.382756987209902</v>
      </c>
      <c r="CK25" s="4">
        <v>73.330175272382803</v>
      </c>
      <c r="CL25" s="4">
        <v>75.414495499763206</v>
      </c>
      <c r="CM25" s="4">
        <v>76.172430127901507</v>
      </c>
      <c r="CN25" s="4">
        <v>80.530554239696897</v>
      </c>
      <c r="CO25" s="4">
        <v>76.930364756039793</v>
      </c>
      <c r="CP25" s="4">
        <v>79.014684983420196</v>
      </c>
      <c r="CQ25" s="4">
        <v>82.2359071530081</v>
      </c>
      <c r="CR25" s="4">
        <v>83.941260066319302</v>
      </c>
      <c r="CS25" s="4">
        <v>89.294173377546201</v>
      </c>
      <c r="CT25" s="4">
        <v>84.130743723353902</v>
      </c>
      <c r="CU25" s="4">
        <v>86.025580293699704</v>
      </c>
      <c r="CV25" s="4">
        <v>91.899573661771697</v>
      </c>
      <c r="CW25" s="4">
        <v>95.120795831359601</v>
      </c>
      <c r="CX25" s="4">
        <v>100</v>
      </c>
      <c r="CY25" s="4">
        <v>97.015632401705304</v>
      </c>
      <c r="CZ25" s="4">
        <v>97.773567029843704</v>
      </c>
      <c r="DA25" s="4">
        <v>101.37375651350099</v>
      </c>
      <c r="DB25" s="4">
        <v>103.83704405495</v>
      </c>
      <c r="DC25" s="4">
        <v>108.911793364834</v>
      </c>
      <c r="DD25" s="4">
        <v>105.731880625296</v>
      </c>
      <c r="DE25" s="4">
        <v>106.489815253434</v>
      </c>
      <c r="DF25" s="4">
        <v>110.65845570819501</v>
      </c>
      <c r="DG25" s="4">
        <v>112.767021872409</v>
      </c>
      <c r="DH25" s="4">
        <v>119.235538897084</v>
      </c>
      <c r="DI25" s="4">
        <v>113.716599042369</v>
      </c>
      <c r="DJ25" s="4">
        <v>117.28573379871099</v>
      </c>
      <c r="DK25" s="4">
        <v>121.71410470009999</v>
      </c>
      <c r="DL25" s="4">
        <v>124.22571804715599</v>
      </c>
      <c r="DM25" s="4">
        <v>131.18041028234001</v>
      </c>
      <c r="DN25" s="4">
        <v>125.278186096027</v>
      </c>
      <c r="DO25" s="4">
        <v>128.100124932581</v>
      </c>
      <c r="DP25" s="4">
        <v>133.982476310186</v>
      </c>
      <c r="DQ25" s="4">
        <v>137.360853790568</v>
      </c>
      <c r="DR25" s="4">
        <v>139.92444611391599</v>
      </c>
      <c r="DS25" s="4">
        <v>135.691537859085</v>
      </c>
      <c r="DT25" s="4">
        <v>138.155766138893</v>
      </c>
      <c r="DU25" s="4">
        <v>142.92524022884299</v>
      </c>
      <c r="DV25" s="4">
        <v>142.92524022884299</v>
      </c>
      <c r="DW25" s="4">
        <v>146.79050152257301</v>
      </c>
      <c r="DX25" s="4">
        <v>142.84574899400999</v>
      </c>
      <c r="DY25" s="4">
        <v>145.19074042156899</v>
      </c>
      <c r="DZ25" s="4">
        <v>148.56911790195099</v>
      </c>
      <c r="EA25" s="4">
        <v>150.556398772763</v>
      </c>
      <c r="EB25" s="4">
        <v>154.05401310539401</v>
      </c>
      <c r="EC25" s="4">
        <v>150.357670685682</v>
      </c>
      <c r="ED25" s="4">
        <v>153.41808322673401</v>
      </c>
      <c r="EE25" s="4">
        <v>156.240022063287</v>
      </c>
      <c r="EF25" s="4">
        <v>156.200276445871</v>
      </c>
      <c r="EG25" s="4">
        <v>159.18119775208999</v>
      </c>
      <c r="EH25" s="4">
        <v>155.68358341946001</v>
      </c>
      <c r="EI25" s="4">
        <v>156.83620632453099</v>
      </c>
      <c r="EJ25" s="4">
        <v>160.89025930098899</v>
      </c>
      <c r="EK25" s="4">
        <v>163.31474196337999</v>
      </c>
      <c r="EL25" s="4">
        <v>165.45106889950401</v>
      </c>
      <c r="EM25" s="4">
        <v>162.877540171802</v>
      </c>
      <c r="EN25" s="4">
        <v>164.30838239878699</v>
      </c>
      <c r="EO25" s="4">
        <v>167.090575617924</v>
      </c>
      <c r="EP25" s="4">
        <v>167.52777740950299</v>
      </c>
      <c r="EQ25" s="4">
        <v>171.62157600337699</v>
      </c>
      <c r="ER25" s="4">
        <v>166.89184753084299</v>
      </c>
      <c r="ES25" s="4">
        <v>169.35607581065099</v>
      </c>
      <c r="ET25" s="4">
        <v>172.893435760697</v>
      </c>
      <c r="EU25" s="4">
        <v>177.34494491131699</v>
      </c>
      <c r="EV25" s="4">
        <v>182.98882258442501</v>
      </c>
      <c r="EW25" s="4">
        <v>178.02062040739401</v>
      </c>
      <c r="EX25" s="4">
        <v>180.48484868720101</v>
      </c>
      <c r="EY25" s="4">
        <v>184.81712098557301</v>
      </c>
      <c r="EZ25" s="4">
        <v>188.632700257533</v>
      </c>
      <c r="FA25" s="4">
        <v>192.37872469901501</v>
      </c>
      <c r="FB25" s="4">
        <v>186.68516500413699</v>
      </c>
      <c r="FC25" s="4">
        <v>190.58023551092899</v>
      </c>
      <c r="FD25" s="4">
        <v>194.197086695808</v>
      </c>
      <c r="FE25" s="4">
        <v>198.05241158518501</v>
      </c>
    </row>
    <row r="26" spans="1:161" ht="16.5" customHeight="1" x14ac:dyDescent="0.25">
      <c r="A26" s="3" t="s">
        <v>184</v>
      </c>
      <c r="B26" s="5">
        <v>12.652673697053901</v>
      </c>
      <c r="C26" s="5">
        <v>12.1463490704337</v>
      </c>
      <c r="D26" s="5">
        <v>12.413628091609599</v>
      </c>
      <c r="E26" s="5">
        <v>12.909627260592501</v>
      </c>
      <c r="F26" s="5">
        <v>13.141090365579901</v>
      </c>
      <c r="G26" s="5">
        <v>13.844436406208599</v>
      </c>
      <c r="H26" s="5">
        <v>13.2898875527634</v>
      </c>
      <c r="I26" s="5">
        <v>13.595751082422099</v>
      </c>
      <c r="J26" s="5">
        <v>14.086231377611901</v>
      </c>
      <c r="K26" s="5">
        <v>14.4058756120372</v>
      </c>
      <c r="L26" s="5">
        <v>14.886024956350999</v>
      </c>
      <c r="M26" s="5">
        <v>14.5960075892022</v>
      </c>
      <c r="N26" s="5">
        <v>14.8495095677706</v>
      </c>
      <c r="O26" s="5">
        <v>14.976271543532199</v>
      </c>
      <c r="P26" s="5">
        <v>15.122311124898699</v>
      </c>
      <c r="Q26" s="5">
        <v>16.325785418917501</v>
      </c>
      <c r="R26" s="5">
        <v>15.937943541829499</v>
      </c>
      <c r="S26" s="5">
        <v>16.252076226780002</v>
      </c>
      <c r="T26" s="5">
        <v>16.447716091260801</v>
      </c>
      <c r="U26" s="5">
        <v>16.665405815799801</v>
      </c>
      <c r="V26" s="5">
        <v>17.718702288647101</v>
      </c>
      <c r="W26" s="5">
        <v>17.199978506788099</v>
      </c>
      <c r="X26" s="5">
        <v>17.489303725863302</v>
      </c>
      <c r="Y26" s="5">
        <v>17.910898808015698</v>
      </c>
      <c r="Z26" s="5">
        <v>18.274628113921299</v>
      </c>
      <c r="AA26" s="5">
        <v>19.387861313997501</v>
      </c>
      <c r="AB26" s="5">
        <v>18.773381226562002</v>
      </c>
      <c r="AC26" s="5">
        <v>19.321727297998699</v>
      </c>
      <c r="AD26" s="5">
        <v>19.575236600885301</v>
      </c>
      <c r="AE26" s="5">
        <v>19.881100130544102</v>
      </c>
      <c r="AF26" s="5">
        <v>20.933709948556501</v>
      </c>
      <c r="AG26" s="5">
        <v>20.768379028488301</v>
      </c>
      <c r="AH26" s="5">
        <v>20.864821988899799</v>
      </c>
      <c r="AI26" s="5">
        <v>20.9557533998364</v>
      </c>
      <c r="AJ26" s="5">
        <v>21.145885377001399</v>
      </c>
      <c r="AK26" s="5">
        <v>22.237072379178301</v>
      </c>
      <c r="AL26" s="5">
        <v>21.691477504780199</v>
      </c>
      <c r="AM26" s="5">
        <v>21.881609481945201</v>
      </c>
      <c r="AN26" s="5">
        <v>22.2894275214902</v>
      </c>
      <c r="AO26" s="5">
        <v>23.085775008497802</v>
      </c>
      <c r="AP26" s="5">
        <v>35.234873444890503</v>
      </c>
      <c r="AQ26" s="5">
        <v>27.704032320092299</v>
      </c>
      <c r="AR26" s="5">
        <v>32.749388938995899</v>
      </c>
      <c r="AS26" s="5">
        <v>39.302027994771102</v>
      </c>
      <c r="AT26" s="5">
        <v>41.184044525702497</v>
      </c>
      <c r="AU26" s="5">
        <v>42.450211321687597</v>
      </c>
      <c r="AV26" s="5">
        <v>43.148737960915099</v>
      </c>
      <c r="AW26" s="5">
        <v>42.856651473863899</v>
      </c>
      <c r="AX26" s="5">
        <v>41.9115067996728</v>
      </c>
      <c r="AY26" s="5">
        <v>41.883949052298703</v>
      </c>
      <c r="AZ26" s="5">
        <v>44.016037949783097</v>
      </c>
      <c r="BA26" s="5">
        <v>42.892471052211498</v>
      </c>
      <c r="BB26" s="5">
        <v>43.325089233313498</v>
      </c>
      <c r="BC26" s="5">
        <v>44.292280105403897</v>
      </c>
      <c r="BD26" s="5">
        <v>45.554311408203397</v>
      </c>
      <c r="BE26" s="5">
        <v>49.0779328792702</v>
      </c>
      <c r="BF26" s="5">
        <v>46.896243698671597</v>
      </c>
      <c r="BG26" s="5">
        <v>48.158278663630199</v>
      </c>
      <c r="BH26" s="5">
        <v>49.943855896309202</v>
      </c>
      <c r="BI26" s="5">
        <v>51.313353258469697</v>
      </c>
      <c r="BJ26" s="5">
        <v>54.918264591051297</v>
      </c>
      <c r="BK26" s="5">
        <v>53.718923043598799</v>
      </c>
      <c r="BL26" s="5">
        <v>54.270026720852499</v>
      </c>
      <c r="BM26" s="5">
        <v>55.126993927764801</v>
      </c>
      <c r="BN26" s="5">
        <v>56.557114671989197</v>
      </c>
      <c r="BO26" s="5">
        <v>58.629265926704797</v>
      </c>
      <c r="BP26" s="5">
        <v>57.910077385725202</v>
      </c>
      <c r="BQ26" s="5">
        <v>58.185625562192897</v>
      </c>
      <c r="BR26" s="5">
        <v>58.643043884852098</v>
      </c>
      <c r="BS26" s="5">
        <v>59.778316874049104</v>
      </c>
      <c r="BT26" s="5">
        <v>62.184579722791597</v>
      </c>
      <c r="BU26" s="5">
        <v>60.712442111449697</v>
      </c>
      <c r="BV26" s="5">
        <v>61.9000729895779</v>
      </c>
      <c r="BW26" s="5">
        <v>62.5779313182748</v>
      </c>
      <c r="BX26" s="5">
        <v>63.547872471863897</v>
      </c>
      <c r="BY26" s="5">
        <v>68.684857227476598</v>
      </c>
      <c r="BZ26" s="5">
        <v>65.416119284505996</v>
      </c>
      <c r="CA26" s="5">
        <v>66.642323684639706</v>
      </c>
      <c r="CB26" s="5">
        <v>67.832715830743894</v>
      </c>
      <c r="CC26" s="5">
        <v>74.848270110016699</v>
      </c>
      <c r="CD26" s="5">
        <v>77.688529942769705</v>
      </c>
      <c r="CE26" s="5">
        <v>76.474030718721707</v>
      </c>
      <c r="CF26" s="5">
        <v>76.981049324495103</v>
      </c>
      <c r="CG26" s="5">
        <v>77.9206861113705</v>
      </c>
      <c r="CH26" s="5">
        <v>79.378353616491594</v>
      </c>
      <c r="CI26" s="5">
        <v>82.665694412249294</v>
      </c>
      <c r="CJ26" s="5">
        <v>81.337531840070298</v>
      </c>
      <c r="CK26" s="5">
        <v>81.618595228171898</v>
      </c>
      <c r="CL26" s="5">
        <v>82.990846533990293</v>
      </c>
      <c r="CM26" s="5">
        <v>84.715804046764603</v>
      </c>
      <c r="CN26" s="5">
        <v>91.119637675498296</v>
      </c>
      <c r="CO26" s="5">
        <v>87.5567459566536</v>
      </c>
      <c r="CP26" s="5">
        <v>89.954050248650105</v>
      </c>
      <c r="CQ26" s="5">
        <v>92.861127090077801</v>
      </c>
      <c r="CR26" s="5">
        <v>94.106627406611906</v>
      </c>
      <c r="CS26" s="5">
        <v>95.116523631734296</v>
      </c>
      <c r="CT26" s="5">
        <v>94.258174875294102</v>
      </c>
      <c r="CU26" s="5">
        <v>94.236132339554004</v>
      </c>
      <c r="CV26" s="5">
        <v>95.429274767156897</v>
      </c>
      <c r="CW26" s="5">
        <v>96.542512544932094</v>
      </c>
      <c r="CX26" s="5">
        <v>100</v>
      </c>
      <c r="CY26" s="5">
        <v>97.705339619344002</v>
      </c>
      <c r="CZ26" s="5">
        <v>98.355643862826</v>
      </c>
      <c r="DA26" s="5">
        <v>101.29853662044199</v>
      </c>
      <c r="DB26" s="5">
        <v>102.640479897388</v>
      </c>
      <c r="DC26" s="5">
        <v>105.356047789822</v>
      </c>
      <c r="DD26" s="5">
        <v>104.37921445277</v>
      </c>
      <c r="DE26" s="5">
        <v>104.15050529144</v>
      </c>
      <c r="DF26" s="5">
        <v>106.027021259374</v>
      </c>
      <c r="DG26" s="5">
        <v>106.867450155703</v>
      </c>
      <c r="DH26" s="5">
        <v>109.864759851215</v>
      </c>
      <c r="DI26" s="5">
        <v>108.267259208895</v>
      </c>
      <c r="DJ26" s="5">
        <v>108.832143590915</v>
      </c>
      <c r="DK26" s="5">
        <v>110.783023361929</v>
      </c>
      <c r="DL26" s="5">
        <v>111.57661324311999</v>
      </c>
      <c r="DM26" s="5">
        <v>116.909852190406</v>
      </c>
      <c r="DN26" s="5">
        <v>113.384108498129</v>
      </c>
      <c r="DO26" s="5">
        <v>114.523039984286</v>
      </c>
      <c r="DP26" s="5">
        <v>119.50357638677499</v>
      </c>
      <c r="DQ26" s="5">
        <v>120.228683892432</v>
      </c>
      <c r="DR26" s="5">
        <v>124.38615003281799</v>
      </c>
      <c r="DS26" s="5">
        <v>122.184276862232</v>
      </c>
      <c r="DT26" s="5">
        <v>122.642046752167</v>
      </c>
      <c r="DU26" s="5">
        <v>124.703842336433</v>
      </c>
      <c r="DV26" s="5">
        <v>128.01443418043999</v>
      </c>
      <c r="DW26" s="5">
        <v>132.30099142978801</v>
      </c>
      <c r="DX26" s="5">
        <v>130.17877022005101</v>
      </c>
      <c r="DY26" s="5">
        <v>131.30671522885001</v>
      </c>
      <c r="DZ26" s="5">
        <v>133.54429445085</v>
      </c>
      <c r="EA26" s="5">
        <v>134.17418581940001</v>
      </c>
      <c r="EB26" s="5">
        <v>136.96566660822199</v>
      </c>
      <c r="EC26" s="5">
        <v>135.82215742316501</v>
      </c>
      <c r="ED26" s="5">
        <v>135.85145469612101</v>
      </c>
      <c r="EE26" s="5">
        <v>137.58365595963301</v>
      </c>
      <c r="EF26" s="5">
        <v>138.60539835396801</v>
      </c>
      <c r="EG26" s="5">
        <v>142.18241227391701</v>
      </c>
      <c r="EH26" s="5">
        <v>140.77339655269799</v>
      </c>
      <c r="EI26" s="5">
        <v>141.68161201432801</v>
      </c>
      <c r="EJ26" s="5">
        <v>142.820543500486</v>
      </c>
      <c r="EK26" s="5">
        <v>143.45409702815499</v>
      </c>
      <c r="EL26" s="5">
        <v>146.72989836052699</v>
      </c>
      <c r="EM26" s="5">
        <v>145.38771704323901</v>
      </c>
      <c r="EN26" s="5">
        <v>146.29227034575001</v>
      </c>
      <c r="EO26" s="5">
        <v>147.23344523945499</v>
      </c>
      <c r="EP26" s="5">
        <v>148.00616081366499</v>
      </c>
      <c r="EQ26" s="5">
        <v>151.17667507135201</v>
      </c>
      <c r="ER26" s="5">
        <v>149.20368684573401</v>
      </c>
      <c r="ES26" s="5">
        <v>150.891942199813</v>
      </c>
      <c r="ET26" s="5">
        <v>152.23961675578099</v>
      </c>
      <c r="EU26" s="5">
        <v>152.37145448408199</v>
      </c>
      <c r="EV26" s="5">
        <v>154.08073063150599</v>
      </c>
      <c r="EW26" s="5">
        <v>153.56275484564799</v>
      </c>
      <c r="EX26" s="5">
        <v>154.08201238719801</v>
      </c>
      <c r="EY26" s="5">
        <v>154.06736375072001</v>
      </c>
      <c r="EZ26" s="5">
        <v>154.61079154245999</v>
      </c>
      <c r="FA26" s="5">
        <v>156.48459018832699</v>
      </c>
      <c r="FB26" s="5">
        <v>155.761258829843</v>
      </c>
      <c r="FC26" s="5">
        <v>156.35852036063901</v>
      </c>
      <c r="FD26" s="5">
        <v>156.48581701163201</v>
      </c>
      <c r="FE26" s="5">
        <v>157.33276455119301</v>
      </c>
    </row>
    <row r="27" spans="1:161" ht="16.5" customHeight="1" x14ac:dyDescent="0.25">
      <c r="A27" s="3" t="s">
        <v>185</v>
      </c>
      <c r="B27" s="4">
        <v>60.954799512916402</v>
      </c>
      <c r="C27" s="4">
        <v>60.4655127424546</v>
      </c>
      <c r="D27" s="4">
        <v>60.671528224754297</v>
      </c>
      <c r="E27" s="4">
        <v>61.186566930503602</v>
      </c>
      <c r="F27" s="4">
        <v>61.495590153953202</v>
      </c>
      <c r="G27" s="4">
        <v>62.911946594763798</v>
      </c>
      <c r="H27" s="4">
        <v>62.0106288597025</v>
      </c>
      <c r="I27" s="4">
        <v>62.525667565451897</v>
      </c>
      <c r="J27" s="4">
        <v>63.349729494650802</v>
      </c>
      <c r="K27" s="4">
        <v>63.761760459250198</v>
      </c>
      <c r="L27" s="4">
        <v>64.843341741323798</v>
      </c>
      <c r="M27" s="4">
        <v>64.276799164999602</v>
      </c>
      <c r="N27" s="4">
        <v>64.791837870748907</v>
      </c>
      <c r="O27" s="4">
        <v>65.100861094198507</v>
      </c>
      <c r="P27" s="4">
        <v>65.203868835348302</v>
      </c>
      <c r="Q27" s="4">
        <v>65.7961633469601</v>
      </c>
      <c r="R27" s="4">
        <v>65.512892058797902</v>
      </c>
      <c r="S27" s="4">
        <v>65.409884317648107</v>
      </c>
      <c r="T27" s="4">
        <v>66.027930764547307</v>
      </c>
      <c r="U27" s="4">
        <v>66.233946246846997</v>
      </c>
      <c r="V27" s="4">
        <v>67.315527528920597</v>
      </c>
      <c r="W27" s="4">
        <v>66.645977211446507</v>
      </c>
      <c r="X27" s="4">
        <v>67.161015917195797</v>
      </c>
      <c r="Y27" s="4">
        <v>67.676054622945102</v>
      </c>
      <c r="Z27" s="4">
        <v>67.779062364094997</v>
      </c>
      <c r="AA27" s="4">
        <v>69.015155257893397</v>
      </c>
      <c r="AB27" s="4">
        <v>68.294101069844302</v>
      </c>
      <c r="AC27" s="4">
        <v>69.015155257893397</v>
      </c>
      <c r="AD27" s="4">
        <v>69.324178481342997</v>
      </c>
      <c r="AE27" s="4">
        <v>69.427186222492793</v>
      </c>
      <c r="AF27" s="4">
        <v>70.225496216404295</v>
      </c>
      <c r="AG27" s="4">
        <v>69.736209445942393</v>
      </c>
      <c r="AH27" s="4">
        <v>70.045232669392007</v>
      </c>
      <c r="AI27" s="4">
        <v>70.354255892841607</v>
      </c>
      <c r="AJ27" s="4">
        <v>70.766286857441102</v>
      </c>
      <c r="AK27" s="4">
        <v>71.296860050447904</v>
      </c>
      <c r="AL27" s="4">
        <v>70.766286857441102</v>
      </c>
      <c r="AM27" s="4">
        <v>71.183787074889096</v>
      </c>
      <c r="AN27" s="4">
        <v>71.322953814038399</v>
      </c>
      <c r="AO27" s="4">
        <v>71.914412455423204</v>
      </c>
      <c r="AP27" s="4">
        <v>73.019048447421099</v>
      </c>
      <c r="AQ27" s="4">
        <v>72.053579194572507</v>
      </c>
      <c r="AR27" s="4">
        <v>73.062538053405206</v>
      </c>
      <c r="AS27" s="4">
        <v>73.445246586065906</v>
      </c>
      <c r="AT27" s="4">
        <v>73.514829955640593</v>
      </c>
      <c r="AU27" s="4">
        <v>74.210663651387307</v>
      </c>
      <c r="AV27" s="4">
        <v>73.097329738192599</v>
      </c>
      <c r="AW27" s="4">
        <v>74.071496912238004</v>
      </c>
      <c r="AX27" s="4">
        <v>74.454205444898705</v>
      </c>
      <c r="AY27" s="4">
        <v>75.219622510220006</v>
      </c>
      <c r="AZ27" s="4">
        <v>78.359572062277095</v>
      </c>
      <c r="BA27" s="4">
        <v>76.263373053840098</v>
      </c>
      <c r="BB27" s="4">
        <v>77.933373923632303</v>
      </c>
      <c r="BC27" s="4">
        <v>79.081499521614305</v>
      </c>
      <c r="BD27" s="4">
        <v>80.160041750021705</v>
      </c>
      <c r="BE27" s="4">
        <v>82.177959467687202</v>
      </c>
      <c r="BF27" s="4">
        <v>80.334000173958401</v>
      </c>
      <c r="BG27" s="4">
        <v>82.212751152474596</v>
      </c>
      <c r="BH27" s="4">
        <v>82.734626424284599</v>
      </c>
      <c r="BI27" s="4">
        <v>83.430460120031299</v>
      </c>
      <c r="BJ27" s="4">
        <v>85.9702531095068</v>
      </c>
      <c r="BK27" s="4">
        <v>84.1958771853527</v>
      </c>
      <c r="BL27" s="4">
        <v>85.9702531095068</v>
      </c>
      <c r="BM27" s="4">
        <v>86.283378272592799</v>
      </c>
      <c r="BN27" s="4">
        <v>87.4315038705749</v>
      </c>
      <c r="BO27" s="4">
        <v>88.971035922414501</v>
      </c>
      <c r="BP27" s="4">
        <v>88.336087675045704</v>
      </c>
      <c r="BQ27" s="4">
        <v>89.205879794729</v>
      </c>
      <c r="BR27" s="4">
        <v>88.997129686004996</v>
      </c>
      <c r="BS27" s="4">
        <v>89.345046533878403</v>
      </c>
      <c r="BT27" s="4">
        <v>90.928068191702195</v>
      </c>
      <c r="BU27" s="4">
        <v>89.762546751326397</v>
      </c>
      <c r="BV27" s="4">
        <v>90.806297294946503</v>
      </c>
      <c r="BW27" s="4">
        <v>91.328172566756507</v>
      </c>
      <c r="BX27" s="4">
        <v>91.815256153779202</v>
      </c>
      <c r="BY27" s="4">
        <v>93.137340175698</v>
      </c>
      <c r="BZ27" s="4">
        <v>91.745672784204601</v>
      </c>
      <c r="CA27" s="4">
        <v>92.893798382186702</v>
      </c>
      <c r="CB27" s="4">
        <v>93.659215447508103</v>
      </c>
      <c r="CC27" s="4">
        <v>94.250674088892794</v>
      </c>
      <c r="CD27" s="4">
        <v>96.799164999565093</v>
      </c>
      <c r="CE27" s="4">
        <v>94.668174306340802</v>
      </c>
      <c r="CF27" s="4">
        <v>96.477341915282196</v>
      </c>
      <c r="CG27" s="4">
        <v>97.625467513264297</v>
      </c>
      <c r="CH27" s="4">
        <v>98.425676263373006</v>
      </c>
      <c r="CI27" s="4">
        <v>101.53953205184</v>
      </c>
      <c r="CJ27" s="4">
        <v>99.434635122205805</v>
      </c>
      <c r="CK27" s="4">
        <v>101.278594415935</v>
      </c>
      <c r="CL27" s="4">
        <v>102.25276158998</v>
      </c>
      <c r="CM27" s="4">
        <v>103.19213707923799</v>
      </c>
      <c r="CN27" s="4">
        <v>105.66234669913899</v>
      </c>
      <c r="CO27" s="4">
        <v>104.13151256849601</v>
      </c>
      <c r="CP27" s="4">
        <v>105.97547186222501</v>
      </c>
      <c r="CQ27" s="4">
        <v>106.740888927546</v>
      </c>
      <c r="CR27" s="4">
        <v>105.801513438288</v>
      </c>
      <c r="CS27" s="4">
        <v>100.930677568061</v>
      </c>
      <c r="CT27" s="4">
        <v>102.60067843785301</v>
      </c>
      <c r="CU27" s="4">
        <v>101.20901104636</v>
      </c>
      <c r="CV27" s="4">
        <v>100.20005218752701</v>
      </c>
      <c r="CW27" s="4">
        <v>99.712968600504496</v>
      </c>
      <c r="CX27" s="4">
        <v>100</v>
      </c>
      <c r="CY27" s="4">
        <v>99.121509959119805</v>
      </c>
      <c r="CZ27" s="4">
        <v>99.886927024441206</v>
      </c>
      <c r="DA27" s="4">
        <v>100.408802296251</v>
      </c>
      <c r="DB27" s="4">
        <v>100.58276072018801</v>
      </c>
      <c r="DC27" s="4">
        <v>102.557188831869</v>
      </c>
      <c r="DD27" s="4">
        <v>101.34817778550899</v>
      </c>
      <c r="DE27" s="4">
        <v>102.705053492215</v>
      </c>
      <c r="DF27" s="4">
        <v>102.844220231365</v>
      </c>
      <c r="DG27" s="4">
        <v>103.331303818387</v>
      </c>
      <c r="DH27" s="4">
        <v>104.296773071236</v>
      </c>
      <c r="DI27" s="4">
        <v>103.57484561189899</v>
      </c>
      <c r="DJ27" s="4">
        <v>104.51422110115701</v>
      </c>
      <c r="DK27" s="4">
        <v>104.653387840306</v>
      </c>
      <c r="DL27" s="4">
        <v>104.44463773158201</v>
      </c>
      <c r="DM27" s="4">
        <v>104.827346264243</v>
      </c>
      <c r="DN27" s="4">
        <v>104.549012785944</v>
      </c>
      <c r="DO27" s="4">
        <v>105.070888057754</v>
      </c>
      <c r="DP27" s="4">
        <v>105.03609637296699</v>
      </c>
      <c r="DQ27" s="4">
        <v>104.653387840306</v>
      </c>
      <c r="DR27" s="4">
        <v>105.018700530573</v>
      </c>
      <c r="DS27" s="4">
        <v>104.653387840306</v>
      </c>
      <c r="DT27" s="4">
        <v>105.41880490562799</v>
      </c>
      <c r="DU27" s="4">
        <v>105.34922153605299</v>
      </c>
      <c r="DV27" s="4">
        <v>104.653387840306</v>
      </c>
      <c r="DW27" s="4">
        <v>104.714273288684</v>
      </c>
      <c r="DX27" s="4">
        <v>104.06192919892101</v>
      </c>
      <c r="DY27" s="4">
        <v>105.03609637296699</v>
      </c>
      <c r="DZ27" s="4">
        <v>105.210054796904</v>
      </c>
      <c r="EA27" s="4">
        <v>104.549012785944</v>
      </c>
      <c r="EB27" s="4">
        <v>104.722971209881</v>
      </c>
      <c r="EC27" s="4">
        <v>103.957554144559</v>
      </c>
      <c r="ED27" s="4">
        <v>105.175263112116</v>
      </c>
      <c r="EE27" s="4">
        <v>105.34922153605299</v>
      </c>
      <c r="EF27" s="4">
        <v>104.409846046795</v>
      </c>
      <c r="EG27" s="4">
        <v>105.079585978951</v>
      </c>
      <c r="EH27" s="4">
        <v>104.47942941637</v>
      </c>
      <c r="EI27" s="4">
        <v>105.41880490562799</v>
      </c>
      <c r="EJ27" s="4">
        <v>105.488388275202</v>
      </c>
      <c r="EK27" s="4">
        <v>104.931721318605</v>
      </c>
      <c r="EL27" s="4">
        <v>105.59276332956399</v>
      </c>
      <c r="EM27" s="4">
        <v>104.792554579456</v>
      </c>
      <c r="EN27" s="4">
        <v>105.557971644777</v>
      </c>
      <c r="EO27" s="4">
        <v>106.323388710098</v>
      </c>
      <c r="EP27" s="4">
        <v>105.697138383926</v>
      </c>
      <c r="EQ27" s="4">
        <v>106.584326346003</v>
      </c>
      <c r="ER27" s="4">
        <v>105.627555014352</v>
      </c>
      <c r="ES27" s="4">
        <v>106.88005566669599</v>
      </c>
      <c r="ET27" s="4">
        <v>107.05401409063199</v>
      </c>
      <c r="EU27" s="4">
        <v>106.775680612334</v>
      </c>
      <c r="EV27" s="4">
        <v>106.227711576933</v>
      </c>
      <c r="EW27" s="4">
        <v>106.706097242759</v>
      </c>
      <c r="EX27" s="4">
        <v>106.53213881882201</v>
      </c>
      <c r="EY27" s="4">
        <v>106.149430286162</v>
      </c>
      <c r="EZ27" s="4">
        <v>105.52317995999</v>
      </c>
      <c r="FA27" s="4">
        <v>108.732712881621</v>
      </c>
      <c r="FB27" s="4">
        <v>106.497347134035</v>
      </c>
      <c r="FC27" s="4">
        <v>108.06297294946501</v>
      </c>
      <c r="FD27" s="4">
        <v>109.245890232235</v>
      </c>
      <c r="FE27" s="4">
        <v>111.12464121075099</v>
      </c>
    </row>
    <row r="28" spans="1:161" ht="16.5" customHeight="1" x14ac:dyDescent="0.25">
      <c r="A28" s="3" t="s">
        <v>186</v>
      </c>
      <c r="B28" s="5">
        <v>55.838990721390999</v>
      </c>
      <c r="C28" s="5">
        <v>54.680681473967198</v>
      </c>
      <c r="D28" s="5">
        <v>55.3728401840673</v>
      </c>
      <c r="E28" s="5">
        <v>56.121506986039101</v>
      </c>
      <c r="F28" s="5">
        <v>57.180934241490498</v>
      </c>
      <c r="G28" s="5">
        <v>59.328927249434003</v>
      </c>
      <c r="H28" s="5">
        <v>58.147002171797901</v>
      </c>
      <c r="I28" s="5">
        <v>58.9845872252804</v>
      </c>
      <c r="J28" s="5">
        <v>59.673265481386899</v>
      </c>
      <c r="K28" s="5">
        <v>60.510854119271002</v>
      </c>
      <c r="L28" s="5">
        <v>62.455911747801999</v>
      </c>
      <c r="M28" s="5">
        <v>61.460114790283299</v>
      </c>
      <c r="N28" s="5">
        <v>62.223248237278597</v>
      </c>
      <c r="O28" s="5">
        <v>62.6885752583254</v>
      </c>
      <c r="P28" s="5">
        <v>63.451708705320698</v>
      </c>
      <c r="Q28" s="5">
        <v>65.345581078416899</v>
      </c>
      <c r="R28" s="5">
        <v>64.270679961080901</v>
      </c>
      <c r="S28" s="5">
        <v>65.052427205798395</v>
      </c>
      <c r="T28" s="5">
        <v>65.703881450862198</v>
      </c>
      <c r="U28" s="5">
        <v>66.355335695926001</v>
      </c>
      <c r="V28" s="5">
        <v>67.993280895747702</v>
      </c>
      <c r="W28" s="5">
        <v>67.081245131878504</v>
      </c>
      <c r="X28" s="5">
        <v>67.695475365899497</v>
      </c>
      <c r="Y28" s="5">
        <v>68.216636611309596</v>
      </c>
      <c r="Z28" s="5">
        <v>68.979766473903197</v>
      </c>
      <c r="AA28" s="5">
        <v>71.553016476947704</v>
      </c>
      <c r="AB28" s="5">
        <v>70.003482335804406</v>
      </c>
      <c r="AC28" s="5">
        <v>71.306394410333496</v>
      </c>
      <c r="AD28" s="5">
        <v>72.069527857328794</v>
      </c>
      <c r="AE28" s="5">
        <v>72.832661304324105</v>
      </c>
      <c r="AF28" s="5">
        <v>74.420129168035203</v>
      </c>
      <c r="AG28" s="5">
        <v>73.627093746449503</v>
      </c>
      <c r="AH28" s="5">
        <v>74.438018020525504</v>
      </c>
      <c r="AI28" s="5">
        <v>74.628822888684198</v>
      </c>
      <c r="AJ28" s="5">
        <v>74.986582016481705</v>
      </c>
      <c r="AK28" s="5">
        <v>75.940612629977906</v>
      </c>
      <c r="AL28" s="5">
        <v>75.463597771280007</v>
      </c>
      <c r="AM28" s="5">
        <v>75.845211091999005</v>
      </c>
      <c r="AN28" s="5">
        <v>75.988314743117996</v>
      </c>
      <c r="AO28" s="5">
        <v>76.465326913514701</v>
      </c>
      <c r="AP28" s="5">
        <v>77.425316594739201</v>
      </c>
      <c r="AQ28" s="5">
        <v>76.990040300950994</v>
      </c>
      <c r="AR28" s="5">
        <v>77.3955042301898</v>
      </c>
      <c r="AS28" s="5">
        <v>77.538607881308806</v>
      </c>
      <c r="AT28" s="5">
        <v>77.777113966507201</v>
      </c>
      <c r="AU28" s="5">
        <v>78.713255727513101</v>
      </c>
      <c r="AV28" s="5">
        <v>78.063328437548506</v>
      </c>
      <c r="AW28" s="5">
        <v>78.516482830622095</v>
      </c>
      <c r="AX28" s="5">
        <v>78.874249127222797</v>
      </c>
      <c r="AY28" s="5">
        <v>79.398962514659203</v>
      </c>
      <c r="AZ28" s="5">
        <v>80.710750463752106</v>
      </c>
      <c r="BA28" s="5">
        <v>79.899828877977399</v>
      </c>
      <c r="BB28" s="5">
        <v>80.472243482453393</v>
      </c>
      <c r="BC28" s="5">
        <v>80.949255652849999</v>
      </c>
      <c r="BD28" s="5">
        <v>81.521673841727704</v>
      </c>
      <c r="BE28" s="5">
        <v>82.958678381650202</v>
      </c>
      <c r="BF28" s="5">
        <v>82.213341488802897</v>
      </c>
      <c r="BG28" s="5">
        <v>82.928866913201205</v>
      </c>
      <c r="BH28" s="5">
        <v>83.215074215439202</v>
      </c>
      <c r="BI28" s="5">
        <v>83.477430909157405</v>
      </c>
      <c r="BJ28" s="5">
        <v>85.003877919330506</v>
      </c>
      <c r="BK28" s="5">
        <v>84.192952749154102</v>
      </c>
      <c r="BL28" s="5">
        <v>84.813072155071396</v>
      </c>
      <c r="BM28" s="5">
        <v>85.218536084310202</v>
      </c>
      <c r="BN28" s="5">
        <v>85.790950688786197</v>
      </c>
      <c r="BO28" s="5">
        <v>87.275653757447103</v>
      </c>
      <c r="BP28" s="5">
        <v>86.482618335861403</v>
      </c>
      <c r="BQ28" s="5">
        <v>87.102737741778796</v>
      </c>
      <c r="BR28" s="5">
        <v>87.555899303655593</v>
      </c>
      <c r="BS28" s="5">
        <v>87.961359648492802</v>
      </c>
      <c r="BT28" s="5">
        <v>89.201597564227001</v>
      </c>
      <c r="BU28" s="5">
        <v>88.462226011810998</v>
      </c>
      <c r="BV28" s="5">
        <v>89.130046634767893</v>
      </c>
      <c r="BW28" s="5">
        <v>89.511656371085294</v>
      </c>
      <c r="BX28" s="5">
        <v>89.702461239244002</v>
      </c>
      <c r="BY28" s="5">
        <v>90.972510623427198</v>
      </c>
      <c r="BZ28" s="5">
        <v>90.155626385522496</v>
      </c>
      <c r="CA28" s="5">
        <v>90.775738622636496</v>
      </c>
      <c r="CB28" s="5">
        <v>91.324313371797601</v>
      </c>
      <c r="CC28" s="5">
        <v>91.634364113752198</v>
      </c>
      <c r="CD28" s="5">
        <v>92.874603821687202</v>
      </c>
      <c r="CE28" s="5">
        <v>92.087532844432303</v>
      </c>
      <c r="CF28" s="5">
        <v>92.803054684429</v>
      </c>
      <c r="CG28" s="5">
        <v>93.303913878943803</v>
      </c>
      <c r="CH28" s="5">
        <v>93.303913878943803</v>
      </c>
      <c r="CI28" s="5">
        <v>94.5739686397295</v>
      </c>
      <c r="CJ28" s="5">
        <v>93.685530784064497</v>
      </c>
      <c r="CK28" s="5">
        <v>94.281799581461996</v>
      </c>
      <c r="CL28" s="5">
        <v>94.830363577418098</v>
      </c>
      <c r="CM28" s="5">
        <v>95.498180615973496</v>
      </c>
      <c r="CN28" s="5">
        <v>97.740146777842</v>
      </c>
      <c r="CO28" s="5">
        <v>96.547610975247807</v>
      </c>
      <c r="CP28" s="5">
        <v>97.644746135963501</v>
      </c>
      <c r="CQ28" s="5">
        <v>98.598770476756897</v>
      </c>
      <c r="CR28" s="5">
        <v>98.169459523399894</v>
      </c>
      <c r="CS28" s="5">
        <v>98.497406286648001</v>
      </c>
      <c r="CT28" s="5">
        <v>97.978654655241201</v>
      </c>
      <c r="CU28" s="5">
        <v>98.4795174341577</v>
      </c>
      <c r="CV28" s="5">
        <v>98.718027103757706</v>
      </c>
      <c r="CW28" s="5">
        <v>98.813425953435399</v>
      </c>
      <c r="CX28" s="5">
        <v>100</v>
      </c>
      <c r="CY28" s="5">
        <v>99.242740491193999</v>
      </c>
      <c r="CZ28" s="5">
        <v>99.862852728308098</v>
      </c>
      <c r="DA28" s="5">
        <v>100.31602504339</v>
      </c>
      <c r="DB28" s="5">
        <v>100.578381737108</v>
      </c>
      <c r="DC28" s="5">
        <v>102.78063272879299</v>
      </c>
      <c r="DD28" s="5">
        <v>101.563601125384</v>
      </c>
      <c r="DE28" s="5">
        <v>102.530557987298</v>
      </c>
      <c r="DF28" s="5">
        <v>103.130737366886</v>
      </c>
      <c r="DG28" s="5">
        <v>103.897634435605</v>
      </c>
      <c r="DH28" s="5">
        <v>105.90656520528</v>
      </c>
      <c r="DI28" s="5">
        <v>104.864587713117</v>
      </c>
      <c r="DJ28" s="5">
        <v>105.898225198761</v>
      </c>
      <c r="DK28" s="5">
        <v>106.398381850554</v>
      </c>
      <c r="DL28" s="5">
        <v>106.465066058685</v>
      </c>
      <c r="DM28" s="5">
        <v>107.198618335037</v>
      </c>
      <c r="DN28" s="5">
        <v>106.86518206067601</v>
      </c>
      <c r="DO28" s="5">
        <v>107.131929646404</v>
      </c>
      <c r="DP28" s="5">
        <v>107.598744194132</v>
      </c>
      <c r="DQ28" s="5">
        <v>107.19861743893701</v>
      </c>
      <c r="DR28" s="5">
        <v>107.457017849343</v>
      </c>
      <c r="DS28" s="5">
        <v>107.398673647731</v>
      </c>
      <c r="DT28" s="5">
        <v>107.59871910331999</v>
      </c>
      <c r="DU28" s="5">
        <v>107.532034895189</v>
      </c>
      <c r="DV28" s="5">
        <v>107.298643751133</v>
      </c>
      <c r="DW28" s="5">
        <v>107.49870085602799</v>
      </c>
      <c r="DX28" s="5">
        <v>107.131933230806</v>
      </c>
      <c r="DY28" s="5">
        <v>107.66542481786099</v>
      </c>
      <c r="DZ28" s="5">
        <v>107.732094688385</v>
      </c>
      <c r="EA28" s="5">
        <v>107.465350687059</v>
      </c>
      <c r="EB28" s="5">
        <v>107.39763417125501</v>
      </c>
      <c r="EC28" s="5">
        <v>107.03023300304299</v>
      </c>
      <c r="ED28" s="5">
        <v>107.245297101509</v>
      </c>
      <c r="EE28" s="5">
        <v>107.71126931485099</v>
      </c>
      <c r="EF28" s="5">
        <v>107.60373726561799</v>
      </c>
      <c r="EG28" s="5">
        <v>108.714901774357</v>
      </c>
      <c r="EH28" s="5">
        <v>108.46399365948</v>
      </c>
      <c r="EI28" s="5">
        <v>108.85827784000099</v>
      </c>
      <c r="EJ28" s="5">
        <v>108.929965872822</v>
      </c>
      <c r="EK28" s="5">
        <v>108.607369725124</v>
      </c>
      <c r="EL28" s="5">
        <v>109.951520340534</v>
      </c>
      <c r="EM28" s="5">
        <v>109.252562020521</v>
      </c>
      <c r="EN28" s="5">
        <v>109.861910299507</v>
      </c>
      <c r="EO28" s="5">
        <v>110.54294661131399</v>
      </c>
      <c r="EP28" s="5">
        <v>110.148662430794</v>
      </c>
      <c r="EQ28" s="5">
        <v>110.623595648239</v>
      </c>
      <c r="ER28" s="5">
        <v>110.292038496438</v>
      </c>
      <c r="ES28" s="5">
        <v>110.793854726191</v>
      </c>
      <c r="ET28" s="5">
        <v>110.93723079183501</v>
      </c>
      <c r="EU28" s="5">
        <v>110.471258578492</v>
      </c>
      <c r="EV28" s="5">
        <v>110.471258578492</v>
      </c>
      <c r="EW28" s="5">
        <v>110.614634644136</v>
      </c>
      <c r="EX28" s="5">
        <v>110.65047866054699</v>
      </c>
      <c r="EY28" s="5">
        <v>110.399570545671</v>
      </c>
      <c r="EZ28" s="5">
        <v>110.220350463616</v>
      </c>
      <c r="FA28" s="5">
        <v>112.541250526224</v>
      </c>
      <c r="FB28" s="5">
        <v>111.259826939533</v>
      </c>
      <c r="FC28" s="5">
        <v>111.976707267752</v>
      </c>
      <c r="FD28" s="5">
        <v>112.801119645203</v>
      </c>
      <c r="FE28" s="5">
        <v>114.127348252407</v>
      </c>
    </row>
    <row r="29" spans="1:161" ht="16.5" customHeight="1" x14ac:dyDescent="0.25">
      <c r="A29" s="3" t="s">
        <v>187</v>
      </c>
      <c r="B29" s="4">
        <v>94.534329954088307</v>
      </c>
      <c r="C29" s="4">
        <v>93.109709948386893</v>
      </c>
      <c r="D29" s="4">
        <v>94.353014680635397</v>
      </c>
      <c r="E29" s="4">
        <v>94.594768378572596</v>
      </c>
      <c r="F29" s="4">
        <v>96.079826808758298</v>
      </c>
      <c r="G29" s="4">
        <v>97.608055542147</v>
      </c>
      <c r="H29" s="4">
        <v>96.563334204632696</v>
      </c>
      <c r="I29" s="4">
        <v>97.564885238944001</v>
      </c>
      <c r="J29" s="4">
        <v>97.564885238944001</v>
      </c>
      <c r="K29" s="4">
        <v>98.739117486067499</v>
      </c>
      <c r="L29" s="4">
        <v>99.326233609629298</v>
      </c>
      <c r="M29" s="4">
        <v>98.428291303005395</v>
      </c>
      <c r="N29" s="4">
        <v>99.809741005503795</v>
      </c>
      <c r="O29" s="4">
        <v>99.326233609629298</v>
      </c>
      <c r="P29" s="4">
        <v>99.740668520378804</v>
      </c>
      <c r="Q29" s="4">
        <v>100.560904281237</v>
      </c>
      <c r="R29" s="4">
        <v>99.706132277816394</v>
      </c>
      <c r="S29" s="4">
        <v>100.63861082700301</v>
      </c>
      <c r="T29" s="4">
        <v>101.08758198031499</v>
      </c>
      <c r="U29" s="4">
        <v>100.811292039815</v>
      </c>
      <c r="V29" s="4">
        <v>101.260263193127</v>
      </c>
      <c r="W29" s="4">
        <v>100.949437010065</v>
      </c>
      <c r="X29" s="4">
        <v>101.36387192081401</v>
      </c>
      <c r="Y29" s="4">
        <v>101.08758198031499</v>
      </c>
      <c r="Z29" s="4">
        <v>101.640161861314</v>
      </c>
      <c r="AA29" s="4">
        <v>101.13075228351801</v>
      </c>
      <c r="AB29" s="4">
        <v>101.08758198031499</v>
      </c>
      <c r="AC29" s="4">
        <v>101.32933567825199</v>
      </c>
      <c r="AD29" s="4">
        <v>101.08758198031499</v>
      </c>
      <c r="AE29" s="4">
        <v>101.01850949519</v>
      </c>
      <c r="AF29" s="4">
        <v>101.268897253768</v>
      </c>
      <c r="AG29" s="4">
        <v>100.74221955469</v>
      </c>
      <c r="AH29" s="4">
        <v>101.467480648502</v>
      </c>
      <c r="AI29" s="4">
        <v>101.294799435689</v>
      </c>
      <c r="AJ29" s="4">
        <v>101.57108937618899</v>
      </c>
      <c r="AK29" s="4">
        <v>103.038879685094</v>
      </c>
      <c r="AL29" s="4">
        <v>101.32933567825199</v>
      </c>
      <c r="AM29" s="4">
        <v>103.53965520224899</v>
      </c>
      <c r="AN29" s="4">
        <v>103.505118959687</v>
      </c>
      <c r="AO29" s="4">
        <v>103.78140890018599</v>
      </c>
      <c r="AP29" s="4">
        <v>103.720970475702</v>
      </c>
      <c r="AQ29" s="4">
        <v>103.366973989437</v>
      </c>
      <c r="AR29" s="4">
        <v>103.88501762787401</v>
      </c>
      <c r="AS29" s="4">
        <v>103.29790150431199</v>
      </c>
      <c r="AT29" s="4">
        <v>104.33398878118599</v>
      </c>
      <c r="AU29" s="4">
        <v>103.366973989437</v>
      </c>
      <c r="AV29" s="4">
        <v>103.26336526175</v>
      </c>
      <c r="AW29" s="4">
        <v>103.608727687374</v>
      </c>
      <c r="AX29" s="4">
        <v>103.29790150431199</v>
      </c>
      <c r="AY29" s="4">
        <v>103.29790150431199</v>
      </c>
      <c r="AZ29" s="4">
        <v>102.667615077547</v>
      </c>
      <c r="BA29" s="4">
        <v>102.64171289562501</v>
      </c>
      <c r="BB29" s="4">
        <v>102.883466593563</v>
      </c>
      <c r="BC29" s="4">
        <v>102.64171289562501</v>
      </c>
      <c r="BD29" s="4">
        <v>102.50356792537499</v>
      </c>
      <c r="BE29" s="4">
        <v>101.90781774117301</v>
      </c>
      <c r="BF29" s="4">
        <v>102.192741742313</v>
      </c>
      <c r="BG29" s="4">
        <v>102.123669257188</v>
      </c>
      <c r="BH29" s="4">
        <v>101.847379316689</v>
      </c>
      <c r="BI29" s="4">
        <v>101.467480648502</v>
      </c>
      <c r="BJ29" s="4">
        <v>100.966705131346</v>
      </c>
      <c r="BK29" s="4">
        <v>100.74221955469</v>
      </c>
      <c r="BL29" s="4">
        <v>101.191190708002</v>
      </c>
      <c r="BM29" s="4">
        <v>101.01850949519</v>
      </c>
      <c r="BN29" s="4">
        <v>100.914900767502</v>
      </c>
      <c r="BO29" s="4">
        <v>100.707683312128</v>
      </c>
      <c r="BP29" s="4">
        <v>100.500465856753</v>
      </c>
      <c r="BQ29" s="4">
        <v>100.949437010065</v>
      </c>
      <c r="BR29" s="4">
        <v>100.776755797253</v>
      </c>
      <c r="BS29" s="4">
        <v>100.60407458444</v>
      </c>
      <c r="BT29" s="4">
        <v>100.699049251487</v>
      </c>
      <c r="BU29" s="4">
        <v>100.362320886503</v>
      </c>
      <c r="BV29" s="4">
        <v>100.63861082700301</v>
      </c>
      <c r="BW29" s="4">
        <v>100.673147069565</v>
      </c>
      <c r="BX29" s="4">
        <v>101.12211822287701</v>
      </c>
      <c r="BY29" s="4">
        <v>100.414125250347</v>
      </c>
      <c r="BZ29" s="4">
        <v>100.39685712906601</v>
      </c>
      <c r="CA29" s="4">
        <v>100.53500209931499</v>
      </c>
      <c r="CB29" s="4">
        <v>100.362320886503</v>
      </c>
      <c r="CC29" s="4">
        <v>100.362320886503</v>
      </c>
      <c r="CD29" s="4">
        <v>100.664513008925</v>
      </c>
      <c r="CE29" s="4">
        <v>100.258712158816</v>
      </c>
      <c r="CF29" s="4">
        <v>100.707683312128</v>
      </c>
      <c r="CG29" s="4">
        <v>100.983973252627</v>
      </c>
      <c r="CH29" s="4">
        <v>100.707683312128</v>
      </c>
      <c r="CI29" s="4">
        <v>100.724951433409</v>
      </c>
      <c r="CJ29" s="4">
        <v>100.155103431128</v>
      </c>
      <c r="CK29" s="4">
        <v>100.63861082700301</v>
      </c>
      <c r="CL29" s="4">
        <v>100.845828282377</v>
      </c>
      <c r="CM29" s="4">
        <v>101.260263193127</v>
      </c>
      <c r="CN29" s="4">
        <v>102.11503519654801</v>
      </c>
      <c r="CO29" s="4">
        <v>101.15665446544</v>
      </c>
      <c r="CP29" s="4">
        <v>102.020060529501</v>
      </c>
      <c r="CQ29" s="4">
        <v>102.98707532125</v>
      </c>
      <c r="CR29" s="4">
        <v>102.296350470001</v>
      </c>
      <c r="CS29" s="4">
        <v>100.733585494049</v>
      </c>
      <c r="CT29" s="4">
        <v>101.01850949519</v>
      </c>
      <c r="CU29" s="4">
        <v>101.01850949519</v>
      </c>
      <c r="CV29" s="4">
        <v>100.707683312128</v>
      </c>
      <c r="CW29" s="4">
        <v>100.189639673691</v>
      </c>
      <c r="CX29" s="4">
        <v>100</v>
      </c>
      <c r="CY29" s="4">
        <v>100.158200035156</v>
      </c>
      <c r="CZ29" s="4">
        <v>100.22851116189101</v>
      </c>
      <c r="DA29" s="4">
        <v>99.701177711372793</v>
      </c>
      <c r="DB29" s="4">
        <v>99.912111091580201</v>
      </c>
      <c r="DC29" s="4">
        <v>99.727544383898703</v>
      </c>
      <c r="DD29" s="4">
        <v>99.630866584637005</v>
      </c>
      <c r="DE29" s="4">
        <v>99.841799964844398</v>
      </c>
      <c r="DF29" s="4">
        <v>99.841799964844398</v>
      </c>
      <c r="DG29" s="4">
        <v>99.595711021269096</v>
      </c>
      <c r="DH29" s="4">
        <v>99.683599929688896</v>
      </c>
      <c r="DI29" s="4">
        <v>99.947266654948095</v>
      </c>
      <c r="DJ29" s="4">
        <v>100.017577781684</v>
      </c>
      <c r="DK29" s="4">
        <v>99.419933204429597</v>
      </c>
      <c r="DL29" s="4">
        <v>99.349622077693795</v>
      </c>
      <c r="DM29" s="4">
        <v>100.017577781684</v>
      </c>
      <c r="DN29" s="4">
        <v>99.279310950958006</v>
      </c>
      <c r="DO29" s="4">
        <v>99.736333274740701</v>
      </c>
      <c r="DP29" s="4">
        <v>100.29882228862699</v>
      </c>
      <c r="DQ29" s="4">
        <v>100.75584461241</v>
      </c>
      <c r="DR29" s="4">
        <v>102.77728950606399</v>
      </c>
      <c r="DS29" s="4">
        <v>100.791000175778</v>
      </c>
      <c r="DT29" s="4">
        <v>103.28704517489901</v>
      </c>
      <c r="DU29" s="4">
        <v>103.673756371946</v>
      </c>
      <c r="DV29" s="4">
        <v>103.35735630163499</v>
      </c>
      <c r="DW29" s="4">
        <v>103.594656354368</v>
      </c>
      <c r="DX29" s="4">
        <v>103.111267358059</v>
      </c>
      <c r="DY29" s="4">
        <v>103.88468975215299</v>
      </c>
      <c r="DZ29" s="4">
        <v>103.77922306204999</v>
      </c>
      <c r="EA29" s="4">
        <v>103.60344524521</v>
      </c>
      <c r="EB29" s="4">
        <v>103.46282299173799</v>
      </c>
      <c r="EC29" s="4">
        <v>103.146422921427</v>
      </c>
      <c r="ED29" s="4">
        <v>103.497978555106</v>
      </c>
      <c r="EE29" s="4">
        <v>103.28704517489901</v>
      </c>
      <c r="EF29" s="4">
        <v>103.919845315521</v>
      </c>
      <c r="EG29" s="4">
        <v>103.96378976973099</v>
      </c>
      <c r="EH29" s="4">
        <v>103.497978555106</v>
      </c>
      <c r="EI29" s="4">
        <v>103.919845315521</v>
      </c>
      <c r="EJ29" s="4">
        <v>103.919845315521</v>
      </c>
      <c r="EK29" s="4">
        <v>104.517489892776</v>
      </c>
      <c r="EL29" s="4">
        <v>104.99208999824199</v>
      </c>
      <c r="EM29" s="4">
        <v>104.833889963087</v>
      </c>
      <c r="EN29" s="4">
        <v>104.622956582879</v>
      </c>
      <c r="EO29" s="4">
        <v>105.07997890666201</v>
      </c>
      <c r="EP29" s="4">
        <v>105.431534540341</v>
      </c>
      <c r="EQ29" s="4">
        <v>105.484267885393</v>
      </c>
      <c r="ER29" s="4">
        <v>105.15029003339799</v>
      </c>
      <c r="ES29" s="4">
        <v>105.396378976973</v>
      </c>
      <c r="ET29" s="4">
        <v>105.431534540341</v>
      </c>
      <c r="EU29" s="4">
        <v>105.95886799086</v>
      </c>
      <c r="EV29" s="4">
        <v>105.457901212867</v>
      </c>
      <c r="EW29" s="4">
        <v>105.853401300756</v>
      </c>
      <c r="EX29" s="4">
        <v>105.537001230445</v>
      </c>
      <c r="EY29" s="4">
        <v>105.466690103709</v>
      </c>
      <c r="EZ29" s="4">
        <v>104.974512216558</v>
      </c>
      <c r="FA29" s="4">
        <v>105.211812269292</v>
      </c>
      <c r="FB29" s="4">
        <v>105.290912286869</v>
      </c>
      <c r="FC29" s="4">
        <v>104.763578836351</v>
      </c>
      <c r="FD29" s="4">
        <v>105.290912286869</v>
      </c>
      <c r="FE29" s="4">
        <v>105.50184566707701</v>
      </c>
    </row>
    <row r="30" spans="1:161" ht="16.5" customHeight="1" x14ac:dyDescent="0.25">
      <c r="A30" s="3" t="s">
        <v>188</v>
      </c>
      <c r="B30" s="5">
        <v>44.551034663743899</v>
      </c>
      <c r="C30" s="5">
        <v>43.143664276507202</v>
      </c>
      <c r="D30" s="5">
        <v>44.4210745683434</v>
      </c>
      <c r="E30" s="5">
        <v>45.074830772080702</v>
      </c>
      <c r="F30" s="5">
        <v>45.564569038044503</v>
      </c>
      <c r="G30" s="5">
        <v>48.708889386302801</v>
      </c>
      <c r="H30" s="5">
        <v>47.3463827291041</v>
      </c>
      <c r="I30" s="5">
        <v>48.355961376670102</v>
      </c>
      <c r="J30" s="5">
        <v>49.277163300118097</v>
      </c>
      <c r="K30" s="5">
        <v>49.856050139318803</v>
      </c>
      <c r="L30" s="5">
        <v>51.735309781643899</v>
      </c>
      <c r="M30" s="5">
        <v>50.732870738428097</v>
      </c>
      <c r="N30" s="5">
        <v>51.743221235112998</v>
      </c>
      <c r="O30" s="5">
        <v>52.247624634336503</v>
      </c>
      <c r="P30" s="5">
        <v>52.217522518697997</v>
      </c>
      <c r="Q30" s="5">
        <v>54.219120246374203</v>
      </c>
      <c r="R30" s="5">
        <v>53.078906135428703</v>
      </c>
      <c r="S30" s="5">
        <v>54.163740072090697</v>
      </c>
      <c r="T30" s="5">
        <v>54.565101613936498</v>
      </c>
      <c r="U30" s="5">
        <v>55.068733164041099</v>
      </c>
      <c r="V30" s="5">
        <v>57.616414143363301</v>
      </c>
      <c r="W30" s="5">
        <v>56.539491660170299</v>
      </c>
      <c r="X30" s="5">
        <v>57.326391836923698</v>
      </c>
      <c r="Y30" s="5">
        <v>58.336742333608598</v>
      </c>
      <c r="Z30" s="5">
        <v>58.263030742750402</v>
      </c>
      <c r="AA30" s="5">
        <v>60.198056483918499</v>
      </c>
      <c r="AB30" s="5">
        <v>59.230157688775002</v>
      </c>
      <c r="AC30" s="5">
        <v>60.092699079184001</v>
      </c>
      <c r="AD30" s="5">
        <v>60.614083159024098</v>
      </c>
      <c r="AE30" s="5">
        <v>60.855286008691003</v>
      </c>
      <c r="AF30" s="5">
        <v>63.162535987465198</v>
      </c>
      <c r="AG30" s="5">
        <v>61.998780478392099</v>
      </c>
      <c r="AH30" s="5">
        <v>63.022252410098901</v>
      </c>
      <c r="AI30" s="5">
        <v>63.684113029584999</v>
      </c>
      <c r="AJ30" s="5">
        <v>63.944998031784699</v>
      </c>
      <c r="AK30" s="5">
        <v>65.966277911993799</v>
      </c>
      <c r="AL30" s="5">
        <v>64.907879807655206</v>
      </c>
      <c r="AM30" s="5">
        <v>65.569740427141298</v>
      </c>
      <c r="AN30" s="5">
        <v>66.211918894094595</v>
      </c>
      <c r="AO30" s="5">
        <v>67.175572519084</v>
      </c>
      <c r="AP30" s="5">
        <v>70.922707029229898</v>
      </c>
      <c r="AQ30" s="5">
        <v>70.707168162767502</v>
      </c>
      <c r="AR30" s="5">
        <v>70.927917010782707</v>
      </c>
      <c r="AS30" s="5">
        <v>70.867326854946398</v>
      </c>
      <c r="AT30" s="5">
        <v>71.188416088422997</v>
      </c>
      <c r="AU30" s="5">
        <v>71.499278321073803</v>
      </c>
      <c r="AV30" s="5">
        <v>71.208484165515301</v>
      </c>
      <c r="AW30" s="5">
        <v>71.348574780601894</v>
      </c>
      <c r="AX30" s="5">
        <v>71.328892628069099</v>
      </c>
      <c r="AY30" s="5">
        <v>72.111161710108902</v>
      </c>
      <c r="AZ30" s="5">
        <v>73.114565564723407</v>
      </c>
      <c r="BA30" s="5">
        <v>72.578902276183101</v>
      </c>
      <c r="BB30" s="5">
        <v>72.480877438078394</v>
      </c>
      <c r="BC30" s="5">
        <v>73.455722875292295</v>
      </c>
      <c r="BD30" s="5">
        <v>73.942759669339793</v>
      </c>
      <c r="BE30" s="5">
        <v>76.087824851997894</v>
      </c>
      <c r="BF30" s="5">
        <v>75.259534266241602</v>
      </c>
      <c r="BG30" s="5">
        <v>76.136354865350896</v>
      </c>
      <c r="BH30" s="5">
        <v>76.5747651649056</v>
      </c>
      <c r="BI30" s="5">
        <v>76.380645111493607</v>
      </c>
      <c r="BJ30" s="5">
        <v>78.189570002855902</v>
      </c>
      <c r="BK30" s="5">
        <v>77.159826797057704</v>
      </c>
      <c r="BL30" s="5">
        <v>78.183298728764498</v>
      </c>
      <c r="BM30" s="5">
        <v>78.500914641205995</v>
      </c>
      <c r="BN30" s="5">
        <v>78.914239844395198</v>
      </c>
      <c r="BO30" s="5">
        <v>80.937835271961106</v>
      </c>
      <c r="BP30" s="5">
        <v>80.303954183036296</v>
      </c>
      <c r="BQ30" s="5">
        <v>80.767063654396793</v>
      </c>
      <c r="BR30" s="5">
        <v>80.987040653293107</v>
      </c>
      <c r="BS30" s="5">
        <v>81.6932825971179</v>
      </c>
      <c r="BT30" s="5">
        <v>83.844040167028098</v>
      </c>
      <c r="BU30" s="5">
        <v>82.912032355915102</v>
      </c>
      <c r="BV30" s="5">
        <v>83.521407235313603</v>
      </c>
      <c r="BW30" s="5">
        <v>84.495480823408698</v>
      </c>
      <c r="BX30" s="5">
        <v>84.447240253475201</v>
      </c>
      <c r="BY30" s="5">
        <v>86.152930325179994</v>
      </c>
      <c r="BZ30" s="5">
        <v>85.6073294792334</v>
      </c>
      <c r="CA30" s="5">
        <v>86.009076945638697</v>
      </c>
      <c r="CB30" s="5">
        <v>86.469099020523501</v>
      </c>
      <c r="CC30" s="5">
        <v>86.526215855324594</v>
      </c>
      <c r="CD30" s="5">
        <v>88.0847721887326</v>
      </c>
      <c r="CE30" s="5">
        <v>87.388371321174105</v>
      </c>
      <c r="CF30" s="5">
        <v>87.934454572820101</v>
      </c>
      <c r="CG30" s="5">
        <v>88.651502404309994</v>
      </c>
      <c r="CH30" s="5">
        <v>88.364760456625902</v>
      </c>
      <c r="CI30" s="5">
        <v>90.317345765249797</v>
      </c>
      <c r="CJ30" s="5">
        <v>89.139696972035907</v>
      </c>
      <c r="CK30" s="5">
        <v>90.0875276900871</v>
      </c>
      <c r="CL30" s="5">
        <v>90.691113701093698</v>
      </c>
      <c r="CM30" s="5">
        <v>91.351044697782498</v>
      </c>
      <c r="CN30" s="5">
        <v>94.538685077840995</v>
      </c>
      <c r="CO30" s="5">
        <v>92.528500528716606</v>
      </c>
      <c r="CP30" s="5">
        <v>94.4523344576602</v>
      </c>
      <c r="CQ30" s="5">
        <v>95.716237389914994</v>
      </c>
      <c r="CR30" s="5">
        <v>95.457667935072095</v>
      </c>
      <c r="CS30" s="5">
        <v>97.144640665642697</v>
      </c>
      <c r="CT30" s="5">
        <v>96.1473151228398</v>
      </c>
      <c r="CU30" s="5">
        <v>97.064657800693098</v>
      </c>
      <c r="CV30" s="5">
        <v>97.611512901457999</v>
      </c>
      <c r="CW30" s="5">
        <v>97.755076837579793</v>
      </c>
      <c r="CX30" s="5">
        <v>100</v>
      </c>
      <c r="CY30" s="5">
        <v>99.0166642224778</v>
      </c>
      <c r="CZ30" s="5">
        <v>99.649580500003907</v>
      </c>
      <c r="DA30" s="5">
        <v>100.41679852422401</v>
      </c>
      <c r="DB30" s="5">
        <v>100.916956753294</v>
      </c>
      <c r="DC30" s="5">
        <v>104.025965004361</v>
      </c>
      <c r="DD30" s="5">
        <v>102.81724928411001</v>
      </c>
      <c r="DE30" s="5">
        <v>103.61765682044501</v>
      </c>
      <c r="DF30" s="5">
        <v>104.75111725159999</v>
      </c>
      <c r="DG30" s="5">
        <v>104.917836661289</v>
      </c>
      <c r="DH30" s="5">
        <v>106.301086763559</v>
      </c>
      <c r="DI30" s="5">
        <v>105.914679798393</v>
      </c>
      <c r="DJ30" s="5">
        <v>106.13427087273</v>
      </c>
      <c r="DK30" s="5">
        <v>106.437607576471</v>
      </c>
      <c r="DL30" s="5">
        <v>106.71778880664399</v>
      </c>
      <c r="DM30" s="5">
        <v>107.684433346969</v>
      </c>
      <c r="DN30" s="5">
        <v>107.564121365555</v>
      </c>
      <c r="DO30" s="5">
        <v>107.424416675028</v>
      </c>
      <c r="DP30" s="5">
        <v>107.891385391984</v>
      </c>
      <c r="DQ30" s="5">
        <v>107.85780995531</v>
      </c>
      <c r="DR30" s="5">
        <v>109.057167004994</v>
      </c>
      <c r="DS30" s="5">
        <v>108.77785410508</v>
      </c>
      <c r="DT30" s="5">
        <v>109.151429078644</v>
      </c>
      <c r="DU30" s="5">
        <v>109.381440116086</v>
      </c>
      <c r="DV30" s="5">
        <v>108.91794472016601</v>
      </c>
      <c r="DW30" s="5">
        <v>109.82747242569</v>
      </c>
      <c r="DX30" s="5">
        <v>109.53542401531401</v>
      </c>
      <c r="DY30" s="5">
        <v>109.76620690187499</v>
      </c>
      <c r="DZ30" s="5">
        <v>110.08845390902999</v>
      </c>
      <c r="EA30" s="5">
        <v>109.919804876543</v>
      </c>
      <c r="EB30" s="5">
        <v>110.894650313757</v>
      </c>
      <c r="EC30" s="5">
        <v>110.47669401585399</v>
      </c>
      <c r="ED30" s="5">
        <v>110.68856659900101</v>
      </c>
      <c r="EE30" s="5">
        <v>110.897351785673</v>
      </c>
      <c r="EF30" s="5">
        <v>111.515988854499</v>
      </c>
      <c r="EG30" s="5">
        <v>113.05081082749901</v>
      </c>
      <c r="EH30" s="5">
        <v>112.90724689137799</v>
      </c>
      <c r="EI30" s="5">
        <v>112.815782770784</v>
      </c>
      <c r="EJ30" s="5">
        <v>113.35723492771599</v>
      </c>
      <c r="EK30" s="5">
        <v>113.12297872012</v>
      </c>
      <c r="EL30" s="5">
        <v>114.719259179216</v>
      </c>
      <c r="EM30" s="5">
        <v>114.12252332913999</v>
      </c>
      <c r="EN30" s="5">
        <v>114.499571623739</v>
      </c>
      <c r="EO30" s="5">
        <v>115.11087612593499</v>
      </c>
      <c r="EP30" s="5">
        <v>115.144065638049</v>
      </c>
      <c r="EQ30" s="5">
        <v>115.158634290169</v>
      </c>
      <c r="ER30" s="5">
        <v>114.741546322525</v>
      </c>
      <c r="ES30" s="5">
        <v>115.246335646308</v>
      </c>
      <c r="ET30" s="5">
        <v>115.162204092344</v>
      </c>
      <c r="EU30" s="5">
        <v>115.484451099499</v>
      </c>
      <c r="EV30" s="5">
        <v>115.777367840135</v>
      </c>
      <c r="EW30" s="5">
        <v>115.850693506433</v>
      </c>
      <c r="EX30" s="5">
        <v>115.25636968485399</v>
      </c>
      <c r="EY30" s="5">
        <v>115.99348559343601</v>
      </c>
      <c r="EZ30" s="5">
        <v>116.00892257581501</v>
      </c>
      <c r="FA30" s="5">
        <v>118.669872413341</v>
      </c>
      <c r="FB30" s="5">
        <v>117.498591375358</v>
      </c>
      <c r="FC30" s="5">
        <v>118.123789161695</v>
      </c>
      <c r="FD30" s="5">
        <v>118.934230736576</v>
      </c>
      <c r="FE30" s="5">
        <v>120.122878379734</v>
      </c>
    </row>
    <row r="31" spans="1:161" ht="16.5" customHeight="1" x14ac:dyDescent="0.25">
      <c r="A31" s="3" t="s">
        <v>189</v>
      </c>
      <c r="B31" s="4">
        <v>56.813743394299202</v>
      </c>
      <c r="C31" s="4">
        <v>56.302419703750502</v>
      </c>
      <c r="D31" s="4">
        <v>56.756929650904901</v>
      </c>
      <c r="E31" s="4">
        <v>56.662240078581</v>
      </c>
      <c r="F31" s="4">
        <v>57.533384143960497</v>
      </c>
      <c r="G31" s="4">
        <v>59.289875710567202</v>
      </c>
      <c r="H31" s="4">
        <v>58.404528209339603</v>
      </c>
      <c r="I31" s="4">
        <v>59.2946101891838</v>
      </c>
      <c r="J31" s="4">
        <v>59.483989333831303</v>
      </c>
      <c r="K31" s="4">
        <v>59.976375109915303</v>
      </c>
      <c r="L31" s="4">
        <v>62.116359444433598</v>
      </c>
      <c r="M31" s="4">
        <v>60.923270833153303</v>
      </c>
      <c r="N31" s="4">
        <v>61.983794043180403</v>
      </c>
      <c r="O31" s="4">
        <v>62.570869391587998</v>
      </c>
      <c r="P31" s="4">
        <v>62.987503509813202</v>
      </c>
      <c r="Q31" s="4">
        <v>64.3131575223467</v>
      </c>
      <c r="R31" s="4">
        <v>63.574578858220796</v>
      </c>
      <c r="S31" s="4">
        <v>64.123778377699196</v>
      </c>
      <c r="T31" s="4">
        <v>64.502536666994104</v>
      </c>
      <c r="U31" s="4">
        <v>64.654039982712504</v>
      </c>
      <c r="V31" s="4">
        <v>66.708803702139903</v>
      </c>
      <c r="W31" s="4">
        <v>66.163924325342904</v>
      </c>
      <c r="X31" s="4">
        <v>66.275124198158593</v>
      </c>
      <c r="Y31" s="4">
        <v>66.853363536800202</v>
      </c>
      <c r="Z31" s="4">
        <v>67.542802748257401</v>
      </c>
      <c r="AA31" s="4">
        <v>69.010641069424693</v>
      </c>
      <c r="AB31" s="4">
        <v>68.343441832530402</v>
      </c>
      <c r="AC31" s="4">
        <v>68.721521400104095</v>
      </c>
      <c r="AD31" s="4">
        <v>69.188560865929901</v>
      </c>
      <c r="AE31" s="4">
        <v>69.789040179134801</v>
      </c>
      <c r="AF31" s="4">
        <v>71.418118315885096</v>
      </c>
      <c r="AG31" s="4">
        <v>70.6341592125343</v>
      </c>
      <c r="AH31" s="4">
        <v>71.234638525739101</v>
      </c>
      <c r="AI31" s="4">
        <v>71.679438017001502</v>
      </c>
      <c r="AJ31" s="4">
        <v>72.1242375082645</v>
      </c>
      <c r="AK31" s="4">
        <v>73.319636141033598</v>
      </c>
      <c r="AL31" s="4">
        <v>72.880396643411103</v>
      </c>
      <c r="AM31" s="4">
        <v>72.991596516227006</v>
      </c>
      <c r="AN31" s="4">
        <v>73.325196134674101</v>
      </c>
      <c r="AO31" s="4">
        <v>74.081355269820605</v>
      </c>
      <c r="AP31" s="4">
        <v>77.183831721378795</v>
      </c>
      <c r="AQ31" s="4">
        <v>76.016233056813803</v>
      </c>
      <c r="AR31" s="4">
        <v>77.172711734097604</v>
      </c>
      <c r="AS31" s="4">
        <v>77.484071377981195</v>
      </c>
      <c r="AT31" s="4">
        <v>78.062310716623003</v>
      </c>
      <c r="AU31" s="4">
        <v>79.302189298518002</v>
      </c>
      <c r="AV31" s="4">
        <v>79.040869597401496</v>
      </c>
      <c r="AW31" s="4">
        <v>79.218789393906107</v>
      </c>
      <c r="AX31" s="4">
        <v>79.285509317595597</v>
      </c>
      <c r="AY31" s="4">
        <v>79.663588885169204</v>
      </c>
      <c r="AZ31" s="4">
        <v>80.519271906485997</v>
      </c>
      <c r="BA31" s="4">
        <v>80.311246451939695</v>
      </c>
      <c r="BB31" s="4">
        <v>80.338088446074707</v>
      </c>
      <c r="BC31" s="4">
        <v>80.445456422614697</v>
      </c>
      <c r="BD31" s="4">
        <v>80.982296305314804</v>
      </c>
      <c r="BE31" s="4">
        <v>81.660056657223805</v>
      </c>
      <c r="BF31" s="4">
        <v>81.545978182149994</v>
      </c>
      <c r="BG31" s="4">
        <v>81.599662170420004</v>
      </c>
      <c r="BH31" s="4">
        <v>81.545978182149994</v>
      </c>
      <c r="BI31" s="4">
        <v>81.9486080941751</v>
      </c>
      <c r="BJ31" s="4">
        <v>83.136366334649196</v>
      </c>
      <c r="BK31" s="4">
        <v>82.727025924090299</v>
      </c>
      <c r="BL31" s="4">
        <v>83.183339824385399</v>
      </c>
      <c r="BM31" s="4">
        <v>83.237023812655394</v>
      </c>
      <c r="BN31" s="4">
        <v>83.398075777465493</v>
      </c>
      <c r="BO31" s="4">
        <v>84.042283636705605</v>
      </c>
      <c r="BP31" s="4">
        <v>83.800705689490599</v>
      </c>
      <c r="BQ31" s="4">
        <v>83.934915660165601</v>
      </c>
      <c r="BR31" s="4">
        <v>84.069125630840603</v>
      </c>
      <c r="BS31" s="4">
        <v>84.364387566325703</v>
      </c>
      <c r="BT31" s="4">
        <v>85.236752375713394</v>
      </c>
      <c r="BU31" s="4">
        <v>84.579123519405698</v>
      </c>
      <c r="BV31" s="4">
        <v>84.901227449025797</v>
      </c>
      <c r="BW31" s="4">
        <v>85.303857361050902</v>
      </c>
      <c r="BX31" s="4">
        <v>86.162801173371093</v>
      </c>
      <c r="BY31" s="4">
        <v>87.772606214629704</v>
      </c>
      <c r="BZ31" s="4">
        <v>86.623960788631805</v>
      </c>
      <c r="CA31" s="4">
        <v>87.355582079076299</v>
      </c>
      <c r="CB31" s="4">
        <v>88.174997924374196</v>
      </c>
      <c r="CC31" s="4">
        <v>88.9358840664365</v>
      </c>
      <c r="CD31" s="4">
        <v>90.940526402254505</v>
      </c>
      <c r="CE31" s="4">
        <v>89.872359318205497</v>
      </c>
      <c r="CF31" s="4">
        <v>90.955158828063404</v>
      </c>
      <c r="CG31" s="4">
        <v>91.306337047476802</v>
      </c>
      <c r="CH31" s="4">
        <v>91.628250415272404</v>
      </c>
      <c r="CI31" s="4">
        <v>92.784212054174702</v>
      </c>
      <c r="CJ31" s="4">
        <v>92.242812299245699</v>
      </c>
      <c r="CK31" s="4">
        <v>92.301342002481306</v>
      </c>
      <c r="CL31" s="4">
        <v>92.945168738072496</v>
      </c>
      <c r="CM31" s="4">
        <v>93.647525176899194</v>
      </c>
      <c r="CN31" s="4">
        <v>97.832398958241896</v>
      </c>
      <c r="CO31" s="4">
        <v>94.613265280286001</v>
      </c>
      <c r="CP31" s="4">
        <v>96.7788643000018</v>
      </c>
      <c r="CQ31" s="4">
        <v>100.75888412002</v>
      </c>
      <c r="CR31" s="4">
        <v>99.178582132659798</v>
      </c>
      <c r="CS31" s="4">
        <v>98.403063564788695</v>
      </c>
      <c r="CT31" s="4">
        <v>98.125047474419702</v>
      </c>
      <c r="CU31" s="4">
        <v>98.037252919566399</v>
      </c>
      <c r="CV31" s="4">
        <v>98.446960842215304</v>
      </c>
      <c r="CW31" s="4">
        <v>99.002993022953206</v>
      </c>
      <c r="CX31" s="4">
        <v>100</v>
      </c>
      <c r="CY31" s="4">
        <v>99.383436093984301</v>
      </c>
      <c r="CZ31" s="4">
        <v>99.5500749875021</v>
      </c>
      <c r="DA31" s="4">
        <v>100.216630561573</v>
      </c>
      <c r="DB31" s="4">
        <v>100.84985835694</v>
      </c>
      <c r="DC31" s="4">
        <v>103.17447092151301</v>
      </c>
      <c r="DD31" s="4">
        <v>102.149641726379</v>
      </c>
      <c r="DE31" s="4">
        <v>102.882852857857</v>
      </c>
      <c r="DF31" s="4">
        <v>103.58273621063201</v>
      </c>
      <c r="DG31" s="4">
        <v>104.08265289118501</v>
      </c>
      <c r="DH31" s="4">
        <v>104.890851524746</v>
      </c>
      <c r="DI31" s="4">
        <v>104.482586235627</v>
      </c>
      <c r="DJ31" s="4">
        <v>104.64922512914499</v>
      </c>
      <c r="DK31" s="4">
        <v>104.98250291618101</v>
      </c>
      <c r="DL31" s="4">
        <v>105.44909181803</v>
      </c>
      <c r="DM31" s="4">
        <v>107.098816863856</v>
      </c>
      <c r="DN31" s="4">
        <v>106.04899183469399</v>
      </c>
      <c r="DO31" s="4">
        <v>106.515580736544</v>
      </c>
      <c r="DP31" s="4">
        <v>107.248791868022</v>
      </c>
      <c r="DQ31" s="4">
        <v>108.58190301616401</v>
      </c>
      <c r="DR31" s="4">
        <v>110.464922512915</v>
      </c>
      <c r="DS31" s="4">
        <v>109.71504749208501</v>
      </c>
      <c r="DT31" s="4">
        <v>110.014997500417</v>
      </c>
      <c r="DU31" s="4">
        <v>110.481586402266</v>
      </c>
      <c r="DV31" s="4">
        <v>111.648058656891</v>
      </c>
      <c r="DW31" s="4">
        <v>112.789535077487</v>
      </c>
      <c r="DX31" s="4">
        <v>110.44825862356301</v>
      </c>
      <c r="DY31" s="4">
        <v>112.381269788369</v>
      </c>
      <c r="DZ31" s="4">
        <v>113.78103649391799</v>
      </c>
      <c r="EA31" s="4">
        <v>114.54757540409901</v>
      </c>
      <c r="EB31" s="4">
        <v>115.147475420763</v>
      </c>
      <c r="EC31" s="4">
        <v>114.247625395767</v>
      </c>
      <c r="ED31" s="4">
        <v>114.54757540409901</v>
      </c>
      <c r="EE31" s="4">
        <v>115.314114314281</v>
      </c>
      <c r="EF31" s="4">
        <v>116.480586568905</v>
      </c>
      <c r="EG31" s="4">
        <v>119.605065822363</v>
      </c>
      <c r="EH31" s="4">
        <v>119.146808865189</v>
      </c>
      <c r="EI31" s="4">
        <v>119.080153307782</v>
      </c>
      <c r="EJ31" s="4">
        <v>119.646725545742</v>
      </c>
      <c r="EK31" s="4">
        <v>120.546575570738</v>
      </c>
      <c r="EL31" s="4">
        <v>120.663222796201</v>
      </c>
      <c r="EM31" s="4">
        <v>121.14647558740199</v>
      </c>
      <c r="EN31" s="4">
        <v>120.513247792035</v>
      </c>
      <c r="EO31" s="4">
        <v>120.07998666888901</v>
      </c>
      <c r="EP31" s="4">
        <v>120.91318113647699</v>
      </c>
      <c r="EQ31" s="4">
        <v>121.463089485086</v>
      </c>
      <c r="ER31" s="4">
        <v>120.779870021663</v>
      </c>
      <c r="ES31" s="4">
        <v>121.279786702216</v>
      </c>
      <c r="ET31" s="4">
        <v>121.679720046659</v>
      </c>
      <c r="EU31" s="4">
        <v>122.112981169805</v>
      </c>
      <c r="EV31" s="4">
        <v>120.07998666888901</v>
      </c>
      <c r="EW31" s="4">
        <v>121.87968671888</v>
      </c>
      <c r="EX31" s="4">
        <v>118.180303282786</v>
      </c>
      <c r="EY31" s="4">
        <v>120.01333111148099</v>
      </c>
      <c r="EZ31" s="4">
        <v>120.246625562406</v>
      </c>
      <c r="FA31" s="4">
        <v>123.05449091817999</v>
      </c>
      <c r="FB31" s="4">
        <v>122.479586735544</v>
      </c>
      <c r="FC31" s="4">
        <v>123.112814530911</v>
      </c>
      <c r="FD31" s="4">
        <v>122.579570071655</v>
      </c>
      <c r="FE31" s="4">
        <v>124.045992334611</v>
      </c>
    </row>
    <row r="32" spans="1:161" ht="16.5" customHeight="1" x14ac:dyDescent="0.25">
      <c r="A32" s="3" t="s">
        <v>190</v>
      </c>
      <c r="B32" s="5">
        <v>11.7543180636707</v>
      </c>
      <c r="C32" s="5">
        <v>10.8167704971512</v>
      </c>
      <c r="D32" s="5">
        <v>11.405632656960901</v>
      </c>
      <c r="E32" s="5">
        <v>12.042048167560599</v>
      </c>
      <c r="F32" s="5">
        <v>12.752820933010399</v>
      </c>
      <c r="G32" s="5">
        <v>14.418123874751</v>
      </c>
      <c r="H32" s="5">
        <v>13.686511070488701</v>
      </c>
      <c r="I32" s="5">
        <v>14.1817614116054</v>
      </c>
      <c r="J32" s="5">
        <v>14.568682693942399</v>
      </c>
      <c r="K32" s="5">
        <v>15.235540322967401</v>
      </c>
      <c r="L32" s="5">
        <v>16.6540715669279</v>
      </c>
      <c r="M32" s="5">
        <v>16.061195201553101</v>
      </c>
      <c r="N32" s="5">
        <v>16.486828138236898</v>
      </c>
      <c r="O32" s="5">
        <v>16.819139877445</v>
      </c>
      <c r="P32" s="5">
        <v>17.249123050476499</v>
      </c>
      <c r="Q32" s="5">
        <v>18.278086769687</v>
      </c>
      <c r="R32" s="5">
        <v>17.809749542634901</v>
      </c>
      <c r="S32" s="5">
        <v>18.133138302277999</v>
      </c>
      <c r="T32" s="5">
        <v>18.433781410704501</v>
      </c>
      <c r="U32" s="5">
        <v>18.7356778231308</v>
      </c>
      <c r="V32" s="5">
        <v>19.551303999238598</v>
      </c>
      <c r="W32" s="5">
        <v>19.102310111729299</v>
      </c>
      <c r="X32" s="5">
        <v>19.388894418764799</v>
      </c>
      <c r="Y32" s="5">
        <v>19.678489379974199</v>
      </c>
      <c r="Z32" s="5">
        <v>20.035522086486001</v>
      </c>
      <c r="AA32" s="5">
        <v>26.394117926461199</v>
      </c>
      <c r="AB32" s="5">
        <v>21.9688388665191</v>
      </c>
      <c r="AC32" s="5">
        <v>25.9362362518</v>
      </c>
      <c r="AD32" s="5">
        <v>27.876119254963399</v>
      </c>
      <c r="AE32" s="5">
        <v>29.7952773325622</v>
      </c>
      <c r="AF32" s="5">
        <v>35.467988935687004</v>
      </c>
      <c r="AG32" s="5">
        <v>32.514992422051797</v>
      </c>
      <c r="AH32" s="5">
        <v>34.788808285901503</v>
      </c>
      <c r="AI32" s="5">
        <v>36.388886971596101</v>
      </c>
      <c r="AJ32" s="5">
        <v>38.179268063198499</v>
      </c>
      <c r="AK32" s="5">
        <v>42.783484650113799</v>
      </c>
      <c r="AL32" s="5">
        <v>40.8056619552124</v>
      </c>
      <c r="AM32" s="5">
        <v>42.195952990564997</v>
      </c>
      <c r="AN32" s="5">
        <v>43.378086578966901</v>
      </c>
      <c r="AO32" s="5">
        <v>44.754237075711202</v>
      </c>
      <c r="AP32" s="5">
        <v>49.598207085054703</v>
      </c>
      <c r="AQ32" s="5">
        <v>47.047806100430002</v>
      </c>
      <c r="AR32" s="5">
        <v>48.579125622474301</v>
      </c>
      <c r="AS32" s="5">
        <v>50.150727969821901</v>
      </c>
      <c r="AT32" s="5">
        <v>52.615168647492503</v>
      </c>
      <c r="AU32" s="5">
        <v>57.824375736543097</v>
      </c>
      <c r="AV32" s="5">
        <v>55.798406414882102</v>
      </c>
      <c r="AW32" s="5">
        <v>57.262583353797901</v>
      </c>
      <c r="AX32" s="5">
        <v>58.413888388374602</v>
      </c>
      <c r="AY32" s="5">
        <v>59.822624789118002</v>
      </c>
      <c r="AZ32" s="5">
        <v>63.312811918303503</v>
      </c>
      <c r="BA32" s="5">
        <v>61.684757534718301</v>
      </c>
      <c r="BB32" s="5">
        <v>62.7266482219067</v>
      </c>
      <c r="BC32" s="5">
        <v>63.684790047966999</v>
      </c>
      <c r="BD32" s="5">
        <v>65.155051868621797</v>
      </c>
      <c r="BE32" s="5">
        <v>67.344405941169498</v>
      </c>
      <c r="BF32" s="5">
        <v>66.284206117286004</v>
      </c>
      <c r="BG32" s="5">
        <v>67.039794036743203</v>
      </c>
      <c r="BH32" s="5">
        <v>67.495992151774004</v>
      </c>
      <c r="BI32" s="5">
        <v>68.557631458874894</v>
      </c>
      <c r="BJ32" s="5">
        <v>70.732319377096999</v>
      </c>
      <c r="BK32" s="5">
        <v>69.429486029111501</v>
      </c>
      <c r="BL32" s="5">
        <v>70.240078554915101</v>
      </c>
      <c r="BM32" s="5">
        <v>71.039504868631894</v>
      </c>
      <c r="BN32" s="5">
        <v>72.220208055729501</v>
      </c>
      <c r="BO32" s="5">
        <v>73.948447292572695</v>
      </c>
      <c r="BP32" s="5">
        <v>73.205890783093395</v>
      </c>
      <c r="BQ32" s="5">
        <v>73.568404424126797</v>
      </c>
      <c r="BR32" s="5">
        <v>73.929982628116704</v>
      </c>
      <c r="BS32" s="5">
        <v>75.089511334953997</v>
      </c>
      <c r="BT32" s="5">
        <v>77.415452838715396</v>
      </c>
      <c r="BU32" s="5">
        <v>76.369956632048797</v>
      </c>
      <c r="BV32" s="5">
        <v>76.722357562908599</v>
      </c>
      <c r="BW32" s="5">
        <v>77.471147670453007</v>
      </c>
      <c r="BX32" s="5">
        <v>79.098349489451195</v>
      </c>
      <c r="BY32" s="5">
        <v>80.502825337738201</v>
      </c>
      <c r="BZ32" s="5">
        <v>79.729982918737903</v>
      </c>
      <c r="CA32" s="5">
        <v>80.182593678116703</v>
      </c>
      <c r="CB32" s="5">
        <v>80.548876313063005</v>
      </c>
      <c r="CC32" s="5">
        <v>81.549848441035095</v>
      </c>
      <c r="CD32" s="5">
        <v>83.424649320091703</v>
      </c>
      <c r="CE32" s="5">
        <v>82.678330628134205</v>
      </c>
      <c r="CF32" s="5">
        <v>82.688684009003396</v>
      </c>
      <c r="CG32" s="5">
        <v>83.401709542983596</v>
      </c>
      <c r="CH32" s="5">
        <v>84.929873100245402</v>
      </c>
      <c r="CI32" s="5">
        <v>86.733979232934303</v>
      </c>
      <c r="CJ32" s="5">
        <v>86.068231867779005</v>
      </c>
      <c r="CK32" s="5">
        <v>85.974833474042399</v>
      </c>
      <c r="CL32" s="5">
        <v>86.726688727238894</v>
      </c>
      <c r="CM32" s="5">
        <v>88.166162862677098</v>
      </c>
      <c r="CN32" s="5">
        <v>91.179080703332403</v>
      </c>
      <c r="CO32" s="5">
        <v>89.418377033077107</v>
      </c>
      <c r="CP32" s="5">
        <v>90.201982654272598</v>
      </c>
      <c r="CQ32" s="5">
        <v>91.479608017367497</v>
      </c>
      <c r="CR32" s="5">
        <v>93.616355108612396</v>
      </c>
      <c r="CS32" s="5">
        <v>96.009161061915407</v>
      </c>
      <c r="CT32" s="5">
        <v>94.940320933010398</v>
      </c>
      <c r="CU32" s="5">
        <v>95.580187116470796</v>
      </c>
      <c r="CV32" s="5">
        <v>96.178421810541096</v>
      </c>
      <c r="CW32" s="5">
        <v>97.337714387639295</v>
      </c>
      <c r="CX32" s="5">
        <v>100</v>
      </c>
      <c r="CY32" s="5">
        <v>99.453050868884802</v>
      </c>
      <c r="CZ32" s="5">
        <v>99.365542095756794</v>
      </c>
      <c r="DA32" s="5">
        <v>99.708529623747197</v>
      </c>
      <c r="DB32" s="5">
        <v>101.47287741161099</v>
      </c>
      <c r="DC32" s="5">
        <v>103.40737824605699</v>
      </c>
      <c r="DD32" s="5">
        <v>102.89712117887601</v>
      </c>
      <c r="DE32" s="5">
        <v>102.64024380940501</v>
      </c>
      <c r="DF32" s="5">
        <v>103.067348016002</v>
      </c>
      <c r="DG32" s="5">
        <v>105.02479997994701</v>
      </c>
      <c r="DH32" s="5">
        <v>107.65898274763499</v>
      </c>
      <c r="DI32" s="5">
        <v>106.890824325286</v>
      </c>
      <c r="DJ32" s="5">
        <v>106.607341491555</v>
      </c>
      <c r="DK32" s="5">
        <v>107.794842490566</v>
      </c>
      <c r="DL32" s="5">
        <v>109.34292268313099</v>
      </c>
      <c r="DM32" s="5">
        <v>111.756904251934</v>
      </c>
      <c r="DN32" s="5">
        <v>110.831652573959</v>
      </c>
      <c r="DO32" s="5">
        <v>111.357686059336</v>
      </c>
      <c r="DP32" s="5">
        <v>111.50266971915801</v>
      </c>
      <c r="DQ32" s="5">
        <v>113.33560865528101</v>
      </c>
      <c r="DR32" s="5">
        <v>116.247985177591</v>
      </c>
      <c r="DS32" s="5">
        <v>115.439056912353</v>
      </c>
      <c r="DT32" s="5">
        <v>115.351393746703</v>
      </c>
      <c r="DU32" s="5">
        <v>116.126453287725</v>
      </c>
      <c r="DV32" s="5">
        <v>118.075036763584</v>
      </c>
      <c r="DW32" s="5">
        <v>119.41067511672099</v>
      </c>
      <c r="DX32" s="5">
        <v>118.980412674863</v>
      </c>
      <c r="DY32" s="5">
        <v>118.738892820348</v>
      </c>
      <c r="DZ32" s="5">
        <v>119.16292279938</v>
      </c>
      <c r="EA32" s="5">
        <v>120.760472172292</v>
      </c>
      <c r="EB32" s="5">
        <v>122.780095507214</v>
      </c>
      <c r="EC32" s="5">
        <v>122.18540616494801</v>
      </c>
      <c r="ED32" s="5">
        <v>121.777065190698</v>
      </c>
      <c r="EE32" s="5">
        <v>122.480491142592</v>
      </c>
      <c r="EF32" s="5">
        <v>124.677419530618</v>
      </c>
      <c r="EG32" s="5">
        <v>130.197802476747</v>
      </c>
      <c r="EH32" s="5">
        <v>128.26892107599599</v>
      </c>
      <c r="EI32" s="5">
        <v>129.20295950484001</v>
      </c>
      <c r="EJ32" s="5">
        <v>130.42082133915301</v>
      </c>
      <c r="EK32" s="5">
        <v>132.898507986998</v>
      </c>
      <c r="EL32" s="5">
        <v>136.57664871233001</v>
      </c>
      <c r="EM32" s="5">
        <v>135.07462517128499</v>
      </c>
      <c r="EN32" s="5">
        <v>135.10498600658801</v>
      </c>
      <c r="EO32" s="5">
        <v>136.82723912749699</v>
      </c>
      <c r="EP32" s="5">
        <v>139.29974454395</v>
      </c>
      <c r="EQ32" s="5">
        <v>141.54252296997399</v>
      </c>
      <c r="ER32" s="5">
        <v>140.61662193521801</v>
      </c>
      <c r="ES32" s="5">
        <v>140.798260196082</v>
      </c>
      <c r="ET32" s="5">
        <v>141.35952242215299</v>
      </c>
      <c r="EU32" s="5">
        <v>143.395687326445</v>
      </c>
      <c r="EV32" s="5">
        <v>146.35048773505801</v>
      </c>
      <c r="EW32" s="5">
        <v>145.389621335085</v>
      </c>
      <c r="EX32" s="5">
        <v>144.70212051771301</v>
      </c>
      <c r="EY32" s="5">
        <v>146.865886300261</v>
      </c>
      <c r="EZ32" s="5">
        <v>148.444322787174</v>
      </c>
      <c r="FA32" s="5">
        <v>154.67667208917399</v>
      </c>
      <c r="FB32" s="5">
        <v>151.18706052622801</v>
      </c>
      <c r="FC32" s="5">
        <v>153.314952752256</v>
      </c>
      <c r="FD32" s="5">
        <v>155.38335844784999</v>
      </c>
      <c r="FE32" s="5">
        <v>158.82131663036299</v>
      </c>
    </row>
    <row r="33" spans="1:161" ht="16.5" customHeight="1" x14ac:dyDescent="0.25">
      <c r="A33" s="3" t="s">
        <v>191</v>
      </c>
      <c r="B33" s="4">
        <v>64.534348130692294</v>
      </c>
      <c r="C33" s="4">
        <v>63.740700774291</v>
      </c>
      <c r="D33" s="4">
        <v>64.259426606130603</v>
      </c>
      <c r="E33" s="4">
        <v>64.798897249492796</v>
      </c>
      <c r="F33" s="4">
        <v>65.338367892854905</v>
      </c>
      <c r="G33" s="4">
        <v>66.572472181025802</v>
      </c>
      <c r="H33" s="4">
        <v>65.518156259382906</v>
      </c>
      <c r="I33" s="4">
        <v>66.034556488667704</v>
      </c>
      <c r="J33" s="4">
        <v>67.045836934863104</v>
      </c>
      <c r="K33" s="4">
        <v>67.691339041189394</v>
      </c>
      <c r="L33" s="4">
        <v>68.691861300918006</v>
      </c>
      <c r="M33" s="4">
        <v>67.906502770524199</v>
      </c>
      <c r="N33" s="4">
        <v>68.552004876850404</v>
      </c>
      <c r="O33" s="4">
        <v>68.9608196020272</v>
      </c>
      <c r="P33" s="4">
        <v>69.348117954270407</v>
      </c>
      <c r="Q33" s="4">
        <v>70.466985724294204</v>
      </c>
      <c r="R33" s="4">
        <v>69.606318068912799</v>
      </c>
      <c r="S33" s="4">
        <v>70.165754683505199</v>
      </c>
      <c r="T33" s="4">
        <v>70.875802269191198</v>
      </c>
      <c r="U33" s="4">
        <v>71.220067875567494</v>
      </c>
      <c r="V33" s="4">
        <v>72.441135687444799</v>
      </c>
      <c r="W33" s="4">
        <v>71.6719153466112</v>
      </c>
      <c r="X33" s="4">
        <v>72.209831948829503</v>
      </c>
      <c r="Y33" s="4">
        <v>72.769264923981197</v>
      </c>
      <c r="Z33" s="4">
        <v>73.113530530357494</v>
      </c>
      <c r="AA33" s="4">
        <v>73.834338122230605</v>
      </c>
      <c r="AB33" s="4">
        <v>73.393247017933305</v>
      </c>
      <c r="AC33" s="4">
        <v>73.780549009617204</v>
      </c>
      <c r="AD33" s="4">
        <v>73.931163620151594</v>
      </c>
      <c r="AE33" s="4">
        <v>74.232392841220303</v>
      </c>
      <c r="AF33" s="4">
        <v>75.273640441464096</v>
      </c>
      <c r="AG33" s="4">
        <v>74.695879243360295</v>
      </c>
      <c r="AH33" s="4">
        <v>75.249074217292801</v>
      </c>
      <c r="AI33" s="4">
        <v>75.321863029652306</v>
      </c>
      <c r="AJ33" s="4">
        <v>75.827745275551194</v>
      </c>
      <c r="AK33" s="4">
        <v>76.861346411056601</v>
      </c>
      <c r="AL33" s="4">
        <v>76.122539965607302</v>
      </c>
      <c r="AM33" s="4">
        <v>76.639340533359999</v>
      </c>
      <c r="AN33" s="4">
        <v>77.068794526281295</v>
      </c>
      <c r="AO33" s="4">
        <v>77.614710618977895</v>
      </c>
      <c r="AP33" s="4">
        <v>78.367164966744596</v>
      </c>
      <c r="AQ33" s="4">
        <v>77.7093360750453</v>
      </c>
      <c r="AR33" s="4">
        <v>78.320762098865401</v>
      </c>
      <c r="AS33" s="4">
        <v>78.451781961112601</v>
      </c>
      <c r="AT33" s="4">
        <v>78.986779731955195</v>
      </c>
      <c r="AU33" s="4">
        <v>80.057685133794905</v>
      </c>
      <c r="AV33" s="4">
        <v>79.376199878078694</v>
      </c>
      <c r="AW33" s="4">
        <v>80.053135833022495</v>
      </c>
      <c r="AX33" s="4">
        <v>80.184155695269595</v>
      </c>
      <c r="AY33" s="4">
        <v>80.617249128808893</v>
      </c>
      <c r="AZ33" s="4">
        <v>81.947464674679495</v>
      </c>
      <c r="BA33" s="4">
        <v>80.872009972067303</v>
      </c>
      <c r="BB33" s="4">
        <v>81.792788448415493</v>
      </c>
      <c r="BC33" s="4">
        <v>82.185848035156994</v>
      </c>
      <c r="BD33" s="4">
        <v>82.939212243078202</v>
      </c>
      <c r="BE33" s="4">
        <v>85.353071232951507</v>
      </c>
      <c r="BF33" s="4">
        <v>84.067438834651099</v>
      </c>
      <c r="BG33" s="4">
        <v>85.384916338358806</v>
      </c>
      <c r="BH33" s="4">
        <v>85.7015476721228</v>
      </c>
      <c r="BI33" s="4">
        <v>86.258382086673294</v>
      </c>
      <c r="BJ33" s="4">
        <v>88.159079949411804</v>
      </c>
      <c r="BK33" s="4">
        <v>87.241031053527095</v>
      </c>
      <c r="BL33" s="4">
        <v>88.245516664088697</v>
      </c>
      <c r="BM33" s="4">
        <v>88.452964779313405</v>
      </c>
      <c r="BN33" s="4">
        <v>88.696807300717893</v>
      </c>
      <c r="BO33" s="4">
        <v>90.003366482571593</v>
      </c>
      <c r="BP33" s="4">
        <v>89.359185493189699</v>
      </c>
      <c r="BQ33" s="4">
        <v>90.0142848044255</v>
      </c>
      <c r="BR33" s="4">
        <v>90.276324528919901</v>
      </c>
      <c r="BS33" s="4">
        <v>90.3636711037514</v>
      </c>
      <c r="BT33" s="4">
        <v>91.140691675689396</v>
      </c>
      <c r="BU33" s="4">
        <v>90.443738797346796</v>
      </c>
      <c r="BV33" s="4">
        <v>91.302646783189402</v>
      </c>
      <c r="BW33" s="4">
        <v>91.2990073425714</v>
      </c>
      <c r="BX33" s="4">
        <v>91.5173737796501</v>
      </c>
      <c r="BY33" s="4">
        <v>92.679265196939198</v>
      </c>
      <c r="BZ33" s="4">
        <v>91.917712247627506</v>
      </c>
      <c r="CA33" s="4">
        <v>92.700191980492605</v>
      </c>
      <c r="CB33" s="4">
        <v>92.900361214481293</v>
      </c>
      <c r="CC33" s="4">
        <v>93.198795345155403</v>
      </c>
      <c r="CD33" s="4">
        <v>93.700128290281796</v>
      </c>
      <c r="CE33" s="4">
        <v>92.940395061279105</v>
      </c>
      <c r="CF33" s="4">
        <v>93.919404587514904</v>
      </c>
      <c r="CG33" s="4">
        <v>93.995832840492398</v>
      </c>
      <c r="CH33" s="4">
        <v>93.944880671840707</v>
      </c>
      <c r="CI33" s="4">
        <v>95.212315867051203</v>
      </c>
      <c r="CJ33" s="4">
        <v>94.403450189705794</v>
      </c>
      <c r="CK33" s="4">
        <v>95.600826153020293</v>
      </c>
      <c r="CL33" s="4">
        <v>95.207766566278806</v>
      </c>
      <c r="CM33" s="4">
        <v>95.637220559200003</v>
      </c>
      <c r="CN33" s="4">
        <v>97.579771989045298</v>
      </c>
      <c r="CO33" s="4">
        <v>96.423339732683104</v>
      </c>
      <c r="CP33" s="4">
        <v>97.806327167514397</v>
      </c>
      <c r="CQ33" s="4">
        <v>98.2248628385817</v>
      </c>
      <c r="CR33" s="4">
        <v>97.864558217402006</v>
      </c>
      <c r="CS33" s="4">
        <v>98.740753546179903</v>
      </c>
      <c r="CT33" s="4">
        <v>98.308569972795198</v>
      </c>
      <c r="CU33" s="4">
        <v>99.382204955098402</v>
      </c>
      <c r="CV33" s="4">
        <v>98.501460325547896</v>
      </c>
      <c r="CW33" s="4">
        <v>98.770778931278201</v>
      </c>
      <c r="CX33" s="4">
        <v>100</v>
      </c>
      <c r="CY33" s="4">
        <v>99.178396280491697</v>
      </c>
      <c r="CZ33" s="4">
        <v>100.34665671886199</v>
      </c>
      <c r="DA33" s="4">
        <v>100.037304266334</v>
      </c>
      <c r="DB33" s="4">
        <v>100.43764273431201</v>
      </c>
      <c r="DC33" s="4">
        <v>102.341070177514</v>
      </c>
      <c r="DD33" s="4">
        <v>101.027232114424</v>
      </c>
      <c r="DE33" s="4">
        <v>102.472090039761</v>
      </c>
      <c r="DF33" s="4">
        <v>102.908822913918</v>
      </c>
      <c r="DG33" s="4">
        <v>102.956135641952</v>
      </c>
      <c r="DH33" s="4">
        <v>104.854103924227</v>
      </c>
      <c r="DI33" s="4">
        <v>103.531167259592</v>
      </c>
      <c r="DJ33" s="4">
        <v>104.73218266352499</v>
      </c>
      <c r="DK33" s="4">
        <v>105.26718043436701</v>
      </c>
      <c r="DL33" s="4">
        <v>105.885885339423</v>
      </c>
      <c r="DM33" s="4">
        <v>107.48268991056101</v>
      </c>
      <c r="DN33" s="4">
        <v>106.59921570054701</v>
      </c>
      <c r="DO33" s="4">
        <v>107.610980192344</v>
      </c>
      <c r="DP33" s="4">
        <v>108.186011809985</v>
      </c>
      <c r="DQ33" s="4">
        <v>107.53455193936701</v>
      </c>
      <c r="DR33" s="4">
        <v>108.531758668693</v>
      </c>
      <c r="DS33" s="4">
        <v>107.767476138917</v>
      </c>
      <c r="DT33" s="4">
        <v>108.673696852794</v>
      </c>
      <c r="DU33" s="4">
        <v>109.179579098693</v>
      </c>
      <c r="DV33" s="4">
        <v>108.506282584367</v>
      </c>
      <c r="DW33" s="4">
        <v>109.183218539311</v>
      </c>
      <c r="DX33" s="4">
        <v>107.94216928858</v>
      </c>
      <c r="DY33" s="4">
        <v>109.63086973532199</v>
      </c>
      <c r="DZ33" s="4">
        <v>109.980256034647</v>
      </c>
      <c r="EA33" s="4">
        <v>109.179579098693</v>
      </c>
      <c r="EB33" s="4">
        <v>109.528965398018</v>
      </c>
      <c r="EC33" s="4">
        <v>108.57179251549</v>
      </c>
      <c r="ED33" s="4">
        <v>109.63450917594</v>
      </c>
      <c r="EE33" s="4">
        <v>109.987534915883</v>
      </c>
      <c r="EF33" s="4">
        <v>109.92202498476</v>
      </c>
      <c r="EG33" s="4">
        <v>111.042062834942</v>
      </c>
      <c r="EH33" s="4">
        <v>110.231377437288</v>
      </c>
      <c r="EI33" s="4">
        <v>111.002938848299</v>
      </c>
      <c r="EJ33" s="4">
        <v>111.516099975434</v>
      </c>
      <c r="EK33" s="4">
        <v>111.417835078748</v>
      </c>
      <c r="EL33" s="4">
        <v>112.933662096136</v>
      </c>
      <c r="EM33" s="4">
        <v>111.58524934717499</v>
      </c>
      <c r="EN33" s="4">
        <v>112.687999854422</v>
      </c>
      <c r="EO33" s="4">
        <v>113.77983203981501</v>
      </c>
      <c r="EP33" s="4">
        <v>113.68156714313</v>
      </c>
      <c r="EQ33" s="4">
        <v>115.907994941178</v>
      </c>
      <c r="ER33" s="4">
        <v>114.420373588579</v>
      </c>
      <c r="ES33" s="4">
        <v>115.683259483017</v>
      </c>
      <c r="ET33" s="4">
        <v>116.815125515208</v>
      </c>
      <c r="EU33" s="4">
        <v>116.713221177905</v>
      </c>
      <c r="EV33" s="4">
        <v>117.38287825161299</v>
      </c>
      <c r="EW33" s="4">
        <v>116.265569981894</v>
      </c>
      <c r="EX33" s="4">
        <v>117.200906220714</v>
      </c>
      <c r="EY33" s="4">
        <v>118.172636865714</v>
      </c>
      <c r="EZ33" s="4">
        <v>117.892399938129</v>
      </c>
      <c r="FA33" s="4">
        <v>120.523715504927</v>
      </c>
      <c r="FB33" s="4">
        <v>118.303656727961</v>
      </c>
      <c r="FC33" s="4">
        <v>119.551984859927</v>
      </c>
      <c r="FD33" s="4">
        <v>120.731163620152</v>
      </c>
      <c r="FE33" s="4">
        <v>123.508056811668</v>
      </c>
    </row>
    <row r="34" spans="1:161" ht="16.5" customHeight="1" x14ac:dyDescent="0.25">
      <c r="A34" s="3" t="s">
        <v>192</v>
      </c>
      <c r="B34" s="5">
        <v>64.675578984306995</v>
      </c>
      <c r="C34" s="5">
        <v>63.3437247227154</v>
      </c>
      <c r="D34" s="5">
        <v>64.456041112382593</v>
      </c>
      <c r="E34" s="5">
        <v>65.100016663006699</v>
      </c>
      <c r="F34" s="5">
        <v>65.802533439123195</v>
      </c>
      <c r="G34" s="5">
        <v>66.358691633956795</v>
      </c>
      <c r="H34" s="5">
        <v>66.212333052673898</v>
      </c>
      <c r="I34" s="5">
        <v>66.270874278166303</v>
      </c>
      <c r="J34" s="5">
        <v>66.505050215239706</v>
      </c>
      <c r="K34" s="5">
        <v>66.446508989747301</v>
      </c>
      <c r="L34" s="5">
        <v>67.031940556102995</v>
      </c>
      <c r="M34" s="5">
        <v>66.739226152313094</v>
      </c>
      <c r="N34" s="5">
        <v>66.914849828790395</v>
      </c>
      <c r="O34" s="5">
        <v>67.149025765863797</v>
      </c>
      <c r="P34" s="5">
        <v>67.324660477444795</v>
      </c>
      <c r="Q34" s="5">
        <v>67.895451219875596</v>
      </c>
      <c r="R34" s="5">
        <v>67.3832017029372</v>
      </c>
      <c r="S34" s="5">
        <v>67.793001316487903</v>
      </c>
      <c r="T34" s="5">
        <v>68.144259704546101</v>
      </c>
      <c r="U34" s="5">
        <v>68.261342155530997</v>
      </c>
      <c r="V34" s="5">
        <v>69.080483425825904</v>
      </c>
      <c r="W34" s="5">
        <v>68.261342155530997</v>
      </c>
      <c r="X34" s="5">
        <v>68.534394763181197</v>
      </c>
      <c r="Y34" s="5">
        <v>69.353530515924206</v>
      </c>
      <c r="Z34" s="5">
        <v>70.1726662686673</v>
      </c>
      <c r="AA34" s="5">
        <v>71.674416987880093</v>
      </c>
      <c r="AB34" s="5">
        <v>70.991802021410294</v>
      </c>
      <c r="AC34" s="5">
        <v>71.674422505432005</v>
      </c>
      <c r="AD34" s="5">
        <v>71.810937774153402</v>
      </c>
      <c r="AE34" s="5">
        <v>72.220505650524899</v>
      </c>
      <c r="AF34" s="5">
        <v>73.312688493366196</v>
      </c>
      <c r="AG34" s="5">
        <v>72.561810374983907</v>
      </c>
      <c r="AH34" s="5">
        <v>73.107904555180497</v>
      </c>
      <c r="AI34" s="5">
        <v>73.517472431551994</v>
      </c>
      <c r="AJ34" s="5">
        <v>74.063566611748598</v>
      </c>
      <c r="AK34" s="5">
        <v>74.183018851267803</v>
      </c>
      <c r="AL34" s="5">
        <v>73.858777156011001</v>
      </c>
      <c r="AM34" s="5">
        <v>73.927040307923505</v>
      </c>
      <c r="AN34" s="5">
        <v>74.268345032382499</v>
      </c>
      <c r="AO34" s="5">
        <v>74.677912908753996</v>
      </c>
      <c r="AP34" s="5">
        <v>75.121615119857793</v>
      </c>
      <c r="AQ34" s="5">
        <v>74.814439212579103</v>
      </c>
      <c r="AR34" s="5">
        <v>75.155743937038096</v>
      </c>
      <c r="AS34" s="5">
        <v>75.565311813409593</v>
      </c>
      <c r="AT34" s="5">
        <v>74.950965516404196</v>
      </c>
      <c r="AU34" s="5">
        <v>75.035775806417803</v>
      </c>
      <c r="AV34" s="5">
        <v>74.746176060666599</v>
      </c>
      <c r="AW34" s="5">
        <v>74.882702364491706</v>
      </c>
      <c r="AX34" s="5">
        <v>75.182228186082696</v>
      </c>
      <c r="AY34" s="5">
        <v>75.331996614430196</v>
      </c>
      <c r="AZ34" s="5">
        <v>76.998137274483895</v>
      </c>
      <c r="BA34" s="5">
        <v>75.856175078542407</v>
      </c>
      <c r="BB34" s="5">
        <v>76.380353542654504</v>
      </c>
      <c r="BC34" s="5">
        <v>77.428710470878897</v>
      </c>
      <c r="BD34" s="5">
        <v>78.327310005859601</v>
      </c>
      <c r="BE34" s="5">
        <v>79.019966916758904</v>
      </c>
      <c r="BF34" s="5">
        <v>78.177541577512201</v>
      </c>
      <c r="BG34" s="5">
        <v>78.851477434868102</v>
      </c>
      <c r="BH34" s="5">
        <v>79.300771684806506</v>
      </c>
      <c r="BI34" s="5">
        <v>79.750076969848806</v>
      </c>
      <c r="BJ34" s="5">
        <v>81.135404585526999</v>
      </c>
      <c r="BK34" s="5">
        <v>80.199371219787295</v>
      </c>
      <c r="BL34" s="5">
        <v>81.023075505490496</v>
      </c>
      <c r="BM34" s="5">
        <v>81.397496576359103</v>
      </c>
      <c r="BN34" s="5">
        <v>81.9216750404712</v>
      </c>
      <c r="BO34" s="5">
        <v>82.558174308292095</v>
      </c>
      <c r="BP34" s="5">
        <v>82.221200862062304</v>
      </c>
      <c r="BQ34" s="5">
        <v>82.221200862062304</v>
      </c>
      <c r="BR34" s="5">
        <v>82.595621932930896</v>
      </c>
      <c r="BS34" s="5">
        <v>83.194673576113004</v>
      </c>
      <c r="BT34" s="5">
        <v>84.448962093315004</v>
      </c>
      <c r="BU34" s="5">
        <v>83.494210432807805</v>
      </c>
      <c r="BV34" s="5">
        <v>84.168146290163605</v>
      </c>
      <c r="BW34" s="5">
        <v>84.692335789379598</v>
      </c>
      <c r="BX34" s="5">
        <v>85.441155860909106</v>
      </c>
      <c r="BY34" s="5">
        <v>87.013696770797594</v>
      </c>
      <c r="BZ34" s="5">
        <v>85.815565896673903</v>
      </c>
      <c r="CA34" s="5">
        <v>86.564397003307207</v>
      </c>
      <c r="CB34" s="5">
        <v>87.537880752461703</v>
      </c>
      <c r="CC34" s="5">
        <v>88.136943430747493</v>
      </c>
      <c r="CD34" s="5">
        <v>89.942057428886997</v>
      </c>
      <c r="CE34" s="5">
        <v>88.661110859755993</v>
      </c>
      <c r="CF34" s="5">
        <v>90.009004644675201</v>
      </c>
      <c r="CG34" s="5">
        <v>90.639064929447102</v>
      </c>
      <c r="CH34" s="5">
        <v>90.459049281669905</v>
      </c>
      <c r="CI34" s="5">
        <v>92.079209423095804</v>
      </c>
      <c r="CJ34" s="5">
        <v>90.909093918664695</v>
      </c>
      <c r="CK34" s="5">
        <v>91.809183192654203</v>
      </c>
      <c r="CL34" s="5">
        <v>92.259227829648907</v>
      </c>
      <c r="CM34" s="5">
        <v>93.339332751415498</v>
      </c>
      <c r="CN34" s="5">
        <v>95.724578707325904</v>
      </c>
      <c r="CO34" s="5">
        <v>93.969404071291194</v>
      </c>
      <c r="CP34" s="5">
        <v>95.499553630052603</v>
      </c>
      <c r="CQ34" s="5">
        <v>96.939700882477197</v>
      </c>
      <c r="CR34" s="5">
        <v>96.489656245482493</v>
      </c>
      <c r="CS34" s="5">
        <v>97.749776815026294</v>
      </c>
      <c r="CT34" s="5">
        <v>96.7596852347001</v>
      </c>
      <c r="CU34" s="5">
        <v>97.299732178031505</v>
      </c>
      <c r="CV34" s="5">
        <v>98.559852747575306</v>
      </c>
      <c r="CW34" s="5">
        <v>98.379837099798195</v>
      </c>
      <c r="CX34" s="5">
        <v>100</v>
      </c>
      <c r="CY34" s="5">
        <v>98.739868395352403</v>
      </c>
      <c r="CZ34" s="5">
        <v>98.919895078233395</v>
      </c>
      <c r="DA34" s="5">
        <v>100</v>
      </c>
      <c r="DB34" s="5">
        <v>102.340236526414</v>
      </c>
      <c r="DC34" s="5">
        <v>104.02790667392</v>
      </c>
      <c r="DD34" s="5">
        <v>103.150323494067</v>
      </c>
      <c r="DE34" s="5">
        <v>104.140415074393</v>
      </c>
      <c r="DF34" s="5">
        <v>104.59045971138799</v>
      </c>
      <c r="DG34" s="5">
        <v>104.230428415834</v>
      </c>
      <c r="DH34" s="5">
        <v>105.130512172271</v>
      </c>
      <c r="DI34" s="5">
        <v>104.770475359165</v>
      </c>
      <c r="DJ34" s="5">
        <v>105.13051768982299</v>
      </c>
      <c r="DK34" s="5">
        <v>105.400535643937</v>
      </c>
      <c r="DL34" s="5">
        <v>105.22051999615999</v>
      </c>
      <c r="DM34" s="5">
        <v>106.323136529614</v>
      </c>
      <c r="DN34" s="5">
        <v>105.670575668258</v>
      </c>
      <c r="DO34" s="5">
        <v>105.85059131603499</v>
      </c>
      <c r="DP34" s="5">
        <v>106.840682896362</v>
      </c>
      <c r="DQ34" s="5">
        <v>106.930696237802</v>
      </c>
      <c r="DR34" s="5">
        <v>107.628261011102</v>
      </c>
      <c r="DS34" s="5">
        <v>107.29072753335601</v>
      </c>
      <c r="DT34" s="5">
        <v>107.560756522574</v>
      </c>
      <c r="DU34" s="5">
        <v>107.92078781812801</v>
      </c>
      <c r="DV34" s="5">
        <v>107.74077217035099</v>
      </c>
      <c r="DW34" s="5">
        <v>107.943293912264</v>
      </c>
      <c r="DX34" s="5">
        <v>107.560756522574</v>
      </c>
      <c r="DY34" s="5">
        <v>108.010801159569</v>
      </c>
      <c r="DZ34" s="5">
        <v>108.37083245512299</v>
      </c>
      <c r="EA34" s="5">
        <v>107.830785511792</v>
      </c>
      <c r="EB34" s="5">
        <v>108.640866961892</v>
      </c>
      <c r="EC34" s="5">
        <v>108.010801159569</v>
      </c>
      <c r="ED34" s="5">
        <v>108.46084579656301</v>
      </c>
      <c r="EE34" s="5">
        <v>108.82088812722201</v>
      </c>
      <c r="EF34" s="5">
        <v>109.270932764216</v>
      </c>
      <c r="EG34" s="5">
        <v>110.651578737121</v>
      </c>
      <c r="EH34" s="5">
        <v>110.351037685983</v>
      </c>
      <c r="EI34" s="5">
        <v>110.351037685983</v>
      </c>
      <c r="EJ34" s="5">
        <v>110.891095664418</v>
      </c>
      <c r="EK34" s="5">
        <v>111.013143912099</v>
      </c>
      <c r="EL34" s="5">
        <v>112.420119642595</v>
      </c>
      <c r="EM34" s="5">
        <v>111.564899100529</v>
      </c>
      <c r="EN34" s="5">
        <v>112.006303251273</v>
      </c>
      <c r="EO34" s="5">
        <v>112.999462590446</v>
      </c>
      <c r="EP34" s="5">
        <v>113.109813628132</v>
      </c>
      <c r="EQ34" s="5">
        <v>114.24091176441399</v>
      </c>
      <c r="ER34" s="5">
        <v>113.220164665818</v>
      </c>
      <c r="ES34" s="5">
        <v>113.882270891934</v>
      </c>
      <c r="ET34" s="5">
        <v>114.654728155736</v>
      </c>
      <c r="EU34" s="5">
        <v>115.206483344166</v>
      </c>
      <c r="EV34" s="5">
        <v>116.19964268334</v>
      </c>
      <c r="EW34" s="5">
        <v>116.089291645654</v>
      </c>
      <c r="EX34" s="5">
        <v>115.53753645722399</v>
      </c>
      <c r="EY34" s="5">
        <v>116.309993721026</v>
      </c>
      <c r="EZ34" s="5">
        <v>116.861748909456</v>
      </c>
      <c r="FA34" s="5">
        <v>120.779210747308</v>
      </c>
      <c r="FB34" s="5">
        <v>117.85490824863</v>
      </c>
      <c r="FC34" s="5">
        <v>119.39982277623299</v>
      </c>
      <c r="FD34" s="5">
        <v>122.048247680697</v>
      </c>
      <c r="FE34" s="5">
        <v>123.813864283673</v>
      </c>
    </row>
    <row r="35" spans="1:161" ht="16.5" customHeight="1" x14ac:dyDescent="0.25">
      <c r="A35" s="3" t="s">
        <v>193</v>
      </c>
      <c r="B35" s="4">
        <v>2.41390899024046</v>
      </c>
      <c r="C35" s="4">
        <v>2.3466639879911599</v>
      </c>
      <c r="D35" s="4">
        <v>2.4348906382775501</v>
      </c>
      <c r="E35" s="4">
        <v>2.4585276847717199</v>
      </c>
      <c r="F35" s="4">
        <v>2.4167505793401598</v>
      </c>
      <c r="G35" s="4">
        <v>2.7278854833498598</v>
      </c>
      <c r="H35" s="4">
        <v>2.4901353632232301</v>
      </c>
      <c r="I35" s="4">
        <v>2.7001202878923798</v>
      </c>
      <c r="J35" s="4">
        <v>2.8191300684967602</v>
      </c>
      <c r="K35" s="4">
        <v>2.9035088274934</v>
      </c>
      <c r="L35" s="4">
        <v>3.94421805096668</v>
      </c>
      <c r="M35" s="4">
        <v>3.21711196760794</v>
      </c>
      <c r="N35" s="4">
        <v>3.8305757789450499</v>
      </c>
      <c r="O35" s="4">
        <v>4.3398716760811</v>
      </c>
      <c r="P35" s="4">
        <v>4.3912685097370403</v>
      </c>
      <c r="Q35" s="4">
        <v>6.1989402721623996</v>
      </c>
      <c r="R35" s="4">
        <v>4.93711937412571</v>
      </c>
      <c r="S35" s="4">
        <v>6.0378911323717404</v>
      </c>
      <c r="T35" s="4">
        <v>6.7904287288954803</v>
      </c>
      <c r="U35" s="4">
        <v>7.0333955789053499</v>
      </c>
      <c r="V35" s="4">
        <v>9.7343018438086801</v>
      </c>
      <c r="W35" s="4">
        <v>7.6740694786485397</v>
      </c>
      <c r="X35" s="4">
        <v>8.7578005754685098</v>
      </c>
      <c r="Y35" s="4">
        <v>10.485228915187999</v>
      </c>
      <c r="Z35" s="4">
        <v>12.0249351298432</v>
      </c>
      <c r="AA35" s="4">
        <v>16.824329486878501</v>
      </c>
      <c r="AB35" s="4">
        <v>13.7537377164518</v>
      </c>
      <c r="AC35" s="4">
        <v>16.455232251233401</v>
      </c>
      <c r="AD35" s="4">
        <v>18.370382716017001</v>
      </c>
      <c r="AE35" s="4">
        <v>18.716967781472299</v>
      </c>
      <c r="AF35" s="4">
        <v>21.748523483038198</v>
      </c>
      <c r="AG35" s="4">
        <v>19.846049025635701</v>
      </c>
      <c r="AH35" s="4">
        <v>21.478379480622799</v>
      </c>
      <c r="AI35" s="4">
        <v>23.252257365197099</v>
      </c>
      <c r="AJ35" s="4">
        <v>22.431831972346998</v>
      </c>
      <c r="AK35" s="4">
        <v>23.603645179508</v>
      </c>
      <c r="AL35" s="4">
        <v>22.680020960535799</v>
      </c>
      <c r="AM35" s="4">
        <v>23.795359735807398</v>
      </c>
      <c r="AN35" s="4">
        <v>24.225773861503601</v>
      </c>
      <c r="AO35" s="4">
        <v>23.734068324549099</v>
      </c>
      <c r="AP35" s="4">
        <v>25.963154802667699</v>
      </c>
      <c r="AQ35" s="4">
        <v>24.386560747539502</v>
      </c>
      <c r="AR35" s="4">
        <v>25.7289251089062</v>
      </c>
      <c r="AS35" s="4">
        <v>26.907204391702901</v>
      </c>
      <c r="AT35" s="4">
        <v>26.842889637288501</v>
      </c>
      <c r="AU35" s="4">
        <v>27.681493332577599</v>
      </c>
      <c r="AV35" s="4">
        <v>27.815856434839301</v>
      </c>
      <c r="AW35" s="4">
        <v>28.398262266480501</v>
      </c>
      <c r="AX35" s="4">
        <v>27.5338609731762</v>
      </c>
      <c r="AY35" s="4">
        <v>26.9896592050546</v>
      </c>
      <c r="AZ35" s="4">
        <v>29.6007321383724</v>
      </c>
      <c r="BA35" s="4">
        <v>27.2939174663227</v>
      </c>
      <c r="BB35" s="4">
        <v>29.159595043095099</v>
      </c>
      <c r="BC35" s="4">
        <v>30.7526220370512</v>
      </c>
      <c r="BD35" s="4">
        <v>31.215193539954601</v>
      </c>
      <c r="BE35" s="4">
        <v>35.187469597556998</v>
      </c>
      <c r="BF35" s="4">
        <v>32.246978104363002</v>
      </c>
      <c r="BG35" s="4">
        <v>35.1829191584414</v>
      </c>
      <c r="BH35" s="4">
        <v>36.577504901597599</v>
      </c>
      <c r="BI35" s="4">
        <v>36.758355792215703</v>
      </c>
      <c r="BJ35" s="4">
        <v>39.718411989856598</v>
      </c>
      <c r="BK35" s="4">
        <v>38.0419023867248</v>
      </c>
      <c r="BL35" s="4">
        <v>39.303186181629002</v>
      </c>
      <c r="BM35" s="4">
        <v>41.177109239736602</v>
      </c>
      <c r="BN35" s="4">
        <v>40.378396947736</v>
      </c>
      <c r="BO35" s="4">
        <v>45.291613614850199</v>
      </c>
      <c r="BP35" s="4">
        <v>41.0400367317283</v>
      </c>
      <c r="BQ35" s="4">
        <v>43.362788810641902</v>
      </c>
      <c r="BR35" s="4">
        <v>47.167542215979303</v>
      </c>
      <c r="BS35" s="4">
        <v>49.618544409679998</v>
      </c>
      <c r="BT35" s="4">
        <v>52.084465141670499</v>
      </c>
      <c r="BU35" s="4">
        <v>50.573295264202699</v>
      </c>
      <c r="BV35" s="4">
        <v>50.758545430005498</v>
      </c>
      <c r="BW35" s="4">
        <v>52.326046832953601</v>
      </c>
      <c r="BX35" s="4">
        <v>54.705798962883897</v>
      </c>
      <c r="BY35" s="4">
        <v>61.388570117053</v>
      </c>
      <c r="BZ35" s="4">
        <v>56.800550837732402</v>
      </c>
      <c r="CA35" s="4">
        <v>59.781195011858301</v>
      </c>
      <c r="CB35" s="4">
        <v>66.027082855175607</v>
      </c>
      <c r="CC35" s="4">
        <v>62.945451763445803</v>
      </c>
      <c r="CD35" s="4">
        <v>66.437915997245796</v>
      </c>
      <c r="CE35" s="4">
        <v>63.162726646775297</v>
      </c>
      <c r="CF35" s="4">
        <v>66.060745161043499</v>
      </c>
      <c r="CG35" s="4">
        <v>68.8853186443271</v>
      </c>
      <c r="CH35" s="4">
        <v>67.6428735368373</v>
      </c>
      <c r="CI35" s="4">
        <v>70.017596205340098</v>
      </c>
      <c r="CJ35" s="4">
        <v>67.422538443883397</v>
      </c>
      <c r="CK35" s="4">
        <v>69.430035957463105</v>
      </c>
      <c r="CL35" s="4">
        <v>71.905745543569694</v>
      </c>
      <c r="CM35" s="4">
        <v>71.312064876443998</v>
      </c>
      <c r="CN35" s="4">
        <v>78.126386657485995</v>
      </c>
      <c r="CO35" s="4">
        <v>72.900313671486501</v>
      </c>
      <c r="CP35" s="4">
        <v>76.358350547012506</v>
      </c>
      <c r="CQ35" s="4">
        <v>81.328130976971906</v>
      </c>
      <c r="CR35" s="4">
        <v>81.918751434473293</v>
      </c>
      <c r="CS35" s="4">
        <v>87.9351235559636</v>
      </c>
      <c r="CT35" s="4">
        <v>83.360110167546495</v>
      </c>
      <c r="CU35" s="4">
        <v>85.9306862520083</v>
      </c>
      <c r="CV35" s="4">
        <v>90.153775533624</v>
      </c>
      <c r="CW35" s="4">
        <v>92.295922270675504</v>
      </c>
      <c r="CX35" s="4">
        <v>100</v>
      </c>
      <c r="CY35" s="4">
        <v>95.784561242445093</v>
      </c>
      <c r="CZ35" s="4">
        <v>97.987912171983794</v>
      </c>
      <c r="DA35" s="4">
        <v>102.272205646087</v>
      </c>
      <c r="DB35" s="4">
        <v>103.955320939484</v>
      </c>
      <c r="DC35" s="4">
        <v>110.840027541887</v>
      </c>
      <c r="DD35" s="4">
        <v>107.287889220412</v>
      </c>
      <c r="DE35" s="4">
        <v>109.03526891592099</v>
      </c>
      <c r="DF35" s="4">
        <v>112.18728482901101</v>
      </c>
      <c r="DG35" s="4">
        <v>114.84966720220299</v>
      </c>
      <c r="DH35" s="4">
        <v>124.38222018208199</v>
      </c>
      <c r="DI35" s="4">
        <v>120.35804452604999</v>
      </c>
      <c r="DJ35" s="4">
        <v>122.989824802999</v>
      </c>
      <c r="DK35" s="4">
        <v>125.560400887461</v>
      </c>
      <c r="DL35" s="4">
        <v>128.62061051181999</v>
      </c>
      <c r="DM35" s="4">
        <v>134.92464233800001</v>
      </c>
      <c r="DN35" s="4">
        <v>131.25239078876899</v>
      </c>
      <c r="DO35" s="4">
        <v>133.792364776987</v>
      </c>
      <c r="DP35" s="4">
        <v>135.90390941779501</v>
      </c>
      <c r="DQ35" s="4">
        <v>138.74990436844899</v>
      </c>
      <c r="DR35" s="4">
        <v>145.80292250019099</v>
      </c>
      <c r="DS35" s="4">
        <v>141.55305638436201</v>
      </c>
      <c r="DT35" s="4">
        <v>144.50921888149301</v>
      </c>
      <c r="DU35" s="4">
        <v>147.312370897406</v>
      </c>
      <c r="DV35" s="4">
        <v>149.83704383750299</v>
      </c>
      <c r="DW35" s="4">
        <v>158.93887231275301</v>
      </c>
      <c r="DX35" s="4">
        <v>153.34404406701901</v>
      </c>
      <c r="DY35" s="4">
        <v>157.432484125163</v>
      </c>
      <c r="DZ35" s="4">
        <v>161.03741106265801</v>
      </c>
      <c r="EA35" s="4">
        <v>163.94154999617501</v>
      </c>
      <c r="EB35" s="4">
        <v>183.85308181827699</v>
      </c>
      <c r="EC35" s="4">
        <v>170.484278173055</v>
      </c>
      <c r="ED35" s="4">
        <v>181.46872166271399</v>
      </c>
      <c r="EE35" s="4">
        <v>189.25842467549899</v>
      </c>
      <c r="EF35" s="4">
        <v>194.20090276183899</v>
      </c>
      <c r="EG35" s="4">
        <v>214.23211929738099</v>
      </c>
      <c r="EH35" s="4">
        <v>201.17081909312</v>
      </c>
      <c r="EI35" s="4">
        <v>211.45469869749201</v>
      </c>
      <c r="EJ35" s="4">
        <v>219.577645208261</v>
      </c>
      <c r="EK35" s="4">
        <v>224.72531419065001</v>
      </c>
      <c r="EL35" s="4">
        <v>240.142919021414</v>
      </c>
      <c r="EM35" s="4">
        <v>229.84766329541901</v>
      </c>
      <c r="EN35" s="4">
        <v>236.33537417087001</v>
      </c>
      <c r="EO35" s="4">
        <v>244.20719393684399</v>
      </c>
      <c r="EP35" s="4">
        <v>250.181444682522</v>
      </c>
      <c r="EQ35" s="4">
        <v>267.51151513417602</v>
      </c>
      <c r="ER35" s="4">
        <v>255.84350316247199</v>
      </c>
      <c r="ES35" s="4">
        <v>263.10740163289103</v>
      </c>
      <c r="ET35" s="4">
        <v>271.35481319234901</v>
      </c>
      <c r="EU35" s="4">
        <v>279.74034254899101</v>
      </c>
      <c r="EV35" s="4">
        <v>302.94615310053598</v>
      </c>
      <c r="EW35" s="4">
        <v>287.047121614915</v>
      </c>
      <c r="EX35" s="4">
        <v>295.82637772780703</v>
      </c>
      <c r="EY35" s="4">
        <v>307.314583753595</v>
      </c>
      <c r="EZ35" s="4">
        <v>321.59652930582899</v>
      </c>
      <c r="FA35" s="4">
        <v>354.304147056891</v>
      </c>
      <c r="FB35" s="4">
        <v>336.78898192674302</v>
      </c>
      <c r="FC35" s="4">
        <v>348.87420323601299</v>
      </c>
      <c r="FD35" s="4">
        <v>359.563824799408</v>
      </c>
      <c r="FE35" s="4">
        <v>371.98957826540101</v>
      </c>
    </row>
    <row r="36" spans="1:161" ht="16.5" customHeight="1" x14ac:dyDescent="0.25">
      <c r="A36" s="3" t="s">
        <v>194</v>
      </c>
      <c r="B36" s="5">
        <v>65.007691611618895</v>
      </c>
      <c r="C36" s="5">
        <v>64.030404488281604</v>
      </c>
      <c r="D36" s="5">
        <v>64.754320875938802</v>
      </c>
      <c r="E36" s="5">
        <v>65.188670708533195</v>
      </c>
      <c r="F36" s="5">
        <v>66.057370373721795</v>
      </c>
      <c r="G36" s="5">
        <v>67.242783458510502</v>
      </c>
      <c r="H36" s="5">
        <v>66.527916025699</v>
      </c>
      <c r="I36" s="5">
        <v>67.2156365939734</v>
      </c>
      <c r="J36" s="5">
        <v>67.469007329653394</v>
      </c>
      <c r="K36" s="5">
        <v>67.758573884716299</v>
      </c>
      <c r="L36" s="5">
        <v>68.808252646819298</v>
      </c>
      <c r="M36" s="5">
        <v>68.0843362591621</v>
      </c>
      <c r="N36" s="5">
        <v>68.844448466202195</v>
      </c>
      <c r="O36" s="5">
        <v>69.025427563116494</v>
      </c>
      <c r="P36" s="5">
        <v>69.278798298796502</v>
      </c>
      <c r="Q36" s="5">
        <v>70.382770789973705</v>
      </c>
      <c r="R36" s="5">
        <v>69.857931408922298</v>
      </c>
      <c r="S36" s="5">
        <v>70.509456157813801</v>
      </c>
      <c r="T36" s="5">
        <v>70.509456157813801</v>
      </c>
      <c r="U36" s="5">
        <v>70.654239435345204</v>
      </c>
      <c r="V36" s="5">
        <v>71.3510089584653</v>
      </c>
      <c r="W36" s="5">
        <v>70.726631074110898</v>
      </c>
      <c r="X36" s="5">
        <v>71.197176726088102</v>
      </c>
      <c r="Y36" s="5">
        <v>71.595330739299598</v>
      </c>
      <c r="Z36" s="5">
        <v>71.884897294362503</v>
      </c>
      <c r="AA36" s="5">
        <v>73.106506198534106</v>
      </c>
      <c r="AB36" s="5">
        <v>72.608813682019701</v>
      </c>
      <c r="AC36" s="5">
        <v>73.115555153379802</v>
      </c>
      <c r="AD36" s="5">
        <v>73.260338430911204</v>
      </c>
      <c r="AE36" s="5">
        <v>73.441317527825504</v>
      </c>
      <c r="AF36" s="5">
        <v>74.029499592796995</v>
      </c>
      <c r="AG36" s="5">
        <v>73.260338430911204</v>
      </c>
      <c r="AH36" s="5">
        <v>73.839471541037</v>
      </c>
      <c r="AI36" s="5">
        <v>74.273821373631307</v>
      </c>
      <c r="AJ36" s="5">
        <v>74.744367025608497</v>
      </c>
      <c r="AK36" s="5">
        <v>75.929780110397203</v>
      </c>
      <c r="AL36" s="5">
        <v>75.504479232648606</v>
      </c>
      <c r="AM36" s="5">
        <v>75.830241607094393</v>
      </c>
      <c r="AN36" s="5">
        <v>75.975024884625796</v>
      </c>
      <c r="AO36" s="5">
        <v>76.409374717220203</v>
      </c>
      <c r="AP36" s="5">
        <v>77.640032576237402</v>
      </c>
      <c r="AQ36" s="5">
        <v>77.133291104877401</v>
      </c>
      <c r="AR36" s="5">
        <v>77.531445118088897</v>
      </c>
      <c r="AS36" s="5">
        <v>77.712424215003196</v>
      </c>
      <c r="AT36" s="5">
        <v>78.1829698669804</v>
      </c>
      <c r="AU36" s="5">
        <v>79.476970409917598</v>
      </c>
      <c r="AV36" s="5">
        <v>78.870690435254701</v>
      </c>
      <c r="AW36" s="5">
        <v>79.449823545380497</v>
      </c>
      <c r="AX36" s="5">
        <v>79.305040267849094</v>
      </c>
      <c r="AY36" s="5">
        <v>80.2823273911863</v>
      </c>
      <c r="AZ36" s="5">
        <v>81.9292371731065</v>
      </c>
      <c r="BA36" s="5">
        <v>81.151027056375</v>
      </c>
      <c r="BB36" s="5">
        <v>81.766355985883607</v>
      </c>
      <c r="BC36" s="5">
        <v>82.0197267215637</v>
      </c>
      <c r="BD36" s="5">
        <v>82.779838928603695</v>
      </c>
      <c r="BE36" s="5">
        <v>84.390552891141098</v>
      </c>
      <c r="BF36" s="5">
        <v>84.010496787620994</v>
      </c>
      <c r="BG36" s="5">
        <v>84.987783910958299</v>
      </c>
      <c r="BH36" s="5">
        <v>84.119084245769599</v>
      </c>
      <c r="BI36" s="5">
        <v>84.444846620215401</v>
      </c>
      <c r="BJ36" s="5">
        <v>85.476427472626895</v>
      </c>
      <c r="BK36" s="5">
        <v>84.879196452809694</v>
      </c>
      <c r="BL36" s="5">
        <v>85.385937924169795</v>
      </c>
      <c r="BM36" s="5">
        <v>85.313546285404001</v>
      </c>
      <c r="BN36" s="5">
        <v>86.327029228124104</v>
      </c>
      <c r="BO36" s="5">
        <v>87.602931861369996</v>
      </c>
      <c r="BP36" s="5">
        <v>88.788344946158702</v>
      </c>
      <c r="BQ36" s="5">
        <v>87.304316351461395</v>
      </c>
      <c r="BR36" s="5">
        <v>86.942358157632796</v>
      </c>
      <c r="BS36" s="5">
        <v>87.376707990227104</v>
      </c>
      <c r="BT36" s="5">
        <v>88.001085874581506</v>
      </c>
      <c r="BU36" s="5">
        <v>87.521491267758606</v>
      </c>
      <c r="BV36" s="5">
        <v>88.028232739118593</v>
      </c>
      <c r="BW36" s="5">
        <v>87.992036919735796</v>
      </c>
      <c r="BX36" s="5">
        <v>88.462582571713</v>
      </c>
      <c r="BY36" s="5">
        <v>89.349380146593106</v>
      </c>
      <c r="BZ36" s="5">
        <v>88.390190932947206</v>
      </c>
      <c r="CA36" s="5">
        <v>89.367478056284497</v>
      </c>
      <c r="CB36" s="5">
        <v>89.548457153198797</v>
      </c>
      <c r="CC36" s="5">
        <v>90.091394443941695</v>
      </c>
      <c r="CD36" s="5">
        <v>91.430639761107599</v>
      </c>
      <c r="CE36" s="5">
        <v>90.3809609990046</v>
      </c>
      <c r="CF36" s="5">
        <v>91.503031399873294</v>
      </c>
      <c r="CG36" s="5">
        <v>91.539227219256205</v>
      </c>
      <c r="CH36" s="5">
        <v>92.299339426296299</v>
      </c>
      <c r="CI36" s="5">
        <v>92.082164509999103</v>
      </c>
      <c r="CJ36" s="5">
        <v>91.285856483576097</v>
      </c>
      <c r="CK36" s="5">
        <v>91.792597954936198</v>
      </c>
      <c r="CL36" s="5">
        <v>91.684010496787593</v>
      </c>
      <c r="CM36" s="5">
        <v>93.566193104696396</v>
      </c>
      <c r="CN36" s="5">
        <v>95.538865261062298</v>
      </c>
      <c r="CO36" s="5">
        <v>94.507284408650804</v>
      </c>
      <c r="CP36" s="5">
        <v>94.760655144330798</v>
      </c>
      <c r="CQ36" s="5">
        <v>95.991313003348097</v>
      </c>
      <c r="CR36" s="5">
        <v>96.896208487919594</v>
      </c>
      <c r="CS36" s="5">
        <v>97.638222785268297</v>
      </c>
      <c r="CT36" s="5">
        <v>96.8238168491539</v>
      </c>
      <c r="CU36" s="5">
        <v>97.728712333725497</v>
      </c>
      <c r="CV36" s="5">
        <v>97.728712333725497</v>
      </c>
      <c r="CW36" s="5">
        <v>98.271649624468395</v>
      </c>
      <c r="CX36" s="5">
        <v>100</v>
      </c>
      <c r="CY36" s="5">
        <v>99.683286580399994</v>
      </c>
      <c r="CZ36" s="5">
        <v>100.262419690526</v>
      </c>
      <c r="DA36" s="5">
        <v>99.538503302868506</v>
      </c>
      <c r="DB36" s="5">
        <v>100.515790426206</v>
      </c>
      <c r="DC36" s="5">
        <v>101.284951588092</v>
      </c>
      <c r="DD36" s="5">
        <v>101.05872771694899</v>
      </c>
      <c r="DE36" s="5">
        <v>101.71025246584</v>
      </c>
      <c r="DF36" s="5">
        <v>101.022531897566</v>
      </c>
      <c r="DG36" s="5">
        <v>101.348294272012</v>
      </c>
      <c r="DH36" s="5">
        <v>101.990770066057</v>
      </c>
      <c r="DI36" s="5">
        <v>101.891231562755</v>
      </c>
      <c r="DJ36" s="5">
        <v>102.10840647905199</v>
      </c>
      <c r="DK36" s="5">
        <v>101.384490091394</v>
      </c>
      <c r="DL36" s="5">
        <v>102.578952131029</v>
      </c>
      <c r="DM36" s="5">
        <v>104.15347027418299</v>
      </c>
      <c r="DN36" s="5">
        <v>103.15808524115501</v>
      </c>
      <c r="DO36" s="5">
        <v>104.099176545109</v>
      </c>
      <c r="DP36" s="5">
        <v>104.424938919555</v>
      </c>
      <c r="DQ36" s="5">
        <v>104.93168039091501</v>
      </c>
      <c r="DR36" s="5">
        <v>106.27997466292599</v>
      </c>
      <c r="DS36" s="5">
        <v>105.329834404126</v>
      </c>
      <c r="DT36" s="5">
        <v>106.053750791784</v>
      </c>
      <c r="DU36" s="5">
        <v>106.66907972129199</v>
      </c>
      <c r="DV36" s="5">
        <v>107.067233734504</v>
      </c>
      <c r="DW36" s="5">
        <v>108.58745814858401</v>
      </c>
      <c r="DX36" s="5">
        <v>107.39299610894901</v>
      </c>
      <c r="DY36" s="5">
        <v>108.40647905167</v>
      </c>
      <c r="DZ36" s="5">
        <v>108.804633064881</v>
      </c>
      <c r="EA36" s="5">
        <v>109.745724368835</v>
      </c>
      <c r="EB36" s="5">
        <v>112.44231291285899</v>
      </c>
      <c r="EC36" s="5">
        <v>110.795403130938</v>
      </c>
      <c r="ED36" s="5">
        <v>112.170844267487</v>
      </c>
      <c r="EE36" s="5">
        <v>113.14813139082401</v>
      </c>
      <c r="EF36" s="5">
        <v>113.65487286218401</v>
      </c>
      <c r="EG36" s="5">
        <v>114.55071939190999</v>
      </c>
      <c r="EH36" s="5">
        <v>113.65487286218401</v>
      </c>
      <c r="EI36" s="5">
        <v>114.52357252737301</v>
      </c>
      <c r="EJ36" s="5">
        <v>114.84933490181901</v>
      </c>
      <c r="EK36" s="5">
        <v>115.17509727626501</v>
      </c>
      <c r="EL36" s="5">
        <v>117.71785358791099</v>
      </c>
      <c r="EM36" s="5">
        <v>115.935209483305</v>
      </c>
      <c r="EN36" s="5">
        <v>117.27445480047101</v>
      </c>
      <c r="EO36" s="5">
        <v>118.613700117636</v>
      </c>
      <c r="EP36" s="5">
        <v>119.048049950231</v>
      </c>
      <c r="EQ36" s="5">
        <v>120.269658854402</v>
      </c>
      <c r="ER36" s="5">
        <v>119.41000814405901</v>
      </c>
      <c r="ES36" s="5">
        <v>120.133924531717</v>
      </c>
      <c r="ET36" s="5">
        <v>120.56827436431099</v>
      </c>
      <c r="EU36" s="5">
        <v>120.96642837752201</v>
      </c>
      <c r="EV36" s="5">
        <v>121.81703013302</v>
      </c>
      <c r="EW36" s="5">
        <v>120.78544928060801</v>
      </c>
      <c r="EX36" s="5">
        <v>121.509365668265</v>
      </c>
      <c r="EY36" s="5">
        <v>122.45045697222</v>
      </c>
      <c r="EZ36" s="5">
        <v>122.52284861098499</v>
      </c>
      <c r="FA36" s="5">
        <v>126.06098995566001</v>
      </c>
      <c r="FB36" s="5">
        <v>124.368835399511</v>
      </c>
      <c r="FC36" s="5">
        <v>124.94796850963699</v>
      </c>
      <c r="FD36" s="5">
        <v>126.72156365939701</v>
      </c>
      <c r="FE36" s="5">
        <v>128.205592254095</v>
      </c>
    </row>
    <row r="37" spans="1:161" ht="16.5" customHeight="1" x14ac:dyDescent="0.25">
      <c r="A37" s="3" t="s">
        <v>195</v>
      </c>
      <c r="B37" s="4">
        <v>17.996310948285402</v>
      </c>
      <c r="C37" s="4">
        <v>17.250536383594</v>
      </c>
      <c r="D37" s="4">
        <v>17.781347091925301</v>
      </c>
      <c r="E37" s="4">
        <v>18.736157057186301</v>
      </c>
      <c r="F37" s="4">
        <v>19.272811553132101</v>
      </c>
      <c r="G37" s="4">
        <v>20.118304622550401</v>
      </c>
      <c r="H37" s="4">
        <v>19.5997390046854</v>
      </c>
      <c r="I37" s="4">
        <v>20.221128421043701</v>
      </c>
      <c r="J37" s="4">
        <v>20.621191612189101</v>
      </c>
      <c r="K37" s="4">
        <v>21.0241447621191</v>
      </c>
      <c r="L37" s="4">
        <v>22.0313625505404</v>
      </c>
      <c r="M37" s="4">
        <v>21.398223880605201</v>
      </c>
      <c r="N37" s="4">
        <v>22.100825312410102</v>
      </c>
      <c r="O37" s="4">
        <v>22.777119293343901</v>
      </c>
      <c r="P37" s="4">
        <v>23.141573734681899</v>
      </c>
      <c r="Q37" s="4">
        <v>24.2286967934558</v>
      </c>
      <c r="R37" s="4">
        <v>23.436730500554201</v>
      </c>
      <c r="S37" s="4">
        <v>24.154731415796</v>
      </c>
      <c r="T37" s="4">
        <v>25.024802229976299</v>
      </c>
      <c r="U37" s="4">
        <v>25.719703920062901</v>
      </c>
      <c r="V37" s="4">
        <v>27.2253491119294</v>
      </c>
      <c r="W37" s="4">
        <v>26.2099208094684</v>
      </c>
      <c r="X37" s="4">
        <v>27.096032752228702</v>
      </c>
      <c r="Y37" s="4">
        <v>28.016793532722101</v>
      </c>
      <c r="Z37" s="4">
        <v>29.175604661342799</v>
      </c>
      <c r="AA37" s="4">
        <v>30.585931456101701</v>
      </c>
      <c r="AB37" s="4">
        <v>30.012951573219901</v>
      </c>
      <c r="AC37" s="4">
        <v>30.3947304334243</v>
      </c>
      <c r="AD37" s="4">
        <v>31.499001724873001</v>
      </c>
      <c r="AE37" s="4">
        <v>32.231118833265199</v>
      </c>
      <c r="AF37" s="4">
        <v>33.758857440367599</v>
      </c>
      <c r="AG37" s="4">
        <v>32.910621039914901</v>
      </c>
      <c r="AH37" s="4">
        <v>33.647229664309499</v>
      </c>
      <c r="AI37" s="4">
        <v>34.615472185399597</v>
      </c>
      <c r="AJ37" s="4">
        <v>35.842297699199499</v>
      </c>
      <c r="AK37" s="4">
        <v>37.599093867064397</v>
      </c>
      <c r="AL37" s="4">
        <v>37.192319080494002</v>
      </c>
      <c r="AM37" s="4">
        <v>38.016191444363898</v>
      </c>
      <c r="AN37" s="4">
        <v>38.392837143423002</v>
      </c>
      <c r="AO37" s="4">
        <v>39.000475094034201</v>
      </c>
      <c r="AP37" s="4">
        <v>39.940766995063797</v>
      </c>
      <c r="AQ37" s="4">
        <v>39.430377339978698</v>
      </c>
      <c r="AR37" s="4">
        <v>40.222167446688502</v>
      </c>
      <c r="AS37" s="4">
        <v>40.969042393374302</v>
      </c>
      <c r="AT37" s="4">
        <v>41.484283443364703</v>
      </c>
      <c r="AU37" s="4">
        <v>41.595368058906701</v>
      </c>
      <c r="AV37" s="4">
        <v>41.692176469761698</v>
      </c>
      <c r="AW37" s="4">
        <v>41.909052528163699</v>
      </c>
      <c r="AX37" s="4">
        <v>42.323555290671301</v>
      </c>
      <c r="AY37" s="4">
        <v>42.896544403549797</v>
      </c>
      <c r="AZ37" s="4">
        <v>43.411698234952098</v>
      </c>
      <c r="BA37" s="4">
        <v>43.085188075650798</v>
      </c>
      <c r="BB37" s="4">
        <v>43.699884122837197</v>
      </c>
      <c r="BC37" s="4">
        <v>44.363986846050103</v>
      </c>
      <c r="BD37" s="4">
        <v>45.044130697842903</v>
      </c>
      <c r="BE37" s="4">
        <v>44.778411993496199</v>
      </c>
      <c r="BF37" s="4">
        <v>45.017181601828497</v>
      </c>
      <c r="BG37" s="4">
        <v>45.1647599847647</v>
      </c>
      <c r="BH37" s="4">
        <v>45.581356560423004</v>
      </c>
      <c r="BI37" s="4">
        <v>45.977935751039396</v>
      </c>
      <c r="BJ37" s="4">
        <v>46.251776110969701</v>
      </c>
      <c r="BK37" s="4">
        <v>46.181423949969997</v>
      </c>
      <c r="BL37" s="4">
        <v>46.652268906619497</v>
      </c>
      <c r="BM37" s="4">
        <v>47.378588098422298</v>
      </c>
      <c r="BN37" s="4">
        <v>47.497413324074799</v>
      </c>
      <c r="BO37" s="4">
        <v>47.599615168260797</v>
      </c>
      <c r="BP37" s="4">
        <v>47.635547648896299</v>
      </c>
      <c r="BQ37" s="4">
        <v>47.754372874549198</v>
      </c>
      <c r="BR37" s="4">
        <v>48.222247200557199</v>
      </c>
      <c r="BS37" s="4">
        <v>49.578340088319898</v>
      </c>
      <c r="BT37" s="4">
        <v>51.143227873053597</v>
      </c>
      <c r="BU37" s="4">
        <v>49.985316486181098</v>
      </c>
      <c r="BV37" s="4">
        <v>51.173568742709101</v>
      </c>
      <c r="BW37" s="4">
        <v>52.652942802086798</v>
      </c>
      <c r="BX37" s="4">
        <v>53.760988031299497</v>
      </c>
      <c r="BY37" s="4">
        <v>55.778506042929102</v>
      </c>
      <c r="BZ37" s="4">
        <v>54.7680318187072</v>
      </c>
      <c r="CA37" s="4">
        <v>56.232552724878197</v>
      </c>
      <c r="CB37" s="4">
        <v>57.203948944590003</v>
      </c>
      <c r="CC37" s="4">
        <v>58.181286425584503</v>
      </c>
      <c r="CD37" s="4">
        <v>60.1967685839765</v>
      </c>
      <c r="CE37" s="4">
        <v>59.094755347790603</v>
      </c>
      <c r="CF37" s="4">
        <v>60.155270486741998</v>
      </c>
      <c r="CG37" s="4">
        <v>62.028253106094702</v>
      </c>
      <c r="CH37" s="4">
        <v>63.039752839464299</v>
      </c>
      <c r="CI37" s="4">
        <v>64.770931053996605</v>
      </c>
      <c r="CJ37" s="4">
        <v>63.3709781559715</v>
      </c>
      <c r="CK37" s="4">
        <v>64.431493294923001</v>
      </c>
      <c r="CL37" s="4">
        <v>66.414389248004497</v>
      </c>
      <c r="CM37" s="4">
        <v>68.6661272741255</v>
      </c>
      <c r="CN37" s="4">
        <v>77.910440560645</v>
      </c>
      <c r="CO37" s="4">
        <v>71.237208094188503</v>
      </c>
      <c r="CP37" s="4">
        <v>76.896259465904194</v>
      </c>
      <c r="CQ37" s="4">
        <v>82.6979011084034</v>
      </c>
      <c r="CR37" s="4">
        <v>84.528913426012707</v>
      </c>
      <c r="CS37" s="4">
        <v>88.543474448670594</v>
      </c>
      <c r="CT37" s="4">
        <v>85.385159608884194</v>
      </c>
      <c r="CU37" s="4">
        <v>87.056532807652999</v>
      </c>
      <c r="CV37" s="4">
        <v>89.985668760922294</v>
      </c>
      <c r="CW37" s="4">
        <v>91.746536617222901</v>
      </c>
      <c r="CX37" s="4">
        <v>100</v>
      </c>
      <c r="CY37" s="4">
        <v>94.699860315771005</v>
      </c>
      <c r="CZ37" s="4">
        <v>97.556433033203703</v>
      </c>
      <c r="DA37" s="4">
        <v>102.009396939041</v>
      </c>
      <c r="DB37" s="4">
        <v>105.734309711984</v>
      </c>
      <c r="DC37" s="4">
        <v>111.916092711628</v>
      </c>
      <c r="DD37" s="4">
        <v>107.255718890024</v>
      </c>
      <c r="DE37" s="4">
        <v>110.078428764067</v>
      </c>
      <c r="DF37" s="4">
        <v>113.706590555895</v>
      </c>
      <c r="DG37" s="4">
        <v>116.623632636525</v>
      </c>
      <c r="DH37" s="4">
        <v>122.752202596554</v>
      </c>
      <c r="DI37" s="4">
        <v>118.672334661644</v>
      </c>
      <c r="DJ37" s="4">
        <v>122.85439582035799</v>
      </c>
      <c r="DK37" s="4">
        <v>124.10732102580199</v>
      </c>
      <c r="DL37" s="4">
        <v>125.374758878414</v>
      </c>
      <c r="DM37" s="4">
        <v>132.19449365978701</v>
      </c>
      <c r="DN37" s="4">
        <v>127.379922962031</v>
      </c>
      <c r="DO37" s="4">
        <v>129.72613425407999</v>
      </c>
      <c r="DP37" s="4">
        <v>134.11379124766401</v>
      </c>
      <c r="DQ37" s="4">
        <v>137.55812617537299</v>
      </c>
      <c r="DR37" s="4">
        <v>141.69846347348101</v>
      </c>
      <c r="DS37" s="4">
        <v>137.729859166853</v>
      </c>
      <c r="DT37" s="4">
        <v>140.857334631409</v>
      </c>
      <c r="DU37" s="4">
        <v>144.19524347989099</v>
      </c>
      <c r="DV37" s="4">
        <v>144.01141661577199</v>
      </c>
      <c r="DW37" s="4">
        <v>145.282482630175</v>
      </c>
      <c r="DX37" s="4">
        <v>142.13928513118799</v>
      </c>
      <c r="DY37" s="4">
        <v>144.81444975903</v>
      </c>
      <c r="DZ37" s="4">
        <v>146.55596741910699</v>
      </c>
      <c r="EA37" s="4">
        <v>147.620228211377</v>
      </c>
      <c r="EB37" s="4">
        <v>150.75254122498799</v>
      </c>
      <c r="EC37" s="4">
        <v>147.48477683781499</v>
      </c>
      <c r="ED37" s="4">
        <v>149.896295042117</v>
      </c>
      <c r="EE37" s="4">
        <v>152.24250633416599</v>
      </c>
      <c r="EF37" s="4">
        <v>153.386586685856</v>
      </c>
      <c r="EG37" s="4">
        <v>156.91134586661701</v>
      </c>
      <c r="EH37" s="4">
        <v>153.78568448295701</v>
      </c>
      <c r="EI37" s="4">
        <v>156.75593960320001</v>
      </c>
      <c r="EJ37" s="4">
        <v>157.409008725729</v>
      </c>
      <c r="EK37" s="4">
        <v>159.69475065458099</v>
      </c>
      <c r="EL37" s="4">
        <v>164.87939385510299</v>
      </c>
      <c r="EM37" s="4">
        <v>159.663306585718</v>
      </c>
      <c r="EN37" s="4">
        <v>163.58897764447599</v>
      </c>
      <c r="EO37" s="4">
        <v>166.220604330816</v>
      </c>
      <c r="EP37" s="4">
        <v>170.04468685940299</v>
      </c>
      <c r="EQ37" s="4">
        <v>182.32093267149401</v>
      </c>
      <c r="ER37" s="4">
        <v>172.86981550797299</v>
      </c>
      <c r="ES37" s="4">
        <v>178.21288844007199</v>
      </c>
      <c r="ET37" s="4">
        <v>185.67299243872</v>
      </c>
      <c r="EU37" s="4">
        <v>192.52803429921201</v>
      </c>
      <c r="EV37" s="4">
        <v>200.07897900462399</v>
      </c>
      <c r="EW37" s="4">
        <v>195.41246654902201</v>
      </c>
      <c r="EX37" s="4">
        <v>194.08636454481601</v>
      </c>
      <c r="EY37" s="4">
        <v>202.09772296165701</v>
      </c>
      <c r="EZ37" s="4">
        <v>208.719361963003</v>
      </c>
      <c r="FA37" s="4">
        <v>219.078900139702</v>
      </c>
      <c r="FB37" s="4">
        <v>210.644050103577</v>
      </c>
      <c r="FC37" s="4">
        <v>214.53885321061</v>
      </c>
      <c r="FD37" s="4">
        <v>219.44151991935601</v>
      </c>
      <c r="FE37" s="4">
        <v>231.69117732526601</v>
      </c>
    </row>
    <row r="38" spans="1:161" ht="16.5" customHeight="1" x14ac:dyDescent="0.25">
      <c r="A38" s="3" t="s">
        <v>196</v>
      </c>
      <c r="B38" s="5">
        <v>13.413617530253999</v>
      </c>
      <c r="C38" s="5">
        <v>11.562160462697801</v>
      </c>
      <c r="D38" s="5">
        <v>12.758680336288499</v>
      </c>
      <c r="E38" s="5">
        <v>13.9929850479927</v>
      </c>
      <c r="F38" s="5">
        <v>15.3343468010181</v>
      </c>
      <c r="G38" s="5">
        <v>16.663113608005698</v>
      </c>
      <c r="H38" s="5">
        <v>16.108935982342601</v>
      </c>
      <c r="I38" s="5">
        <v>16.430107106306401</v>
      </c>
      <c r="J38" s="5">
        <v>16.8205504334781</v>
      </c>
      <c r="K38" s="5">
        <v>17.3054558559333</v>
      </c>
      <c r="L38" s="5">
        <v>19.1946977616029</v>
      </c>
      <c r="M38" s="5">
        <v>18.180804605560201</v>
      </c>
      <c r="N38" s="5">
        <v>18.6594125549965</v>
      </c>
      <c r="O38" s="5">
        <v>19.667008238020301</v>
      </c>
      <c r="P38" s="5">
        <v>20.240078282740001</v>
      </c>
      <c r="Q38" s="5">
        <v>22.689795287091599</v>
      </c>
      <c r="R38" s="5">
        <v>21.4051107912363</v>
      </c>
      <c r="S38" s="5">
        <v>22.2615671218065</v>
      </c>
      <c r="T38" s="5">
        <v>22.897611896715301</v>
      </c>
      <c r="U38" s="5">
        <v>24.1948913386084</v>
      </c>
      <c r="V38" s="5">
        <v>27.356222794095501</v>
      </c>
      <c r="W38" s="5">
        <v>25.970778729937798</v>
      </c>
      <c r="X38" s="5">
        <v>26.972076939942699</v>
      </c>
      <c r="Y38" s="5">
        <v>27.809640851456201</v>
      </c>
      <c r="Z38" s="5">
        <v>28.710179493158702</v>
      </c>
      <c r="AA38" s="5">
        <v>31.028909058717101</v>
      </c>
      <c r="AB38" s="5">
        <v>29.925591785806098</v>
      </c>
      <c r="AC38" s="5">
        <v>30.8513203195842</v>
      </c>
      <c r="AD38" s="5">
        <v>31.4426530360588</v>
      </c>
      <c r="AE38" s="5">
        <v>31.896071093419501</v>
      </c>
      <c r="AF38" s="5">
        <v>34.069643905892299</v>
      </c>
      <c r="AG38" s="5">
        <v>33.175087863557799</v>
      </c>
      <c r="AH38" s="5">
        <v>34.0384714144488</v>
      </c>
      <c r="AI38" s="5">
        <v>34.421987521299698</v>
      </c>
      <c r="AJ38" s="5">
        <v>34.643028824262998</v>
      </c>
      <c r="AK38" s="5">
        <v>36.437336324172698</v>
      </c>
      <c r="AL38" s="5">
        <v>35.782241693381799</v>
      </c>
      <c r="AM38" s="5">
        <v>36.6890778081032</v>
      </c>
      <c r="AN38" s="5">
        <v>36.607840406159397</v>
      </c>
      <c r="AO38" s="5">
        <v>36.670185389046502</v>
      </c>
      <c r="AP38" s="5">
        <v>40.647039600480902</v>
      </c>
      <c r="AQ38" s="5">
        <v>38.2136960259785</v>
      </c>
      <c r="AR38" s="5">
        <v>40.473229345159297</v>
      </c>
      <c r="AS38" s="5">
        <v>41.531204812334302</v>
      </c>
      <c r="AT38" s="5">
        <v>42.370028218451601</v>
      </c>
      <c r="AU38" s="5">
        <v>43.391635778942401</v>
      </c>
      <c r="AV38" s="5">
        <v>42.558952409018602</v>
      </c>
      <c r="AW38" s="5">
        <v>42.691199342415402</v>
      </c>
      <c r="AX38" s="5">
        <v>43.919206581100703</v>
      </c>
      <c r="AY38" s="5">
        <v>44.397184783234998</v>
      </c>
      <c r="AZ38" s="5">
        <v>47.289141830338799</v>
      </c>
      <c r="BA38" s="5">
        <v>45.895353614431002</v>
      </c>
      <c r="BB38" s="5">
        <v>47.168702658852297</v>
      </c>
      <c r="BC38" s="5">
        <v>47.590003603816598</v>
      </c>
      <c r="BD38" s="5">
        <v>48.502507444255002</v>
      </c>
      <c r="BE38" s="5">
        <v>50.726145167228097</v>
      </c>
      <c r="BF38" s="5">
        <v>49.673837425770202</v>
      </c>
      <c r="BG38" s="5">
        <v>50.493768412830804</v>
      </c>
      <c r="BH38" s="5">
        <v>50.833831955851302</v>
      </c>
      <c r="BI38" s="5">
        <v>51.903142874460301</v>
      </c>
      <c r="BJ38" s="5">
        <v>56.057585825027701</v>
      </c>
      <c r="BK38" s="5">
        <v>53.215208564045803</v>
      </c>
      <c r="BL38" s="5">
        <v>54.248800295311902</v>
      </c>
      <c r="BM38" s="5">
        <v>57.438169066076</v>
      </c>
      <c r="BN38" s="5">
        <v>59.328165374676999</v>
      </c>
      <c r="BO38" s="5">
        <v>64.038390550018406</v>
      </c>
      <c r="BP38" s="5">
        <v>63.580657069029201</v>
      </c>
      <c r="BQ38" s="5">
        <v>64.407530454042103</v>
      </c>
      <c r="BR38" s="5">
        <v>63.049095607235202</v>
      </c>
      <c r="BS38" s="5">
        <v>65.116279069767401</v>
      </c>
      <c r="BT38" s="5">
        <v>66.806939830195603</v>
      </c>
      <c r="BU38" s="5">
        <v>66.179401993355498</v>
      </c>
      <c r="BV38" s="5">
        <v>66.592838685861906</v>
      </c>
      <c r="BW38" s="5">
        <v>67.508305647840501</v>
      </c>
      <c r="BX38" s="5">
        <v>66.947212993724605</v>
      </c>
      <c r="BY38" s="5">
        <v>71.354743447766694</v>
      </c>
      <c r="BZ38" s="5">
        <v>68.630490956072407</v>
      </c>
      <c r="CA38" s="5">
        <v>70.845330380214094</v>
      </c>
      <c r="CB38" s="5">
        <v>71.731266149870805</v>
      </c>
      <c r="CC38" s="5">
        <v>74.211886304909598</v>
      </c>
      <c r="CD38" s="5">
        <v>78.197199118504301</v>
      </c>
      <c r="CE38" s="5">
        <v>76.299934949818194</v>
      </c>
      <c r="CF38" s="5">
        <v>77.389484165362404</v>
      </c>
      <c r="CG38" s="5">
        <v>77.458761861148403</v>
      </c>
      <c r="CH38" s="5">
        <v>81.640615497688202</v>
      </c>
      <c r="CI38" s="5">
        <v>84.555002199960398</v>
      </c>
      <c r="CJ38" s="5">
        <v>82.308200566172005</v>
      </c>
      <c r="CK38" s="5">
        <v>82.5853113493161</v>
      </c>
      <c r="CL38" s="5">
        <v>84.821091531502304</v>
      </c>
      <c r="CM38" s="5">
        <v>88.505405352851398</v>
      </c>
      <c r="CN38" s="5">
        <v>93.141380583241101</v>
      </c>
      <c r="CO38" s="5">
        <v>90.985603543743096</v>
      </c>
      <c r="CP38" s="5">
        <v>92.727943890734593</v>
      </c>
      <c r="CQ38" s="5">
        <v>94.086378737541494</v>
      </c>
      <c r="CR38" s="5">
        <v>94.765596160944995</v>
      </c>
      <c r="CS38" s="5">
        <v>95.5555555555555</v>
      </c>
      <c r="CT38" s="5">
        <v>95.090439276485796</v>
      </c>
      <c r="CU38" s="5">
        <v>94.617940199335607</v>
      </c>
      <c r="CV38" s="5">
        <v>95.651531930601706</v>
      </c>
      <c r="CW38" s="5">
        <v>96.862310815799106</v>
      </c>
      <c r="CX38" s="5">
        <v>100</v>
      </c>
      <c r="CY38" s="5">
        <v>98.220745662606106</v>
      </c>
      <c r="CZ38" s="5">
        <v>99.136212624584701</v>
      </c>
      <c r="DA38" s="5">
        <v>99.785898855666304</v>
      </c>
      <c r="DB38" s="5">
        <v>102.857142857143</v>
      </c>
      <c r="DC38" s="5">
        <v>108.253968253968</v>
      </c>
      <c r="DD38" s="5">
        <v>107.257290513104</v>
      </c>
      <c r="DE38" s="5">
        <v>108.409007013658</v>
      </c>
      <c r="DF38" s="5">
        <v>108.763381321521</v>
      </c>
      <c r="DG38" s="5">
        <v>108.58619416758999</v>
      </c>
      <c r="DH38" s="5">
        <v>112.23329641934301</v>
      </c>
      <c r="DI38" s="5">
        <v>111.598375784422</v>
      </c>
      <c r="DJ38" s="5">
        <v>112.39571797711299</v>
      </c>
      <c r="DK38" s="5">
        <v>112.21853082318199</v>
      </c>
      <c r="DL38" s="5">
        <v>112.72056109265399</v>
      </c>
      <c r="DM38" s="5">
        <v>115.245478036176</v>
      </c>
      <c r="DN38" s="5">
        <v>114.197120708749</v>
      </c>
      <c r="DO38" s="5">
        <v>113.96087117017299</v>
      </c>
      <c r="DP38" s="5">
        <v>115.407899593946</v>
      </c>
      <c r="DQ38" s="5">
        <v>117.416020671835</v>
      </c>
      <c r="DR38" s="5">
        <v>121.040974529347</v>
      </c>
      <c r="DS38" s="5">
        <v>120.07382798080501</v>
      </c>
      <c r="DT38" s="5">
        <v>121.461794019934</v>
      </c>
      <c r="DU38" s="5">
        <v>120.812107788852</v>
      </c>
      <c r="DV38" s="5">
        <v>121.81616832779601</v>
      </c>
      <c r="DW38" s="5">
        <v>124.828349944629</v>
      </c>
      <c r="DX38" s="5">
        <v>123.794758213363</v>
      </c>
      <c r="DY38" s="5">
        <v>124.621631598376</v>
      </c>
      <c r="DZ38" s="5">
        <v>125.330380214101</v>
      </c>
      <c r="EA38" s="5">
        <v>125.56662975267599</v>
      </c>
      <c r="EB38" s="5">
        <v>129.92986341823601</v>
      </c>
      <c r="EC38" s="5">
        <v>129.99630860095999</v>
      </c>
      <c r="ED38" s="5">
        <v>129.878183831672</v>
      </c>
      <c r="EE38" s="5">
        <v>129.34662236987799</v>
      </c>
      <c r="EF38" s="5">
        <v>130.49833887043201</v>
      </c>
      <c r="EG38" s="5">
        <v>134.61055740125499</v>
      </c>
      <c r="EH38" s="5">
        <v>133.038021410114</v>
      </c>
      <c r="EI38" s="5">
        <v>134.18973791066799</v>
      </c>
      <c r="EJ38" s="5">
        <v>134.60317460317501</v>
      </c>
      <c r="EK38" s="5">
        <v>136.61129568106301</v>
      </c>
      <c r="EL38" s="5">
        <v>139.96214839424101</v>
      </c>
      <c r="EM38" s="5">
        <v>138.78272425249199</v>
      </c>
      <c r="EN38" s="5">
        <v>139.33235880398701</v>
      </c>
      <c r="EO38" s="5">
        <v>139.973599114064</v>
      </c>
      <c r="EP38" s="5">
        <v>141.75991140642299</v>
      </c>
      <c r="EQ38" s="5">
        <v>143.82104097452901</v>
      </c>
      <c r="ER38" s="5">
        <v>142.401151716501</v>
      </c>
      <c r="ES38" s="5">
        <v>143.82104097452901</v>
      </c>
      <c r="ET38" s="5">
        <v>143.91264673311201</v>
      </c>
      <c r="EU38" s="5">
        <v>145.14932447397601</v>
      </c>
      <c r="EV38" s="5">
        <v>146.363100775194</v>
      </c>
      <c r="EW38" s="5">
        <v>146.06538205980101</v>
      </c>
      <c r="EX38" s="5">
        <v>145.33253599114099</v>
      </c>
      <c r="EY38" s="5">
        <v>145.97377630121801</v>
      </c>
      <c r="EZ38" s="5">
        <v>148.08070874861599</v>
      </c>
      <c r="FA38" s="5">
        <v>153.37094130675499</v>
      </c>
      <c r="FB38" s="5">
        <v>149.775415282392</v>
      </c>
      <c r="FC38" s="5">
        <v>150.508261351052</v>
      </c>
      <c r="FD38" s="5">
        <v>154.35570321151701</v>
      </c>
      <c r="FE38" s="5">
        <v>158.84438538206001</v>
      </c>
    </row>
    <row r="39" spans="1:161" ht="16.5" customHeight="1" x14ac:dyDescent="0.25">
      <c r="A39" s="3" t="s">
        <v>197</v>
      </c>
      <c r="B39" s="4">
        <v>3.14317384437408</v>
      </c>
      <c r="C39" s="4">
        <v>0.20053521102536301</v>
      </c>
      <c r="D39" s="4">
        <v>0.498823479462777</v>
      </c>
      <c r="E39" s="4">
        <v>4.2452939355049004</v>
      </c>
      <c r="F39" s="4">
        <v>7.6280427515033802</v>
      </c>
      <c r="G39" s="4">
        <v>16.015418926459098</v>
      </c>
      <c r="H39" s="4">
        <v>11.4404016494943</v>
      </c>
      <c r="I39" s="4">
        <v>14.1813988251933</v>
      </c>
      <c r="J39" s="4">
        <v>17.920219774458499</v>
      </c>
      <c r="K39" s="4">
        <v>20.519655456690799</v>
      </c>
      <c r="L39" s="4">
        <v>27.791283279157501</v>
      </c>
      <c r="M39" s="4">
        <v>23.315204307567999</v>
      </c>
      <c r="N39" s="4">
        <v>26.4997747041803</v>
      </c>
      <c r="O39" s="4">
        <v>29.169386604350699</v>
      </c>
      <c r="P39" s="4">
        <v>32.180767500532099</v>
      </c>
      <c r="Q39" s="4">
        <v>41.292284929588597</v>
      </c>
      <c r="R39" s="4">
        <v>36.183118271634299</v>
      </c>
      <c r="S39" s="4">
        <v>40.239796598050297</v>
      </c>
      <c r="T39" s="4">
        <v>43.198004093005999</v>
      </c>
      <c r="U39" s="4">
        <v>45.548220755665099</v>
      </c>
      <c r="V39" s="4">
        <v>51.093795398986401</v>
      </c>
      <c r="W39" s="4">
        <v>48.351450195329498</v>
      </c>
      <c r="X39" s="4">
        <v>50.582452969302999</v>
      </c>
      <c r="Y39" s="4">
        <v>52.1560762999529</v>
      </c>
      <c r="Z39" s="4">
        <v>53.285202131360798</v>
      </c>
      <c r="AA39" s="4">
        <v>56.779872125401297</v>
      </c>
      <c r="AB39" s="4">
        <v>54.5641968514024</v>
      </c>
      <c r="AC39" s="4">
        <v>56.274064626264199</v>
      </c>
      <c r="AD39" s="4">
        <v>57.524107401910598</v>
      </c>
      <c r="AE39" s="4">
        <v>58.757119622030103</v>
      </c>
      <c r="AF39" s="4">
        <v>63.331101072563499</v>
      </c>
      <c r="AG39" s="4">
        <v>60.819519896291297</v>
      </c>
      <c r="AH39" s="4">
        <v>62.629867948759703</v>
      </c>
      <c r="AI39" s="4">
        <v>64.293753223700406</v>
      </c>
      <c r="AJ39" s="4">
        <v>65.581263221504997</v>
      </c>
      <c r="AK39" s="4">
        <v>68.753629952206296</v>
      </c>
      <c r="AL39" s="4">
        <v>66.850039608230205</v>
      </c>
      <c r="AM39" s="4">
        <v>68.284012383562995</v>
      </c>
      <c r="AN39" s="4">
        <v>69.700954603368899</v>
      </c>
      <c r="AO39" s="4">
        <v>70.179513213664094</v>
      </c>
      <c r="AP39" s="4">
        <v>73.736770499264495</v>
      </c>
      <c r="AQ39" s="4">
        <v>72.027328488291204</v>
      </c>
      <c r="AR39" s="4">
        <v>73.820645985233199</v>
      </c>
      <c r="AS39" s="4">
        <v>74.692610428190505</v>
      </c>
      <c r="AT39" s="4">
        <v>74.406497095345003</v>
      </c>
      <c r="AU39" s="4">
        <v>76.295185703235205</v>
      </c>
      <c r="AV39" s="4">
        <v>75.041736816484402</v>
      </c>
      <c r="AW39" s="4">
        <v>76.155535147918499</v>
      </c>
      <c r="AX39" s="4">
        <v>76.772041257978003</v>
      </c>
      <c r="AY39" s="4">
        <v>77.211429590562105</v>
      </c>
      <c r="AZ39" s="4">
        <v>79.161853962235696</v>
      </c>
      <c r="BA39" s="4">
        <v>77.9471495893076</v>
      </c>
      <c r="BB39" s="4">
        <v>78.779943754554196</v>
      </c>
      <c r="BC39" s="4">
        <v>79.621253197564201</v>
      </c>
      <c r="BD39" s="4">
        <v>80.300713270470297</v>
      </c>
      <c r="BE39" s="4">
        <v>80.726962015122794</v>
      </c>
      <c r="BF39" s="4">
        <v>80.819973907598296</v>
      </c>
      <c r="BG39" s="4">
        <v>80.819973907598296</v>
      </c>
      <c r="BH39" s="4">
        <v>80.787854692930594</v>
      </c>
      <c r="BI39" s="4">
        <v>80.480045552365496</v>
      </c>
      <c r="BJ39" s="4">
        <v>80.882874036321695</v>
      </c>
      <c r="BK39" s="4">
        <v>80.003610534794305</v>
      </c>
      <c r="BL39" s="4">
        <v>80.881535735711694</v>
      </c>
      <c r="BM39" s="4">
        <v>81.001982790715601</v>
      </c>
      <c r="BN39" s="4">
        <v>81.644367084069501</v>
      </c>
      <c r="BO39" s="4">
        <v>82.710323520853194</v>
      </c>
      <c r="BP39" s="4">
        <v>82.265338567644804</v>
      </c>
      <c r="BQ39" s="4">
        <v>82.814041818217703</v>
      </c>
      <c r="BR39" s="4">
        <v>82.581177511876902</v>
      </c>
      <c r="BS39" s="4">
        <v>83.180736185674206</v>
      </c>
      <c r="BT39" s="4">
        <v>85.739566954200598</v>
      </c>
      <c r="BU39" s="4">
        <v>84.727811692168601</v>
      </c>
      <c r="BV39" s="4">
        <v>85.635179506531102</v>
      </c>
      <c r="BW39" s="4">
        <v>86.224031775438704</v>
      </c>
      <c r="BX39" s="4">
        <v>86.371244842665405</v>
      </c>
      <c r="BY39" s="4">
        <v>87.125377237050401</v>
      </c>
      <c r="BZ39" s="4">
        <v>86.585372940450299</v>
      </c>
      <c r="CA39" s="4">
        <v>87.144782595913</v>
      </c>
      <c r="CB39" s="4">
        <v>87.294672264361694</v>
      </c>
      <c r="CC39" s="4">
        <v>87.476681147478999</v>
      </c>
      <c r="CD39" s="4">
        <v>88.869852083689807</v>
      </c>
      <c r="CE39" s="4">
        <v>88.635649476738195</v>
      </c>
      <c r="CF39" s="4">
        <v>89.168293119978003</v>
      </c>
      <c r="CG39" s="4">
        <v>88.871190384301798</v>
      </c>
      <c r="CH39" s="4">
        <v>88.804275353743606</v>
      </c>
      <c r="CI39" s="4">
        <v>90.451723406073995</v>
      </c>
      <c r="CJ39" s="4">
        <v>88.999667242972606</v>
      </c>
      <c r="CK39" s="4">
        <v>89.888298848778405</v>
      </c>
      <c r="CL39" s="4">
        <v>91.004441558481005</v>
      </c>
      <c r="CM39" s="4">
        <v>91.914485974066395</v>
      </c>
      <c r="CN39" s="4">
        <v>95.685147945992199</v>
      </c>
      <c r="CO39" s="4">
        <v>93.309804243444404</v>
      </c>
      <c r="CP39" s="4">
        <v>94.859441047318498</v>
      </c>
      <c r="CQ39" s="4">
        <v>96.550252390528598</v>
      </c>
      <c r="CR39" s="4">
        <v>98.021094102680195</v>
      </c>
      <c r="CS39" s="4">
        <v>98.494685435219097</v>
      </c>
      <c r="CT39" s="4">
        <v>98.529979070054495</v>
      </c>
      <c r="CU39" s="4">
        <v>98.621906677063606</v>
      </c>
      <c r="CV39" s="4">
        <v>98.401937046005202</v>
      </c>
      <c r="CW39" s="4">
        <v>98.424918947757604</v>
      </c>
      <c r="CX39" s="4">
        <v>100</v>
      </c>
      <c r="CY39" s="4">
        <v>99.196454220872496</v>
      </c>
      <c r="CZ39" s="4">
        <v>99.751302991751103</v>
      </c>
      <c r="DA39" s="4">
        <v>100.532687651332</v>
      </c>
      <c r="DB39" s="4">
        <v>100.519555136045</v>
      </c>
      <c r="DC39" s="4">
        <v>103.369310953339</v>
      </c>
      <c r="DD39" s="4">
        <v>101.53075881314901</v>
      </c>
      <c r="DE39" s="4">
        <v>102.847293470678</v>
      </c>
      <c r="DF39" s="4">
        <v>104.02265358887</v>
      </c>
      <c r="DG39" s="4">
        <v>105.076537940657</v>
      </c>
      <c r="DH39" s="4">
        <v>107.10219689619301</v>
      </c>
      <c r="DI39" s="4">
        <v>105.801232551815</v>
      </c>
      <c r="DJ39" s="4">
        <v>106.95296346937501</v>
      </c>
      <c r="DK39" s="4">
        <v>107.61661329687099</v>
      </c>
      <c r="DL39" s="4">
        <v>108.03797826671</v>
      </c>
      <c r="DM39" s="4">
        <v>110.066675027747</v>
      </c>
      <c r="DN39" s="4">
        <v>108.526059356774</v>
      </c>
      <c r="DO39" s="4">
        <v>109.565426282376</v>
      </c>
      <c r="DP39" s="4">
        <v>110.857612189883</v>
      </c>
      <c r="DQ39" s="4">
        <v>111.31760228195699</v>
      </c>
      <c r="DR39" s="4">
        <v>113.822090321437</v>
      </c>
      <c r="DS39" s="4">
        <v>112.332389584319</v>
      </c>
      <c r="DT39" s="4">
        <v>113.66320061406</v>
      </c>
      <c r="DU39" s="4">
        <v>114.333873191054</v>
      </c>
      <c r="DV39" s="4">
        <v>114.95889789631499</v>
      </c>
      <c r="DW39" s="4">
        <v>117.68986960708401</v>
      </c>
      <c r="DX39" s="4">
        <v>115.75246858951201</v>
      </c>
      <c r="DY39" s="4">
        <v>117.237780108194</v>
      </c>
      <c r="DZ39" s="4">
        <v>118.456227145979</v>
      </c>
      <c r="EA39" s="4">
        <v>119.313002584651</v>
      </c>
      <c r="EB39" s="4">
        <v>121.87630615117099</v>
      </c>
      <c r="EC39" s="4">
        <v>120.65434773863799</v>
      </c>
      <c r="ED39" s="4">
        <v>121.38120231161101</v>
      </c>
      <c r="EE39" s="4">
        <v>122.10805688458299</v>
      </c>
      <c r="EF39" s="4">
        <v>123.361617669854</v>
      </c>
      <c r="EG39" s="4">
        <v>125.526380202402</v>
      </c>
      <c r="EH39" s="4">
        <v>124.89608843501701</v>
      </c>
      <c r="EI39" s="4">
        <v>125.580806511006</v>
      </c>
      <c r="EJ39" s="4">
        <v>126.012705605091</v>
      </c>
      <c r="EK39" s="4">
        <v>125.615920258492</v>
      </c>
      <c r="EL39" s="4">
        <v>127.420766879303</v>
      </c>
      <c r="EM39" s="4">
        <v>126.32521795772099</v>
      </c>
      <c r="EN39" s="4">
        <v>126.88703791750601</v>
      </c>
      <c r="EO39" s="4">
        <v>127.92991621785799</v>
      </c>
      <c r="EP39" s="4">
        <v>128.54089542412399</v>
      </c>
      <c r="EQ39" s="4">
        <v>130.29043789264301</v>
      </c>
      <c r="ER39" s="4">
        <v>129.25721587285099</v>
      </c>
      <c r="ES39" s="4">
        <v>130.233378052978</v>
      </c>
      <c r="ET39" s="4">
        <v>130.63367477432499</v>
      </c>
      <c r="EU39" s="4">
        <v>131.03748287042001</v>
      </c>
      <c r="EV39" s="4">
        <v>132.89938933089601</v>
      </c>
      <c r="EW39" s="4">
        <v>131.61685970394899</v>
      </c>
      <c r="EX39" s="4">
        <v>132.67729487804399</v>
      </c>
      <c r="EY39" s="4">
        <v>133.484911070235</v>
      </c>
      <c r="EZ39" s="4">
        <v>133.81849167135701</v>
      </c>
      <c r="FA39" s="4">
        <v>138.576404455789</v>
      </c>
      <c r="FB39" s="4">
        <v>135.412655807248</v>
      </c>
      <c r="FC39" s="4">
        <v>136.59247772279701</v>
      </c>
      <c r="FD39" s="4">
        <v>139.84401074005501</v>
      </c>
      <c r="FE39" s="4">
        <v>142.45647355305599</v>
      </c>
    </row>
    <row r="40" spans="1:161" ht="16.5" customHeight="1" x14ac:dyDescent="0.25">
      <c r="A40" s="3" t="s">
        <v>198</v>
      </c>
      <c r="B40" s="5">
        <v>28.584806362378998</v>
      </c>
      <c r="C40" s="5">
        <v>27.3814860938148</v>
      </c>
      <c r="D40" s="5">
        <v>27.975812923757999</v>
      </c>
      <c r="E40" s="5">
        <v>28.7399474193994</v>
      </c>
      <c r="F40" s="5">
        <v>30.289442368894399</v>
      </c>
      <c r="G40" s="5">
        <v>34.090656984785603</v>
      </c>
      <c r="H40" s="5">
        <v>32.815331396153198</v>
      </c>
      <c r="I40" s="5">
        <v>33.685595682855798</v>
      </c>
      <c r="J40" s="5">
        <v>34.683215718832102</v>
      </c>
      <c r="K40" s="5">
        <v>35.235090632350797</v>
      </c>
      <c r="L40" s="5">
        <v>37.0398409405256</v>
      </c>
      <c r="M40" s="5">
        <v>35.9567732115677</v>
      </c>
      <c r="N40" s="5">
        <v>36.657229832572199</v>
      </c>
      <c r="O40" s="5">
        <v>37.612397952123899</v>
      </c>
      <c r="P40" s="5">
        <v>37.9944651999445</v>
      </c>
      <c r="Q40" s="5">
        <v>39.527551867219898</v>
      </c>
      <c r="R40" s="5">
        <v>38.546340113463302</v>
      </c>
      <c r="S40" s="5">
        <v>38.949633319496201</v>
      </c>
      <c r="T40" s="5">
        <v>39.989705271896902</v>
      </c>
      <c r="U40" s="5">
        <v>40.6901618929016</v>
      </c>
      <c r="V40" s="5">
        <v>43.633070539419101</v>
      </c>
      <c r="W40" s="5">
        <v>42.982565379825502</v>
      </c>
      <c r="X40" s="5">
        <v>43.3858585858585</v>
      </c>
      <c r="Y40" s="5">
        <v>44.043863290438502</v>
      </c>
      <c r="Z40" s="5">
        <v>44.192444997924298</v>
      </c>
      <c r="AA40" s="5">
        <v>46.6140802213001</v>
      </c>
      <c r="AB40" s="5">
        <v>45.338646741386398</v>
      </c>
      <c r="AC40" s="5">
        <v>46.060329320603103</v>
      </c>
      <c r="AD40" s="5">
        <v>47.270208938701899</v>
      </c>
      <c r="AE40" s="5">
        <v>47.864535768645297</v>
      </c>
      <c r="AF40" s="5">
        <v>50.0989972337483</v>
      </c>
      <c r="AG40" s="5">
        <v>49.244223052442102</v>
      </c>
      <c r="AH40" s="5">
        <v>49.881001798809898</v>
      </c>
      <c r="AI40" s="5">
        <v>50.475328628753097</v>
      </c>
      <c r="AJ40" s="5">
        <v>50.878621834786102</v>
      </c>
      <c r="AK40" s="5">
        <v>52.899661134163203</v>
      </c>
      <c r="AL40" s="5">
        <v>51.918693787186797</v>
      </c>
      <c r="AM40" s="5">
        <v>52.491794658917698</v>
      </c>
      <c r="AN40" s="5">
        <v>53.255929154559098</v>
      </c>
      <c r="AO40" s="5">
        <v>54.020063650200498</v>
      </c>
      <c r="AP40" s="5">
        <v>57.784910096818798</v>
      </c>
      <c r="AQ40" s="5">
        <v>55.760592223605798</v>
      </c>
      <c r="AR40" s="5">
        <v>57.394991005949798</v>
      </c>
      <c r="AS40" s="5">
        <v>58.562418707624097</v>
      </c>
      <c r="AT40" s="5">
        <v>59.517586827175698</v>
      </c>
      <c r="AU40" s="5">
        <v>61.2167842323652</v>
      </c>
      <c r="AV40" s="5">
        <v>60.812370278123602</v>
      </c>
      <c r="AW40" s="5">
        <v>60.791144319911297</v>
      </c>
      <c r="AX40" s="5">
        <v>61.364245191642297</v>
      </c>
      <c r="AY40" s="5">
        <v>62.0010239380101</v>
      </c>
      <c r="AZ40" s="5">
        <v>63.651452282157699</v>
      </c>
      <c r="BA40" s="5">
        <v>62.626262626262502</v>
      </c>
      <c r="BB40" s="5">
        <v>63.041372630413598</v>
      </c>
      <c r="BC40" s="5">
        <v>63.816244638162303</v>
      </c>
      <c r="BD40" s="5">
        <v>65.089248650892301</v>
      </c>
      <c r="BE40" s="5">
        <v>67.053941908713696</v>
      </c>
      <c r="BF40" s="5">
        <v>66.279230662792102</v>
      </c>
      <c r="BG40" s="5">
        <v>66.611318666112993</v>
      </c>
      <c r="BH40" s="5">
        <v>67.524560675245397</v>
      </c>
      <c r="BI40" s="5">
        <v>67.911996679119795</v>
      </c>
      <c r="BJ40" s="5">
        <v>68.8796680497925</v>
      </c>
      <c r="BK40" s="5">
        <v>68.354780683547602</v>
      </c>
      <c r="BL40" s="5">
        <v>68.659194686591803</v>
      </c>
      <c r="BM40" s="5">
        <v>69.240348692403302</v>
      </c>
      <c r="BN40" s="5">
        <v>69.378718693786993</v>
      </c>
      <c r="BO40" s="5">
        <v>70.456431535269701</v>
      </c>
      <c r="BP40" s="5">
        <v>69.793828697938096</v>
      </c>
      <c r="BQ40" s="5">
        <v>70.291960702919397</v>
      </c>
      <c r="BR40" s="5">
        <v>70.762418707623993</v>
      </c>
      <c r="BS40" s="5">
        <v>71.039158710391405</v>
      </c>
      <c r="BT40" s="5">
        <v>73.858921161825705</v>
      </c>
      <c r="BU40" s="5">
        <v>71.841704718416906</v>
      </c>
      <c r="BV40" s="5">
        <v>72.837968728379394</v>
      </c>
      <c r="BW40" s="5">
        <v>74.885844748858304</v>
      </c>
      <c r="BX40" s="5">
        <v>75.826760758267298</v>
      </c>
      <c r="BY40" s="5">
        <v>78.6721991701245</v>
      </c>
      <c r="BZ40" s="5">
        <v>77.044416770444002</v>
      </c>
      <c r="CA40" s="5">
        <v>77.985332779852996</v>
      </c>
      <c r="CB40" s="5">
        <v>79.3967067939668</v>
      </c>
      <c r="CC40" s="5">
        <v>80.448318804482994</v>
      </c>
      <c r="CD40" s="5">
        <v>82.987551867219906</v>
      </c>
      <c r="CE40" s="5">
        <v>81.915040819150207</v>
      </c>
      <c r="CF40" s="5">
        <v>82.717586827175595</v>
      </c>
      <c r="CG40" s="5">
        <v>83.520132835200997</v>
      </c>
      <c r="CH40" s="5">
        <v>83.935242839352199</v>
      </c>
      <c r="CI40" s="5">
        <v>85.394190871369304</v>
      </c>
      <c r="CJ40" s="5">
        <v>84.461048844610005</v>
      </c>
      <c r="CK40" s="5">
        <v>84.903832849038395</v>
      </c>
      <c r="CL40" s="5">
        <v>85.872422858723695</v>
      </c>
      <c r="CM40" s="5">
        <v>86.619620866195703</v>
      </c>
      <c r="CN40" s="5">
        <v>92.448132780083</v>
      </c>
      <c r="CO40" s="5">
        <v>88.861214888611599</v>
      </c>
      <c r="CP40" s="5">
        <v>91.960702919607101</v>
      </c>
      <c r="CQ40" s="5">
        <v>94.700428947004298</v>
      </c>
      <c r="CR40" s="5">
        <v>94.312992943129601</v>
      </c>
      <c r="CS40" s="5">
        <v>96.348547717842294</v>
      </c>
      <c r="CT40" s="5">
        <v>95.060190950601594</v>
      </c>
      <c r="CU40" s="5">
        <v>95.973432959733998</v>
      </c>
      <c r="CV40" s="5">
        <v>96.665282966652299</v>
      </c>
      <c r="CW40" s="5">
        <v>97.716894977168593</v>
      </c>
      <c r="CX40" s="5">
        <v>100</v>
      </c>
      <c r="CY40" s="5">
        <v>98.7685069876851</v>
      </c>
      <c r="CZ40" s="5">
        <v>99.6540749965407</v>
      </c>
      <c r="DA40" s="5">
        <v>100.40127300401301</v>
      </c>
      <c r="DB40" s="5">
        <v>101.17614501176099</v>
      </c>
      <c r="DC40" s="5">
        <v>104.718417047184</v>
      </c>
      <c r="DD40" s="5">
        <v>103.22402103224</v>
      </c>
      <c r="DE40" s="5">
        <v>104.5800470458</v>
      </c>
      <c r="DF40" s="5">
        <v>105.161201051612</v>
      </c>
      <c r="DG40" s="5">
        <v>105.908399059084</v>
      </c>
      <c r="DH40" s="5">
        <v>107.88820573963299</v>
      </c>
      <c r="DI40" s="5">
        <v>106.49499805075099</v>
      </c>
      <c r="DJ40" s="5">
        <v>107.501702961427</v>
      </c>
      <c r="DK40" s="5">
        <v>108.652222859342</v>
      </c>
      <c r="DL40" s="5">
        <v>108.903899087011</v>
      </c>
      <c r="DM40" s="5">
        <v>110.67462111739501</v>
      </c>
      <c r="DN40" s="5">
        <v>109.515112782778</v>
      </c>
      <c r="DO40" s="5">
        <v>110.01846523811599</v>
      </c>
      <c r="DP40" s="5">
        <v>110.989216401981</v>
      </c>
      <c r="DQ40" s="5">
        <v>112.17569004670599</v>
      </c>
      <c r="DR40" s="5">
        <v>114.65649857658499</v>
      </c>
      <c r="DS40" s="5">
        <v>113.50597867867</v>
      </c>
      <c r="DT40" s="5">
        <v>114.22505361486699</v>
      </c>
      <c r="DU40" s="5">
        <v>115.51938850002099</v>
      </c>
      <c r="DV40" s="5">
        <v>115.375573512782</v>
      </c>
      <c r="DW40" s="5">
        <v>115.429504132997</v>
      </c>
      <c r="DX40" s="5">
        <v>115.231758525543</v>
      </c>
      <c r="DY40" s="5">
        <v>115.339619765972</v>
      </c>
      <c r="DZ40" s="5">
        <v>115.447481006402</v>
      </c>
      <c r="EA40" s="5">
        <v>115.699157234071</v>
      </c>
      <c r="EB40" s="5">
        <v>116.876642442093</v>
      </c>
      <c r="EC40" s="5">
        <v>115.91487971493</v>
      </c>
      <c r="ED40" s="5">
        <v>116.454185917077</v>
      </c>
      <c r="EE40" s="5">
        <v>117.10135335965499</v>
      </c>
      <c r="EF40" s="5">
        <v>118.03615077671</v>
      </c>
      <c r="EG40" s="5">
        <v>120.211352458706</v>
      </c>
      <c r="EH40" s="5">
        <v>119.25857816824499</v>
      </c>
      <c r="EI40" s="5">
        <v>119.761930623583</v>
      </c>
      <c r="EJ40" s="5">
        <v>120.22932933211101</v>
      </c>
      <c r="EK40" s="5">
        <v>121.595571710885</v>
      </c>
      <c r="EL40" s="5">
        <v>126.59378983285301</v>
      </c>
      <c r="EM40" s="5">
        <v>123.871569648083</v>
      </c>
      <c r="EN40" s="5">
        <v>125.433153319966</v>
      </c>
      <c r="EO40" s="5">
        <v>128.04986109447401</v>
      </c>
      <c r="EP40" s="5">
        <v>129.02057526888899</v>
      </c>
      <c r="EQ40" s="5">
        <v>129.62199600738501</v>
      </c>
      <c r="ER40" s="5">
        <v>128.64073059194399</v>
      </c>
      <c r="ES40" s="5">
        <v>129.273805053519</v>
      </c>
      <c r="ET40" s="5">
        <v>129.78026462277799</v>
      </c>
      <c r="EU40" s="5">
        <v>130.793183761297</v>
      </c>
      <c r="EV40" s="5">
        <v>132.72406086909999</v>
      </c>
      <c r="EW40" s="5">
        <v>131.890512828027</v>
      </c>
      <c r="EX40" s="5">
        <v>131.67948800750199</v>
      </c>
      <c r="EY40" s="5">
        <v>132.77681707423099</v>
      </c>
      <c r="EZ40" s="5">
        <v>134.54942556664</v>
      </c>
      <c r="FA40" s="5">
        <v>137.93637393606301</v>
      </c>
      <c r="FB40" s="5">
        <v>137.20833830525299</v>
      </c>
      <c r="FC40" s="5">
        <v>136.95510852062301</v>
      </c>
      <c r="FD40" s="5">
        <v>138.221257443772</v>
      </c>
      <c r="FE40" s="5">
        <v>139.360791474606</v>
      </c>
    </row>
    <row r="41" spans="1:161" ht="16.5" customHeight="1" x14ac:dyDescent="0.25">
      <c r="A41" s="3" t="s">
        <v>199</v>
      </c>
      <c r="B41" s="4">
        <v>6.9837052955845698</v>
      </c>
      <c r="C41" s="4">
        <v>5.4247290597036804</v>
      </c>
      <c r="D41" s="4">
        <v>6.6668396655420299</v>
      </c>
      <c r="E41" s="4">
        <v>7.3512682998386403</v>
      </c>
      <c r="F41" s="4">
        <v>8.4919841572539205</v>
      </c>
      <c r="G41" s="4">
        <v>12.3450608772187</v>
      </c>
      <c r="H41" s="4">
        <v>10.722713803726</v>
      </c>
      <c r="I41" s="4">
        <v>11.9648232360276</v>
      </c>
      <c r="J41" s="4">
        <v>12.6999471908464</v>
      </c>
      <c r="K41" s="4">
        <v>13.9927592782749</v>
      </c>
      <c r="L41" s="4">
        <v>18.035956432448302</v>
      </c>
      <c r="M41" s="4">
        <v>15.817899369224</v>
      </c>
      <c r="N41" s="4">
        <v>17.288156080387299</v>
      </c>
      <c r="O41" s="4">
        <v>18.580965233973899</v>
      </c>
      <c r="P41" s="4">
        <v>20.456805046208</v>
      </c>
      <c r="Q41" s="4">
        <v>24.702797418219198</v>
      </c>
      <c r="R41" s="4">
        <v>22.408692973448701</v>
      </c>
      <c r="S41" s="4">
        <v>23.9042980783336</v>
      </c>
      <c r="T41" s="4">
        <v>25.121059116913599</v>
      </c>
      <c r="U41" s="4">
        <v>27.3771395041807</v>
      </c>
      <c r="V41" s="4">
        <v>32.852565644711703</v>
      </c>
      <c r="W41" s="4">
        <v>29.683916678890998</v>
      </c>
      <c r="X41" s="4">
        <v>31.635801672289901</v>
      </c>
      <c r="Y41" s="4">
        <v>33.638392254657496</v>
      </c>
      <c r="Z41" s="4">
        <v>36.452151973008696</v>
      </c>
      <c r="AA41" s="4">
        <v>42.035313921079599</v>
      </c>
      <c r="AB41" s="4">
        <v>39.418010855214902</v>
      </c>
      <c r="AC41" s="4">
        <v>41.699436702361702</v>
      </c>
      <c r="AD41" s="4">
        <v>42.358515476015803</v>
      </c>
      <c r="AE41" s="4">
        <v>44.665292650726101</v>
      </c>
      <c r="AF41" s="4">
        <v>50.356190406337099</v>
      </c>
      <c r="AG41" s="4">
        <v>47.529755024204199</v>
      </c>
      <c r="AH41" s="4">
        <v>49.912577380079199</v>
      </c>
      <c r="AI41" s="4">
        <v>50.901199941323199</v>
      </c>
      <c r="AJ41" s="4">
        <v>53.081229279741798</v>
      </c>
      <c r="AK41" s="4">
        <v>57.865888954085399</v>
      </c>
      <c r="AL41" s="4">
        <v>55.844289276807999</v>
      </c>
      <c r="AM41" s="4">
        <v>57.365242775414401</v>
      </c>
      <c r="AN41" s="4">
        <v>58.201766172803303</v>
      </c>
      <c r="AO41" s="4">
        <v>60.052257591315801</v>
      </c>
      <c r="AP41" s="4">
        <v>64.577091095789896</v>
      </c>
      <c r="AQ41" s="4">
        <v>63.423705442276699</v>
      </c>
      <c r="AR41" s="4">
        <v>64.716511662021404</v>
      </c>
      <c r="AS41" s="4">
        <v>64.640463547014804</v>
      </c>
      <c r="AT41" s="4">
        <v>65.527683731846807</v>
      </c>
      <c r="AU41" s="4">
        <v>69.196983277101396</v>
      </c>
      <c r="AV41" s="4">
        <v>67.251433181751494</v>
      </c>
      <c r="AW41" s="4">
        <v>68.721684025230999</v>
      </c>
      <c r="AX41" s="4">
        <v>69.330066011442</v>
      </c>
      <c r="AY41" s="4">
        <v>71.484749889980904</v>
      </c>
      <c r="AZ41" s="4">
        <v>76.047605985037407</v>
      </c>
      <c r="BA41" s="4">
        <v>74.019665542027298</v>
      </c>
      <c r="BB41" s="4">
        <v>75.515276514595897</v>
      </c>
      <c r="BC41" s="4">
        <v>76.681340765732699</v>
      </c>
      <c r="BD41" s="4">
        <v>77.974141117793707</v>
      </c>
      <c r="BE41" s="4">
        <v>80.160515622707905</v>
      </c>
      <c r="BF41" s="4">
        <v>78.962763679037707</v>
      </c>
      <c r="BG41" s="4">
        <v>80.433017456359096</v>
      </c>
      <c r="BH41" s="4">
        <v>80.382323602757793</v>
      </c>
      <c r="BI41" s="4">
        <v>80.863957752677095</v>
      </c>
      <c r="BJ41" s="4">
        <v>81.687799618600593</v>
      </c>
      <c r="BK41" s="4">
        <v>81.776520463547001</v>
      </c>
      <c r="BL41" s="4">
        <v>82.080712923573401</v>
      </c>
      <c r="BM41" s="4">
        <v>81.320237641191099</v>
      </c>
      <c r="BN41" s="4">
        <v>81.573727446090601</v>
      </c>
      <c r="BO41" s="4">
        <v>82.245483350447401</v>
      </c>
      <c r="BP41" s="4">
        <v>82.030013202288401</v>
      </c>
      <c r="BQ41" s="4">
        <v>82.334205662314801</v>
      </c>
      <c r="BR41" s="4">
        <v>81.903268299838601</v>
      </c>
      <c r="BS41" s="4">
        <v>82.714446237347801</v>
      </c>
      <c r="BT41" s="4">
        <v>85.027557576646601</v>
      </c>
      <c r="BU41" s="4">
        <v>83.322825289716903</v>
      </c>
      <c r="BV41" s="4">
        <v>84.995872084494707</v>
      </c>
      <c r="BW41" s="4">
        <v>85.528203021857095</v>
      </c>
      <c r="BX41" s="4">
        <v>86.263329910517797</v>
      </c>
      <c r="BY41" s="4">
        <v>86.8843882939709</v>
      </c>
      <c r="BZ41" s="4">
        <v>86.440777468094495</v>
      </c>
      <c r="CA41" s="4">
        <v>86.947760011735397</v>
      </c>
      <c r="CB41" s="4">
        <v>86.846363503007197</v>
      </c>
      <c r="CC41" s="4">
        <v>87.302652193046796</v>
      </c>
      <c r="CD41" s="4">
        <v>88.000586768373196</v>
      </c>
      <c r="CE41" s="4">
        <v>87.281795511221901</v>
      </c>
      <c r="CF41" s="4">
        <v>88.015255977702793</v>
      </c>
      <c r="CG41" s="4">
        <v>88.308640164295099</v>
      </c>
      <c r="CH41" s="4">
        <v>88.396655420272793</v>
      </c>
      <c r="CI41" s="4">
        <v>90.164295144491703</v>
      </c>
      <c r="CJ41" s="4">
        <v>89.042100630776005</v>
      </c>
      <c r="CK41" s="4">
        <v>90.156960539826898</v>
      </c>
      <c r="CL41" s="4">
        <v>90.039606865189995</v>
      </c>
      <c r="CM41" s="4">
        <v>91.418512542174</v>
      </c>
      <c r="CN41" s="4">
        <v>93.919612732873702</v>
      </c>
      <c r="CO41" s="4">
        <v>92.768079800498697</v>
      </c>
      <c r="CP41" s="4">
        <v>94.000293384186605</v>
      </c>
      <c r="CQ41" s="4">
        <v>94.205662314801202</v>
      </c>
      <c r="CR41" s="4">
        <v>94.704415432008204</v>
      </c>
      <c r="CS41" s="4">
        <v>97.484230599970701</v>
      </c>
      <c r="CT41" s="4">
        <v>95.965967434355306</v>
      </c>
      <c r="CU41" s="4">
        <v>97.843626228546299</v>
      </c>
      <c r="CV41" s="4">
        <v>97.990318321842395</v>
      </c>
      <c r="CW41" s="4">
        <v>98.137010415138604</v>
      </c>
      <c r="CX41" s="4">
        <v>100</v>
      </c>
      <c r="CY41" s="4">
        <v>99.0465013935749</v>
      </c>
      <c r="CZ41" s="4">
        <v>99.985330790670403</v>
      </c>
      <c r="DA41" s="4">
        <v>99.985330790670403</v>
      </c>
      <c r="DB41" s="4">
        <v>100.982837025084</v>
      </c>
      <c r="DC41" s="4">
        <v>104.23940149625901</v>
      </c>
      <c r="DD41" s="4">
        <v>102.977849493912</v>
      </c>
      <c r="DE41" s="4">
        <v>104.474108845533</v>
      </c>
      <c r="DF41" s="4">
        <v>104.063370984304</v>
      </c>
      <c r="DG41" s="4">
        <v>105.44227666128801</v>
      </c>
      <c r="DH41" s="4">
        <v>107.950711456653</v>
      </c>
      <c r="DI41" s="4">
        <v>107.14390494352401</v>
      </c>
      <c r="DJ41" s="4">
        <v>108.43479536453</v>
      </c>
      <c r="DK41" s="4">
        <v>107.877365410004</v>
      </c>
      <c r="DL41" s="4">
        <v>108.346780108552</v>
      </c>
      <c r="DM41" s="4">
        <v>109.021563737715</v>
      </c>
      <c r="DN41" s="4">
        <v>108.581487457826</v>
      </c>
      <c r="DO41" s="4">
        <v>109.080240575033</v>
      </c>
      <c r="DP41" s="4">
        <v>109.19759424967</v>
      </c>
      <c r="DQ41" s="4">
        <v>109.226932668329</v>
      </c>
      <c r="DR41" s="4">
        <v>109.080240575033</v>
      </c>
      <c r="DS41" s="4">
        <v>109.402963180285</v>
      </c>
      <c r="DT41" s="4">
        <v>109.43230159894399</v>
      </c>
      <c r="DU41" s="4">
        <v>108.93354848173701</v>
      </c>
      <c r="DV41" s="4">
        <v>108.55214903916701</v>
      </c>
      <c r="DW41" s="4">
        <v>108.126741968608</v>
      </c>
      <c r="DX41" s="4">
        <v>108.082734340619</v>
      </c>
      <c r="DY41" s="4">
        <v>108.61082587648499</v>
      </c>
      <c r="DZ41" s="4">
        <v>108.11207275927801</v>
      </c>
      <c r="EA41" s="4">
        <v>107.701334898049</v>
      </c>
      <c r="EB41" s="4">
        <v>107.407950711457</v>
      </c>
      <c r="EC41" s="4">
        <v>106.997212850227</v>
      </c>
      <c r="ED41" s="4">
        <v>107.495965967434</v>
      </c>
      <c r="EE41" s="4">
        <v>107.173243362183</v>
      </c>
      <c r="EF41" s="4">
        <v>107.965380665982</v>
      </c>
      <c r="EG41" s="4">
        <v>109.63767052955799</v>
      </c>
      <c r="EH41" s="4">
        <v>109.168255831011</v>
      </c>
      <c r="EI41" s="4">
        <v>109.520316854922</v>
      </c>
      <c r="EJ41" s="4">
        <v>109.31494792430701</v>
      </c>
      <c r="EK41" s="4">
        <v>110.547161507995</v>
      </c>
      <c r="EL41" s="4">
        <v>111.62534839372201</v>
      </c>
      <c r="EM41" s="4">
        <v>111.045914625202</v>
      </c>
      <c r="EN41" s="4">
        <v>111.632682998386</v>
      </c>
      <c r="EO41" s="4">
        <v>111.60334457972699</v>
      </c>
      <c r="EP41" s="4">
        <v>112.219451371571</v>
      </c>
      <c r="EQ41" s="4">
        <v>114.111779375092</v>
      </c>
      <c r="ER41" s="4">
        <v>112.36614346486699</v>
      </c>
      <c r="ES41" s="4">
        <v>114.273140677717</v>
      </c>
      <c r="ET41" s="4">
        <v>114.59586328296901</v>
      </c>
      <c r="EU41" s="4">
        <v>115.211970074813</v>
      </c>
      <c r="EV41" s="4">
        <v>117.962446824116</v>
      </c>
      <c r="EW41" s="4">
        <v>117.500366730233</v>
      </c>
      <c r="EX41" s="4">
        <v>117.911104591463</v>
      </c>
      <c r="EY41" s="4">
        <v>118.057796684759</v>
      </c>
      <c r="EZ41" s="4">
        <v>118.38051929001</v>
      </c>
      <c r="FA41" s="4">
        <v>123.92548041660601</v>
      </c>
      <c r="FB41" s="4">
        <v>120.786269620067</v>
      </c>
      <c r="FC41" s="4">
        <v>123.045327856828</v>
      </c>
      <c r="FD41" s="4">
        <v>124.277541440516</v>
      </c>
      <c r="FE41" s="4">
        <v>127.59278274901</v>
      </c>
    </row>
    <row r="42" spans="1:161" ht="16.5" customHeight="1" x14ac:dyDescent="0.25">
      <c r="A42" s="3" t="s">
        <v>200</v>
      </c>
      <c r="B42" s="5">
        <v>47.9642564191792</v>
      </c>
      <c r="C42" s="5">
        <v>45.963844512227602</v>
      </c>
      <c r="D42" s="5">
        <v>47.394866076976903</v>
      </c>
      <c r="E42" s="5">
        <v>48.543589342972901</v>
      </c>
      <c r="F42" s="5">
        <v>49.954725744539601</v>
      </c>
      <c r="G42" s="5">
        <v>53.647773394361799</v>
      </c>
      <c r="H42" s="5">
        <v>52.094156247669702</v>
      </c>
      <c r="I42" s="5">
        <v>53.319224336599</v>
      </c>
      <c r="J42" s="5">
        <v>54.198787715230303</v>
      </c>
      <c r="K42" s="5">
        <v>54.978925277948399</v>
      </c>
      <c r="L42" s="5">
        <v>58.776103715329697</v>
      </c>
      <c r="M42" s="5">
        <v>56.869081056896398</v>
      </c>
      <c r="N42" s="5">
        <v>58.737931303863</v>
      </c>
      <c r="O42" s="5">
        <v>59.493567504802598</v>
      </c>
      <c r="P42" s="5">
        <v>60.003834995756598</v>
      </c>
      <c r="Q42" s="5">
        <v>62.763345252594803</v>
      </c>
      <c r="R42" s="5">
        <v>61.476757440069299</v>
      </c>
      <c r="S42" s="5">
        <v>62.384373102476097</v>
      </c>
      <c r="T42" s="5">
        <v>63.1666412183924</v>
      </c>
      <c r="U42" s="5">
        <v>64.025609249441601</v>
      </c>
      <c r="V42" s="5">
        <v>66.165394844771498</v>
      </c>
      <c r="W42" s="5">
        <v>65.340515664892393</v>
      </c>
      <c r="X42" s="5">
        <v>66.059577369263906</v>
      </c>
      <c r="Y42" s="5">
        <v>66.384486731979905</v>
      </c>
      <c r="Z42" s="5">
        <v>66.876999612949504</v>
      </c>
      <c r="AA42" s="5">
        <v>68.9594378180294</v>
      </c>
      <c r="AB42" s="5">
        <v>68.379394709836404</v>
      </c>
      <c r="AC42" s="5">
        <v>68.932628356952904</v>
      </c>
      <c r="AD42" s="5">
        <v>69.060816641040802</v>
      </c>
      <c r="AE42" s="5">
        <v>69.464911564287704</v>
      </c>
      <c r="AF42" s="5">
        <v>71.0757873281798</v>
      </c>
      <c r="AG42" s="5">
        <v>70.113665013120695</v>
      </c>
      <c r="AH42" s="5">
        <v>71.148758775215995</v>
      </c>
      <c r="AI42" s="5">
        <v>71.458044081145701</v>
      </c>
      <c r="AJ42" s="5">
        <v>71.582681443236694</v>
      </c>
      <c r="AK42" s="5">
        <v>72.736731092228098</v>
      </c>
      <c r="AL42" s="5">
        <v>72.197346040899504</v>
      </c>
      <c r="AM42" s="5">
        <v>72.646892765706596</v>
      </c>
      <c r="AN42" s="5">
        <v>72.902914241682893</v>
      </c>
      <c r="AO42" s="5">
        <v>73.199771320623398</v>
      </c>
      <c r="AP42" s="5">
        <v>74.608066984592497</v>
      </c>
      <c r="AQ42" s="5">
        <v>73.554508428113394</v>
      </c>
      <c r="AR42" s="5">
        <v>74.542019835450304</v>
      </c>
      <c r="AS42" s="5">
        <v>74.894271297542403</v>
      </c>
      <c r="AT42" s="5">
        <v>75.441468377264201</v>
      </c>
      <c r="AU42" s="5">
        <v>76.353966557416598</v>
      </c>
      <c r="AV42" s="5">
        <v>75.616883923910805</v>
      </c>
      <c r="AW42" s="5">
        <v>76.422233032807</v>
      </c>
      <c r="AX42" s="5">
        <v>76.428269600201702</v>
      </c>
      <c r="AY42" s="5">
        <v>76.948479672746998</v>
      </c>
      <c r="AZ42" s="5">
        <v>78.532368429462693</v>
      </c>
      <c r="BA42" s="5">
        <v>76.995351843106107</v>
      </c>
      <c r="BB42" s="5">
        <v>78.335469804734799</v>
      </c>
      <c r="BC42" s="5">
        <v>78.998782033755106</v>
      </c>
      <c r="BD42" s="5">
        <v>79.799870036254902</v>
      </c>
      <c r="BE42" s="5">
        <v>81.964156993363304</v>
      </c>
      <c r="BF42" s="5">
        <v>80.685825074480604</v>
      </c>
      <c r="BG42" s="5">
        <v>81.936814893987204</v>
      </c>
      <c r="BH42" s="5">
        <v>82.283739973083996</v>
      </c>
      <c r="BI42" s="5">
        <v>82.950248031901495</v>
      </c>
      <c r="BJ42" s="5">
        <v>84.915150718884206</v>
      </c>
      <c r="BK42" s="5">
        <v>83.398729480109495</v>
      </c>
      <c r="BL42" s="5">
        <v>84.7306803211454</v>
      </c>
      <c r="BM42" s="5">
        <v>85.269710280274296</v>
      </c>
      <c r="BN42" s="5">
        <v>86.261482794007506</v>
      </c>
      <c r="BO42" s="5">
        <v>87.648561699045203</v>
      </c>
      <c r="BP42" s="5">
        <v>86.687238341435403</v>
      </c>
      <c r="BQ42" s="5">
        <v>87.7166506283356</v>
      </c>
      <c r="BR42" s="5">
        <v>87.703867309146801</v>
      </c>
      <c r="BS42" s="5">
        <v>88.486490517262794</v>
      </c>
      <c r="BT42" s="5">
        <v>89.721767506933205</v>
      </c>
      <c r="BU42" s="5">
        <v>88.5862714253756</v>
      </c>
      <c r="BV42" s="5">
        <v>89.889459798236601</v>
      </c>
      <c r="BW42" s="5">
        <v>89.8163108051005</v>
      </c>
      <c r="BX42" s="5">
        <v>90.595027999020004</v>
      </c>
      <c r="BY42" s="5">
        <v>91.764879250897494</v>
      </c>
      <c r="BZ42" s="5">
        <v>90.471455913527905</v>
      </c>
      <c r="CA42" s="5">
        <v>91.542413987791903</v>
      </c>
      <c r="CB42" s="5">
        <v>92.086415237716494</v>
      </c>
      <c r="CC42" s="5">
        <v>92.959231864553601</v>
      </c>
      <c r="CD42" s="5">
        <v>94.616624706605094</v>
      </c>
      <c r="CE42" s="5">
        <v>93.355159667207602</v>
      </c>
      <c r="CF42" s="5">
        <v>94.944552353018494</v>
      </c>
      <c r="CG42" s="5">
        <v>94.864301515888599</v>
      </c>
      <c r="CH42" s="5">
        <v>95.302485290305597</v>
      </c>
      <c r="CI42" s="5">
        <v>96.938483827325797</v>
      </c>
      <c r="CJ42" s="5">
        <v>95.610705319636295</v>
      </c>
      <c r="CK42" s="5">
        <v>97.356693665510306</v>
      </c>
      <c r="CL42" s="5">
        <v>96.927387196085505</v>
      </c>
      <c r="CM42" s="5">
        <v>97.859149128071095</v>
      </c>
      <c r="CN42" s="5">
        <v>99.447742856432697</v>
      </c>
      <c r="CO42" s="5">
        <v>98.412027682987897</v>
      </c>
      <c r="CP42" s="5">
        <v>100.151269277068</v>
      </c>
      <c r="CQ42" s="5">
        <v>99.889211233696798</v>
      </c>
      <c r="CR42" s="5">
        <v>99.338463231978196</v>
      </c>
      <c r="CS42" s="5">
        <v>98.616827109158905</v>
      </c>
      <c r="CT42" s="5">
        <v>98.401019824797501</v>
      </c>
      <c r="CU42" s="5">
        <v>99.046222351633602</v>
      </c>
      <c r="CV42" s="5">
        <v>98.377938831817701</v>
      </c>
      <c r="CW42" s="5">
        <v>98.6421274283868</v>
      </c>
      <c r="CX42" s="5">
        <v>100</v>
      </c>
      <c r="CY42" s="5">
        <v>98.692195428543002</v>
      </c>
      <c r="CZ42" s="5">
        <v>100.02237080858001</v>
      </c>
      <c r="DA42" s="5">
        <v>100.29259597254401</v>
      </c>
      <c r="DB42" s="5">
        <v>100.992837790332</v>
      </c>
      <c r="DC42" s="5">
        <v>103.653011004307</v>
      </c>
      <c r="DD42" s="5">
        <v>102.374501539325</v>
      </c>
      <c r="DE42" s="5">
        <v>103.784927756492</v>
      </c>
      <c r="DF42" s="5">
        <v>103.506535471935</v>
      </c>
      <c r="DG42" s="5">
        <v>104.94607924947699</v>
      </c>
      <c r="DH42" s="5">
        <v>106.527659906895</v>
      </c>
      <c r="DI42" s="5">
        <v>105.873935167266</v>
      </c>
      <c r="DJ42" s="5">
        <v>106.695263425148</v>
      </c>
      <c r="DK42" s="5">
        <v>106.51771732530401</v>
      </c>
      <c r="DL42" s="5">
        <v>107.023723709861</v>
      </c>
      <c r="DM42" s="5">
        <v>106.819989560289</v>
      </c>
      <c r="DN42" s="5">
        <v>106.087700671479</v>
      </c>
      <c r="DO42" s="5">
        <v>107.35964093076799</v>
      </c>
      <c r="DP42" s="5">
        <v>106.882041922185</v>
      </c>
      <c r="DQ42" s="5">
        <v>106.950574716725</v>
      </c>
      <c r="DR42" s="5">
        <v>106.52286616219899</v>
      </c>
      <c r="DS42" s="5">
        <v>105.948504529201</v>
      </c>
      <c r="DT42" s="5">
        <v>107.00206308568001</v>
      </c>
      <c r="DU42" s="5">
        <v>106.309633296285</v>
      </c>
      <c r="DV42" s="5">
        <v>106.83126373763</v>
      </c>
      <c r="DW42" s="5">
        <v>107.042632369495</v>
      </c>
      <c r="DX42" s="5">
        <v>105.84765834448901</v>
      </c>
      <c r="DY42" s="5">
        <v>107.77048260580899</v>
      </c>
      <c r="DZ42" s="5">
        <v>107.124924986773</v>
      </c>
      <c r="EA42" s="5">
        <v>107.42746354090799</v>
      </c>
      <c r="EB42" s="5">
        <v>107.692806187126</v>
      </c>
      <c r="EC42" s="5">
        <v>106.42361789238601</v>
      </c>
      <c r="ED42" s="5">
        <v>108.256958919383</v>
      </c>
      <c r="EE42" s="5">
        <v>107.82623208116</v>
      </c>
      <c r="EF42" s="5">
        <v>108.264415855577</v>
      </c>
      <c r="EG42" s="5">
        <v>109.16670513498801</v>
      </c>
      <c r="EH42" s="5">
        <v>107.932049556667</v>
      </c>
      <c r="EI42" s="5">
        <v>109.821495151216</v>
      </c>
      <c r="EJ42" s="5">
        <v>109.058402014083</v>
      </c>
      <c r="EK42" s="5">
        <v>109.854873817987</v>
      </c>
      <c r="EL42" s="5">
        <v>110.25151180504</v>
      </c>
      <c r="EM42" s="5">
        <v>108.758349105345</v>
      </c>
      <c r="EN42" s="5">
        <v>110.902395807071</v>
      </c>
      <c r="EO42" s="5">
        <v>110.581747550752</v>
      </c>
      <c r="EP42" s="5">
        <v>110.763554756993</v>
      </c>
      <c r="EQ42" s="5">
        <v>110.624358614714</v>
      </c>
      <c r="ER42" s="5">
        <v>109.578256994429</v>
      </c>
      <c r="ES42" s="5">
        <v>111.485812291161</v>
      </c>
      <c r="ET42" s="5">
        <v>110.392838500517</v>
      </c>
      <c r="EU42" s="5">
        <v>111.040526672751</v>
      </c>
      <c r="EV42" s="5">
        <v>110.610598791976</v>
      </c>
      <c r="EW42" s="5">
        <v>110.024252797239</v>
      </c>
      <c r="EX42" s="5">
        <v>111.181853368227</v>
      </c>
      <c r="EY42" s="5">
        <v>110.38893248632</v>
      </c>
      <c r="EZ42" s="5">
        <v>110.84735651611901</v>
      </c>
      <c r="FA42" s="5">
        <v>112.01054978925301</v>
      </c>
      <c r="FB42" s="5">
        <v>110.47806062844199</v>
      </c>
      <c r="FC42" s="5">
        <v>112.03478483188201</v>
      </c>
      <c r="FD42" s="5">
        <v>112.037625569479</v>
      </c>
      <c r="FE42" s="5">
        <v>113.49172812720801</v>
      </c>
    </row>
    <row r="43" spans="1:161" ht="16.5" customHeight="1" x14ac:dyDescent="0.25">
      <c r="A43" s="3" t="s">
        <v>201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v>5.3595784106736898E-2</v>
      </c>
      <c r="M43" s="4">
        <v>2.1989532966841099E-2</v>
      </c>
      <c r="N43" s="4">
        <v>3.9684659338589001E-2</v>
      </c>
      <c r="O43" s="4">
        <v>5.5871122402147998E-2</v>
      </c>
      <c r="P43" s="4">
        <v>9.6837821719369693E-2</v>
      </c>
      <c r="Q43" s="4">
        <v>0.52215463296408904</v>
      </c>
      <c r="R43" s="4">
        <v>0.18756439687392701</v>
      </c>
      <c r="S43" s="4">
        <v>0.32028932799517801</v>
      </c>
      <c r="T43" s="4">
        <v>0.587966323533895</v>
      </c>
      <c r="U43" s="4">
        <v>0.99279848345335897</v>
      </c>
      <c r="V43" s="4">
        <v>2.1289426311842901</v>
      </c>
      <c r="W43" s="4">
        <v>1.45556630907389</v>
      </c>
      <c r="X43" s="4">
        <v>1.82487863625202</v>
      </c>
      <c r="Y43" s="4">
        <v>2.1601222973312999</v>
      </c>
      <c r="Z43" s="4">
        <v>3.0752032820799502</v>
      </c>
      <c r="AA43" s="4">
        <v>6.3317791444703504</v>
      </c>
      <c r="AB43" s="4">
        <v>4.6096645898389204</v>
      </c>
      <c r="AC43" s="4">
        <v>5.8849432352509501</v>
      </c>
      <c r="AD43" s="4">
        <v>6.9343682177605297</v>
      </c>
      <c r="AE43" s="4">
        <v>7.8981405350309899</v>
      </c>
      <c r="AF43" s="4">
        <v>9.3553310940778101</v>
      </c>
      <c r="AG43" s="4">
        <v>8.7590321873494599</v>
      </c>
      <c r="AH43" s="4">
        <v>9.3306808444886506</v>
      </c>
      <c r="AI43" s="4">
        <v>9.5177848413702506</v>
      </c>
      <c r="AJ43" s="4">
        <v>9.8138265031028897</v>
      </c>
      <c r="AK43" s="4">
        <v>10.736302321061601</v>
      </c>
      <c r="AL43" s="4">
        <v>10.3546464940892</v>
      </c>
      <c r="AM43" s="4">
        <v>10.712333154794401</v>
      </c>
      <c r="AN43" s="4">
        <v>10.903636484939399</v>
      </c>
      <c r="AO43" s="4">
        <v>10.9745931504234</v>
      </c>
      <c r="AP43" s="4">
        <v>13.708720604854699</v>
      </c>
      <c r="AQ43" s="4">
        <v>11.3248431445859</v>
      </c>
      <c r="AR43" s="4">
        <v>11.4911131418148</v>
      </c>
      <c r="AS43" s="4">
        <v>13.3501397774977</v>
      </c>
      <c r="AT43" s="4">
        <v>18.668786355520201</v>
      </c>
      <c r="AU43" s="4">
        <v>25.463467908942199</v>
      </c>
      <c r="AV43" s="4">
        <v>22.945176284247101</v>
      </c>
      <c r="AW43" s="4">
        <v>24.9154562514091</v>
      </c>
      <c r="AX43" s="4">
        <v>26.4626562256224</v>
      </c>
      <c r="AY43" s="4">
        <v>27.5305828744903</v>
      </c>
      <c r="AZ43" s="4">
        <v>30.759553654007401</v>
      </c>
      <c r="BA43" s="4">
        <v>28.7819761869671</v>
      </c>
      <c r="BB43" s="4">
        <v>29.856419502392999</v>
      </c>
      <c r="BC43" s="4">
        <v>31.4209661429839</v>
      </c>
      <c r="BD43" s="4">
        <v>32.978852783685802</v>
      </c>
      <c r="BE43" s="4">
        <v>37.365785210570202</v>
      </c>
      <c r="BF43" s="4">
        <v>35.170102747164997</v>
      </c>
      <c r="BG43" s="4">
        <v>37.144372714260498</v>
      </c>
      <c r="BH43" s="4">
        <v>38.010662699822298</v>
      </c>
      <c r="BI43" s="4">
        <v>39.138002681033299</v>
      </c>
      <c r="BJ43" s="4">
        <v>43.265368445577202</v>
      </c>
      <c r="BK43" s="4">
        <v>41.423565976273899</v>
      </c>
      <c r="BL43" s="4">
        <v>42.919495951341702</v>
      </c>
      <c r="BM43" s="4">
        <v>43.706605938223198</v>
      </c>
      <c r="BN43" s="4">
        <v>45.011805916469903</v>
      </c>
      <c r="BO43" s="4">
        <v>49.176842513719301</v>
      </c>
      <c r="BP43" s="4">
        <v>47.484005875266597</v>
      </c>
      <c r="BQ43" s="4">
        <v>48.951195850813399</v>
      </c>
      <c r="BR43" s="4">
        <v>49.612349173127498</v>
      </c>
      <c r="BS43" s="4">
        <v>50.659819155669702</v>
      </c>
      <c r="BT43" s="4">
        <v>54.531519924474701</v>
      </c>
      <c r="BU43" s="4">
        <v>52.562765790620603</v>
      </c>
      <c r="BV43" s="4">
        <v>53.926582434556998</v>
      </c>
      <c r="BW43" s="4">
        <v>55.0713790821437</v>
      </c>
      <c r="BX43" s="4">
        <v>56.565352390577502</v>
      </c>
      <c r="BY43" s="4">
        <v>61.4490089758499</v>
      </c>
      <c r="BZ43" s="4">
        <v>59.447619009206399</v>
      </c>
      <c r="CA43" s="4">
        <v>61.349302310844998</v>
      </c>
      <c r="CB43" s="4">
        <v>62.051458965808997</v>
      </c>
      <c r="CC43" s="4">
        <v>62.947655617539098</v>
      </c>
      <c r="CD43" s="4">
        <v>67.390301376828305</v>
      </c>
      <c r="CE43" s="4">
        <v>65.887262235212305</v>
      </c>
      <c r="CF43" s="4">
        <v>67.117728881371207</v>
      </c>
      <c r="CG43" s="4">
        <v>67.907548868207499</v>
      </c>
      <c r="CH43" s="4">
        <v>68.648665522522293</v>
      </c>
      <c r="CI43" s="4">
        <v>73.460347108994199</v>
      </c>
      <c r="CJ43" s="4">
        <v>70.975122150414606</v>
      </c>
      <c r="CK43" s="4">
        <v>72.453832125769495</v>
      </c>
      <c r="CL43" s="4">
        <v>73.937365434377298</v>
      </c>
      <c r="CM43" s="4">
        <v>76.475068725415497</v>
      </c>
      <c r="CN43" s="4">
        <v>83.826166102897204</v>
      </c>
      <c r="CO43" s="4">
        <v>80.101791998303497</v>
      </c>
      <c r="CP43" s="4">
        <v>83.219501946341595</v>
      </c>
      <c r="CQ43" s="4">
        <v>84.986535250224406</v>
      </c>
      <c r="CR43" s="4">
        <v>86.996835216719404</v>
      </c>
      <c r="CS43" s="4">
        <v>93.5896759401721</v>
      </c>
      <c r="CT43" s="4">
        <v>91.098041815032602</v>
      </c>
      <c r="CU43" s="4">
        <v>93.565965107233893</v>
      </c>
      <c r="CV43" s="4">
        <v>94.700408421659901</v>
      </c>
      <c r="CW43" s="4">
        <v>94.994288416761904</v>
      </c>
      <c r="CX43" s="4">
        <v>100</v>
      </c>
      <c r="CY43" s="4">
        <v>97.669895038835094</v>
      </c>
      <c r="CZ43" s="4">
        <v>99.101145014980901</v>
      </c>
      <c r="DA43" s="4">
        <v>100.52902832451601</v>
      </c>
      <c r="DB43" s="4">
        <v>102.699931621668</v>
      </c>
      <c r="DC43" s="4">
        <v>108.440464859326</v>
      </c>
      <c r="DD43" s="4">
        <v>106.944698217588</v>
      </c>
      <c r="DE43" s="4">
        <v>108.55529819074501</v>
      </c>
      <c r="DF43" s="4">
        <v>108.695298188412</v>
      </c>
      <c r="DG43" s="4">
        <v>109.56656484055701</v>
      </c>
      <c r="DH43" s="4">
        <v>113.943539767608</v>
      </c>
      <c r="DI43" s="4">
        <v>111.078298148695</v>
      </c>
      <c r="DJ43" s="4">
        <v>112.71216478813101</v>
      </c>
      <c r="DK43" s="4">
        <v>115.25879807902</v>
      </c>
      <c r="DL43" s="4">
        <v>116.724898054585</v>
      </c>
      <c r="DM43" s="4">
        <v>121.63895630601699</v>
      </c>
      <c r="DN43" s="4">
        <v>118.991198016813</v>
      </c>
      <c r="DO43" s="4">
        <v>120.789131320181</v>
      </c>
      <c r="DP43" s="4">
        <v>122.587231290213</v>
      </c>
      <c r="DQ43" s="4">
        <v>124.188264596862</v>
      </c>
      <c r="DR43" s="4">
        <v>131.15527281407901</v>
      </c>
      <c r="DS43" s="4">
        <v>126.593664556772</v>
      </c>
      <c r="DT43" s="4">
        <v>129.938464501026</v>
      </c>
      <c r="DU43" s="4">
        <v>131.99999779999999</v>
      </c>
      <c r="DV43" s="4">
        <v>136.08896439851699</v>
      </c>
      <c r="DW43" s="4">
        <v>151.52946414117599</v>
      </c>
      <c r="DX43" s="4">
        <v>147.110564214824</v>
      </c>
      <c r="DY43" s="4">
        <v>150.50209749163199</v>
      </c>
      <c r="DZ43" s="4">
        <v>152.71963078800599</v>
      </c>
      <c r="EA43" s="4">
        <v>155.78556407024101</v>
      </c>
      <c r="EB43" s="4">
        <v>162.200847296653</v>
      </c>
      <c r="EC43" s="4">
        <v>159.38883067685299</v>
      </c>
      <c r="ED43" s="4">
        <v>161.54929730751201</v>
      </c>
      <c r="EE43" s="4">
        <v>163.13596394773401</v>
      </c>
      <c r="EF43" s="4">
        <v>164.72929725451201</v>
      </c>
      <c r="EG43" s="4">
        <v>168.17523886374599</v>
      </c>
      <c r="EH43" s="4">
        <v>166.75109722081501</v>
      </c>
      <c r="EI43" s="4">
        <v>168.32419719459699</v>
      </c>
      <c r="EJ43" s="4">
        <v>168.63949718934199</v>
      </c>
      <c r="EK43" s="4">
        <v>168.98616385023101</v>
      </c>
      <c r="EL43" s="4">
        <v>173.015822116403</v>
      </c>
      <c r="EM43" s="4">
        <v>170.51119715814701</v>
      </c>
      <c r="EN43" s="4">
        <v>172.325597127907</v>
      </c>
      <c r="EO43" s="4">
        <v>173.677230438713</v>
      </c>
      <c r="EP43" s="4">
        <v>175.54926374084599</v>
      </c>
      <c r="EQ43" s="4">
        <v>180.75026365416201</v>
      </c>
      <c r="ER43" s="4">
        <v>179.32319701128</v>
      </c>
      <c r="ES43" s="4">
        <v>180.92303031795001</v>
      </c>
      <c r="ET43" s="4">
        <v>181.15116364748101</v>
      </c>
      <c r="EU43" s="4">
        <v>181.60366363993899</v>
      </c>
      <c r="EV43" s="4">
        <v>186.86262188562301</v>
      </c>
      <c r="EW43" s="4">
        <v>183.67616360539699</v>
      </c>
      <c r="EX43" s="4">
        <v>186.55386355743599</v>
      </c>
      <c r="EY43" s="4">
        <v>187.55573020740499</v>
      </c>
      <c r="EZ43" s="4">
        <v>189.664730172254</v>
      </c>
      <c r="FA43" s="4">
        <v>199.372063343799</v>
      </c>
      <c r="FB43" s="4">
        <v>193.86743010220999</v>
      </c>
      <c r="FC43" s="4">
        <v>197.777030037049</v>
      </c>
      <c r="FD43" s="4">
        <v>200.41536332641101</v>
      </c>
      <c r="FE43" s="4">
        <v>205.42842990952599</v>
      </c>
    </row>
    <row r="44" spans="1:161" ht="16.5" customHeight="1" x14ac:dyDescent="0.25">
      <c r="A44" s="3" t="s">
        <v>202</v>
      </c>
      <c r="B44" s="5">
        <v>71.816733093561297</v>
      </c>
      <c r="C44" s="5">
        <v>70.944670225510706</v>
      </c>
      <c r="D44" s="5">
        <v>71.382441330350503</v>
      </c>
      <c r="E44" s="5">
        <v>71.871714918112701</v>
      </c>
      <c r="F44" s="5">
        <v>72.953267059481604</v>
      </c>
      <c r="G44" s="5">
        <v>74.276960162141705</v>
      </c>
      <c r="H44" s="5">
        <v>73.545545613088393</v>
      </c>
      <c r="I44" s="5">
        <v>74.137824166695296</v>
      </c>
      <c r="J44" s="5">
        <v>74.446839064229195</v>
      </c>
      <c r="K44" s="5">
        <v>74.858858927607898</v>
      </c>
      <c r="L44" s="5">
        <v>75.957900646171794</v>
      </c>
      <c r="M44" s="5">
        <v>75.193625066603005</v>
      </c>
      <c r="N44" s="5">
        <v>75.811654861670903</v>
      </c>
      <c r="O44" s="5">
        <v>76.172172242127303</v>
      </c>
      <c r="P44" s="5">
        <v>76.532689622583703</v>
      </c>
      <c r="Q44" s="5">
        <v>77.696804595168203</v>
      </c>
      <c r="R44" s="5">
        <v>77.047714451806897</v>
      </c>
      <c r="S44" s="5">
        <v>77.433983073724207</v>
      </c>
      <c r="T44" s="5">
        <v>77.820251695641701</v>
      </c>
      <c r="U44" s="5">
        <v>78.361027766326103</v>
      </c>
      <c r="V44" s="5">
        <v>80.105508583778601</v>
      </c>
      <c r="W44" s="5">
        <v>79.030560044316601</v>
      </c>
      <c r="X44" s="5">
        <v>79.854599771074206</v>
      </c>
      <c r="Y44" s="5">
        <v>80.472629566142203</v>
      </c>
      <c r="Z44" s="5">
        <v>80.936151912443094</v>
      </c>
      <c r="AA44" s="5">
        <v>81.483750972983103</v>
      </c>
      <c r="AB44" s="5">
        <v>81.013405636826704</v>
      </c>
      <c r="AC44" s="5">
        <v>81.5284304660495</v>
      </c>
      <c r="AD44" s="5">
        <v>81.579932948972001</v>
      </c>
      <c r="AE44" s="5">
        <v>81.682937914816506</v>
      </c>
      <c r="AF44" s="5">
        <v>82.610818347333307</v>
      </c>
      <c r="AG44" s="5">
        <v>82.069206536733901</v>
      </c>
      <c r="AH44" s="5">
        <v>82.481226400113101</v>
      </c>
      <c r="AI44" s="5">
        <v>82.738738814724499</v>
      </c>
      <c r="AJ44" s="5">
        <v>83.022002470797602</v>
      </c>
      <c r="AK44" s="5">
        <v>84.265997291377701</v>
      </c>
      <c r="AL44" s="5">
        <v>83.485524817098593</v>
      </c>
      <c r="AM44" s="5">
        <v>83.897544680476997</v>
      </c>
      <c r="AN44" s="5">
        <v>84.618579441389301</v>
      </c>
      <c r="AO44" s="5">
        <v>84.927594338923399</v>
      </c>
      <c r="AP44" s="5">
        <v>84.040583816508303</v>
      </c>
      <c r="AQ44" s="5">
        <v>84.449166436533005</v>
      </c>
      <c r="AR44" s="5">
        <v>83.999968742721407</v>
      </c>
      <c r="AS44" s="5">
        <v>83.887669319268497</v>
      </c>
      <c r="AT44" s="5">
        <v>83.691145328226099</v>
      </c>
      <c r="AU44" s="5">
        <v>84.054626858335794</v>
      </c>
      <c r="AV44" s="5">
        <v>83.831519607542106</v>
      </c>
      <c r="AW44" s="5">
        <v>83.971893886858197</v>
      </c>
      <c r="AX44" s="5">
        <v>84.140343022037499</v>
      </c>
      <c r="AY44" s="5">
        <v>84.140343022037499</v>
      </c>
      <c r="AZ44" s="5">
        <v>85.199134767275098</v>
      </c>
      <c r="BA44" s="5">
        <v>84.757989851027801</v>
      </c>
      <c r="BB44" s="5">
        <v>84.673765283438101</v>
      </c>
      <c r="BC44" s="5">
        <v>85.403711535881897</v>
      </c>
      <c r="BD44" s="5">
        <v>85.824834373830001</v>
      </c>
      <c r="BE44" s="5">
        <v>86.048738797836904</v>
      </c>
      <c r="BF44" s="5">
        <v>86.189807500051501</v>
      </c>
      <c r="BG44" s="5">
        <v>86.1055829324618</v>
      </c>
      <c r="BH44" s="5">
        <v>86.1055829324618</v>
      </c>
      <c r="BI44" s="5">
        <v>85.656385238650699</v>
      </c>
      <c r="BJ44" s="5">
        <v>85.7117057939776</v>
      </c>
      <c r="BK44" s="5">
        <v>85.4598612476086</v>
      </c>
      <c r="BL44" s="5">
        <v>85.7406098062404</v>
      </c>
      <c r="BM44" s="5">
        <v>85.7406098062404</v>
      </c>
      <c r="BN44" s="5">
        <v>85.768684662103297</v>
      </c>
      <c r="BO44" s="5">
        <v>86.147040090629204</v>
      </c>
      <c r="BP44" s="5">
        <v>86.049433220735693</v>
      </c>
      <c r="BQ44" s="5">
        <v>85.909058941419701</v>
      </c>
      <c r="BR44" s="5">
        <v>86.161732644188504</v>
      </c>
      <c r="BS44" s="5">
        <v>86.330181779367706</v>
      </c>
      <c r="BT44" s="5">
        <v>87.579430357031399</v>
      </c>
      <c r="BU44" s="5">
        <v>87.128479318803898</v>
      </c>
      <c r="BV44" s="5">
        <v>87.507933332587598</v>
      </c>
      <c r="BW44" s="5">
        <v>87.799821035498496</v>
      </c>
      <c r="BX44" s="5">
        <v>87.741443494916098</v>
      </c>
      <c r="BY44" s="5">
        <v>87.951736012462604</v>
      </c>
      <c r="BZ44" s="5">
        <v>87.332800710841298</v>
      </c>
      <c r="CA44" s="5">
        <v>87.552078467114995</v>
      </c>
      <c r="CB44" s="5">
        <v>88.201521978304797</v>
      </c>
      <c r="CC44" s="5">
        <v>88.720542893589297</v>
      </c>
      <c r="CD44" s="5">
        <v>88.798624842453705</v>
      </c>
      <c r="CE44" s="5">
        <v>88.518044652578197</v>
      </c>
      <c r="CF44" s="5">
        <v>88.587450829346594</v>
      </c>
      <c r="CG44" s="5">
        <v>88.844482494961397</v>
      </c>
      <c r="CH44" s="5">
        <v>89.244521392928604</v>
      </c>
      <c r="CI44" s="5">
        <v>90.667729369300005</v>
      </c>
      <c r="CJ44" s="5">
        <v>88.402494808837503</v>
      </c>
      <c r="CK44" s="5">
        <v>89.597272566064603</v>
      </c>
      <c r="CL44" s="5">
        <v>91.637127728339607</v>
      </c>
      <c r="CM44" s="5">
        <v>93.034022373958194</v>
      </c>
      <c r="CN44" s="5">
        <v>96.676988610904004</v>
      </c>
      <c r="CO44" s="5">
        <v>94.267316745765598</v>
      </c>
      <c r="CP44" s="5">
        <v>96.360179922165898</v>
      </c>
      <c r="CQ44" s="5">
        <v>97.672414286231799</v>
      </c>
      <c r="CR44" s="5">
        <v>98.408043489452695</v>
      </c>
      <c r="CS44" s="5">
        <v>97.253879786213702</v>
      </c>
      <c r="CT44" s="5">
        <v>97.433306193738602</v>
      </c>
      <c r="CU44" s="5">
        <v>96.537508890282894</v>
      </c>
      <c r="CV44" s="5">
        <v>97.366188132687796</v>
      </c>
      <c r="CW44" s="5">
        <v>97.678515928145501</v>
      </c>
      <c r="CX44" s="5">
        <v>100</v>
      </c>
      <c r="CY44" s="5">
        <v>98.329866202433394</v>
      </c>
      <c r="CZ44" s="5">
        <v>99.483457876743003</v>
      </c>
      <c r="DA44" s="5">
        <v>100.633617377476</v>
      </c>
      <c r="DB44" s="5">
        <v>101.55305854334701</v>
      </c>
      <c r="DC44" s="5">
        <v>105.24779339840499</v>
      </c>
      <c r="DD44" s="5">
        <v>103.42359314251701</v>
      </c>
      <c r="DE44" s="5">
        <v>104.18362891339299</v>
      </c>
      <c r="DF44" s="5">
        <v>106.20822997088401</v>
      </c>
      <c r="DG44" s="5">
        <v>107.175721566825</v>
      </c>
      <c r="DH44" s="5">
        <v>110.063514278795</v>
      </c>
      <c r="DI44" s="5">
        <v>108.47422723658499</v>
      </c>
      <c r="DJ44" s="5">
        <v>109.66137794142</v>
      </c>
      <c r="DK44" s="5">
        <v>110.663953978366</v>
      </c>
      <c r="DL44" s="5">
        <v>111.45449795880999</v>
      </c>
      <c r="DM44" s="5">
        <v>112.659476898612</v>
      </c>
      <c r="DN44" s="5">
        <v>112.804867584837</v>
      </c>
      <c r="DO44" s="5">
        <v>111.440769264504</v>
      </c>
      <c r="DP44" s="5">
        <v>112.694275325151</v>
      </c>
      <c r="DQ44" s="5">
        <v>113.69799541995501</v>
      </c>
      <c r="DR44" s="5">
        <v>113.81440330709</v>
      </c>
      <c r="DS44" s="5">
        <v>113.924900228621</v>
      </c>
      <c r="DT44" s="5">
        <v>113.843672120645</v>
      </c>
      <c r="DU44" s="5">
        <v>113.836807773492</v>
      </c>
      <c r="DV44" s="5">
        <v>113.65223310560199</v>
      </c>
      <c r="DW44" s="5">
        <v>113.219588558659</v>
      </c>
      <c r="DX44" s="5">
        <v>113.55689495070099</v>
      </c>
      <c r="DY44" s="5">
        <v>113.36812540399499</v>
      </c>
      <c r="DZ44" s="5">
        <v>113.124822432686</v>
      </c>
      <c r="EA44" s="5">
        <v>112.828511447252</v>
      </c>
      <c r="EB44" s="5">
        <v>112.616956081526</v>
      </c>
      <c r="EC44" s="5">
        <v>112.60084393334699</v>
      </c>
      <c r="ED44" s="5">
        <v>112.322837873654</v>
      </c>
      <c r="EE44" s="5">
        <v>112.688173683237</v>
      </c>
      <c r="EF44" s="5">
        <v>112.855968835864</v>
      </c>
      <c r="EG44" s="5">
        <v>113.265922901941</v>
      </c>
      <c r="EH44" s="5">
        <v>113.304820869141</v>
      </c>
      <c r="EI44" s="5">
        <v>113.19155914111801</v>
      </c>
      <c r="EJ44" s="5">
        <v>113.192321846357</v>
      </c>
      <c r="EK44" s="5">
        <v>113.37498975114799</v>
      </c>
      <c r="EL44" s="5">
        <v>113.762730027133</v>
      </c>
      <c r="EM44" s="5">
        <v>113.58015746049701</v>
      </c>
      <c r="EN44" s="5">
        <v>113.561852534756</v>
      </c>
      <c r="EO44" s="5">
        <v>113.98248447418101</v>
      </c>
      <c r="EP44" s="5">
        <v>113.92642563909899</v>
      </c>
      <c r="EQ44" s="5">
        <v>114.40578588194499</v>
      </c>
      <c r="ER44" s="5">
        <v>114.143415279655</v>
      </c>
      <c r="ES44" s="5">
        <v>114.450022785819</v>
      </c>
      <c r="ET44" s="5">
        <v>114.384048782627</v>
      </c>
      <c r="EU44" s="5">
        <v>114.645656679677</v>
      </c>
      <c r="EV44" s="5">
        <v>114.197662689794</v>
      </c>
      <c r="EW44" s="5">
        <v>114.564428571701</v>
      </c>
      <c r="EX44" s="5">
        <v>113.640029821775</v>
      </c>
      <c r="EY44" s="5">
        <v>114.071720987169</v>
      </c>
      <c r="EZ44" s="5">
        <v>114.514471378533</v>
      </c>
      <c r="FA44" s="5">
        <v>116.829758470318</v>
      </c>
      <c r="FB44" s="5">
        <v>115.433149839165</v>
      </c>
      <c r="FC44" s="5">
        <v>116.245049566307</v>
      </c>
      <c r="FD44" s="5">
        <v>116.90745906656301</v>
      </c>
      <c r="FE44" s="5">
        <v>118.733375409239</v>
      </c>
    </row>
    <row r="45" spans="1:161" ht="16.5" customHeight="1" x14ac:dyDescent="0.25">
      <c r="A45" s="3" t="s">
        <v>203</v>
      </c>
      <c r="B45" s="4">
        <v>25.431332649171701</v>
      </c>
      <c r="C45" s="4">
        <v>24.207957777451998</v>
      </c>
      <c r="D45" s="4">
        <v>24.9669432634511</v>
      </c>
      <c r="E45" s="4">
        <v>25.765887699750799</v>
      </c>
      <c r="F45" s="4">
        <v>26.784541856032799</v>
      </c>
      <c r="G45" s="4">
        <v>29.331177246738001</v>
      </c>
      <c r="H45" s="4">
        <v>27.7033279577775</v>
      </c>
      <c r="I45" s="4">
        <v>28.741955724966999</v>
      </c>
      <c r="J45" s="4">
        <v>29.780583492156602</v>
      </c>
      <c r="K45" s="4">
        <v>31.098841812050999</v>
      </c>
      <c r="L45" s="4">
        <v>33.400784342471802</v>
      </c>
      <c r="M45" s="4">
        <v>32.09751062894</v>
      </c>
      <c r="N45" s="4">
        <v>33.056238088256798</v>
      </c>
      <c r="O45" s="4">
        <v>33.994997800908997</v>
      </c>
      <c r="P45" s="4">
        <v>34.454390851781298</v>
      </c>
      <c r="Q45" s="4">
        <v>36.646494648878502</v>
      </c>
      <c r="R45" s="4">
        <v>35.113520011728497</v>
      </c>
      <c r="S45" s="4">
        <v>36.571593607975402</v>
      </c>
      <c r="T45" s="4">
        <v>37.190775546107602</v>
      </c>
      <c r="U45" s="4">
        <v>37.7100894297024</v>
      </c>
      <c r="V45" s="4">
        <v>39.9221507110394</v>
      </c>
      <c r="W45" s="4">
        <v>38.509022137516503</v>
      </c>
      <c r="X45" s="4">
        <v>39.188119044128399</v>
      </c>
      <c r="Y45" s="4">
        <v>40.5862718076528</v>
      </c>
      <c r="Z45" s="4">
        <v>41.405189854859998</v>
      </c>
      <c r="AA45" s="4">
        <v>43.387570737428497</v>
      </c>
      <c r="AB45" s="4">
        <v>42.343949567512098</v>
      </c>
      <c r="AC45" s="4">
        <v>43.362603723794201</v>
      </c>
      <c r="AD45" s="4">
        <v>43.722128720129</v>
      </c>
      <c r="AE45" s="4">
        <v>44.121600938278803</v>
      </c>
      <c r="AF45" s="4">
        <v>46.578341885354099</v>
      </c>
      <c r="AG45" s="4">
        <v>45.1003020085031</v>
      </c>
      <c r="AH45" s="4">
        <v>45.9991086350975</v>
      </c>
      <c r="AI45" s="4">
        <v>47.0577041489518</v>
      </c>
      <c r="AJ45" s="4">
        <v>48.1562527488638</v>
      </c>
      <c r="AK45" s="4">
        <v>50.583046474123996</v>
      </c>
      <c r="AL45" s="4">
        <v>49.434563846943298</v>
      </c>
      <c r="AM45" s="4">
        <v>50.313402726872901</v>
      </c>
      <c r="AN45" s="4">
        <v>51.112347163172601</v>
      </c>
      <c r="AO45" s="4">
        <v>51.471872159507399</v>
      </c>
      <c r="AP45" s="4">
        <v>54.063436446268902</v>
      </c>
      <c r="AQ45" s="4">
        <v>52.150974930362104</v>
      </c>
      <c r="AR45" s="4">
        <v>52.889986805453702</v>
      </c>
      <c r="AS45" s="4">
        <v>55.067104530127601</v>
      </c>
      <c r="AT45" s="4">
        <v>56.145679519132102</v>
      </c>
      <c r="AU45" s="4">
        <v>56.864729511801798</v>
      </c>
      <c r="AV45" s="4">
        <v>56.565125348189397</v>
      </c>
      <c r="AW45" s="4">
        <v>56.744887846356797</v>
      </c>
      <c r="AX45" s="4">
        <v>56.904676733616803</v>
      </c>
      <c r="AY45" s="4">
        <v>57.244228119044102</v>
      </c>
      <c r="AZ45" s="4">
        <v>59.900709573376297</v>
      </c>
      <c r="BA45" s="4">
        <v>58.143040609881197</v>
      </c>
      <c r="BB45" s="4">
        <v>59.541193373405697</v>
      </c>
      <c r="BC45" s="4">
        <v>60.659697991496799</v>
      </c>
      <c r="BD45" s="4">
        <v>61.2589063187216</v>
      </c>
      <c r="BE45" s="4">
        <v>63.316188242193199</v>
      </c>
      <c r="BF45" s="4">
        <v>62.457322973171102</v>
      </c>
      <c r="BG45" s="4">
        <v>63.356135464008197</v>
      </c>
      <c r="BH45" s="4">
        <v>63.555871573083103</v>
      </c>
      <c r="BI45" s="4">
        <v>63.895422958510501</v>
      </c>
      <c r="BJ45" s="4">
        <v>69.327877144113799</v>
      </c>
      <c r="BK45" s="4">
        <v>66.060260958803696</v>
      </c>
      <c r="BL45" s="4">
        <v>68.3183169623222</v>
      </c>
      <c r="BM45" s="4">
        <v>70.367306846503496</v>
      </c>
      <c r="BN45" s="4">
        <v>72.565623808825706</v>
      </c>
      <c r="BO45" s="4">
        <v>73.265296877290695</v>
      </c>
      <c r="BP45" s="4">
        <v>73.593097786248407</v>
      </c>
      <c r="BQ45" s="4">
        <v>73.978413722328099</v>
      </c>
      <c r="BR45" s="4">
        <v>73.452725406831803</v>
      </c>
      <c r="BS45" s="4">
        <v>72.036950593754597</v>
      </c>
      <c r="BT45" s="4">
        <v>72.758278844744197</v>
      </c>
      <c r="BU45" s="4">
        <v>72.2968069198065</v>
      </c>
      <c r="BV45" s="4">
        <v>72.7060079167277</v>
      </c>
      <c r="BW45" s="4">
        <v>72.804574109368104</v>
      </c>
      <c r="BX45" s="4">
        <v>73.2257264330743</v>
      </c>
      <c r="BY45" s="4">
        <v>74.259170209646697</v>
      </c>
      <c r="BZ45" s="4">
        <v>73.694654742706405</v>
      </c>
      <c r="CA45" s="4">
        <v>74.059047060548295</v>
      </c>
      <c r="CB45" s="4">
        <v>74.548893124175294</v>
      </c>
      <c r="CC45" s="4">
        <v>74.734085911156697</v>
      </c>
      <c r="CD45" s="4">
        <v>76.668069198064799</v>
      </c>
      <c r="CE45" s="4">
        <v>75.203014220788702</v>
      </c>
      <c r="CF45" s="4">
        <v>75.940771147925503</v>
      </c>
      <c r="CG45" s="4">
        <v>77.353555197185202</v>
      </c>
      <c r="CH45" s="4">
        <v>78.174936226359804</v>
      </c>
      <c r="CI45" s="4">
        <v>81.404474417240905</v>
      </c>
      <c r="CJ45" s="4">
        <v>79.068007623515598</v>
      </c>
      <c r="CK45" s="4">
        <v>80.507673361677206</v>
      </c>
      <c r="CL45" s="4">
        <v>82.213165225040299</v>
      </c>
      <c r="CM45" s="4">
        <v>83.829051458730405</v>
      </c>
      <c r="CN45" s="4">
        <v>89.605629673068506</v>
      </c>
      <c r="CO45" s="4">
        <v>86.145726433074302</v>
      </c>
      <c r="CP45" s="4">
        <v>88.491423544934804</v>
      </c>
      <c r="CQ45" s="4">
        <v>91.4821873625568</v>
      </c>
      <c r="CR45" s="4">
        <v>92.303181351708005</v>
      </c>
      <c r="CS45" s="4">
        <v>96.0709573376338</v>
      </c>
      <c r="CT45" s="4">
        <v>93.769242046620704</v>
      </c>
      <c r="CU45" s="4">
        <v>95.704442163905597</v>
      </c>
      <c r="CV45" s="4">
        <v>97.229145286614894</v>
      </c>
      <c r="CW45" s="4">
        <v>97.580999853393905</v>
      </c>
      <c r="CX45" s="4">
        <v>100</v>
      </c>
      <c r="CY45" s="4">
        <v>98.812490837120606</v>
      </c>
      <c r="CZ45" s="4">
        <v>99.692127254068296</v>
      </c>
      <c r="DA45" s="4">
        <v>100.513121243219</v>
      </c>
      <c r="DB45" s="4">
        <v>100.98226066559199</v>
      </c>
      <c r="DC45" s="4">
        <v>104.99926696965299</v>
      </c>
      <c r="DD45" s="4">
        <v>102.448321360504</v>
      </c>
      <c r="DE45" s="4">
        <v>104.324879049993</v>
      </c>
      <c r="DF45" s="4">
        <v>105.966867028295</v>
      </c>
      <c r="DG45" s="4">
        <v>107.257000439818</v>
      </c>
      <c r="DH45" s="4">
        <v>111.010115818795</v>
      </c>
      <c r="DI45" s="4">
        <v>108.78170356252799</v>
      </c>
      <c r="DJ45" s="4">
        <v>110.48233396862599</v>
      </c>
      <c r="DK45" s="4">
        <v>111.479255241167</v>
      </c>
      <c r="DL45" s="4">
        <v>113.297170502859</v>
      </c>
      <c r="DM45" s="4">
        <v>117.431461662513</v>
      </c>
      <c r="DN45" s="4">
        <v>115.173728192347</v>
      </c>
      <c r="DO45" s="4">
        <v>116.63978888726</v>
      </c>
      <c r="DP45" s="4">
        <v>118.457704148952</v>
      </c>
      <c r="DQ45" s="4">
        <v>119.454625421492</v>
      </c>
      <c r="DR45" s="4">
        <v>124.629819674535</v>
      </c>
      <c r="DS45" s="4">
        <v>121.858964961149</v>
      </c>
      <c r="DT45" s="4">
        <v>124.380589356399</v>
      </c>
      <c r="DU45" s="4">
        <v>126.02257733470201</v>
      </c>
      <c r="DV45" s="4">
        <v>126.257147045888</v>
      </c>
      <c r="DW45" s="4">
        <v>130.288813956898</v>
      </c>
      <c r="DX45" s="4">
        <v>127.078141035039</v>
      </c>
      <c r="DY45" s="4">
        <v>130.01026242486401</v>
      </c>
      <c r="DZ45" s="4">
        <v>131.71089283096299</v>
      </c>
      <c r="EA45" s="4">
        <v>132.35595953672501</v>
      </c>
      <c r="EB45" s="4">
        <v>138.85060841518799</v>
      </c>
      <c r="EC45" s="4">
        <v>135.34672335434701</v>
      </c>
      <c r="ED45" s="4">
        <v>138.454772027562</v>
      </c>
      <c r="EE45" s="4">
        <v>140.15540243366101</v>
      </c>
      <c r="EF45" s="4">
        <v>141.445535845184</v>
      </c>
      <c r="EG45" s="4">
        <v>146.04896642720999</v>
      </c>
      <c r="EH45" s="4">
        <v>144.14308752382399</v>
      </c>
      <c r="EI45" s="4">
        <v>145.66779064653301</v>
      </c>
      <c r="EJ45" s="4">
        <v>146.54742706348</v>
      </c>
      <c r="EK45" s="4">
        <v>147.83756047500401</v>
      </c>
      <c r="EL45" s="4">
        <v>152.64623955431799</v>
      </c>
      <c r="EM45" s="4">
        <v>149.83140302008499</v>
      </c>
      <c r="EN45" s="4">
        <v>151.942530420759</v>
      </c>
      <c r="EO45" s="4">
        <v>153.76044568245101</v>
      </c>
      <c r="EP45" s="4">
        <v>155.05057909397399</v>
      </c>
      <c r="EQ45" s="4">
        <v>158.93563993549299</v>
      </c>
      <c r="ER45" s="4">
        <v>156.04750036651501</v>
      </c>
      <c r="ES45" s="4">
        <v>158.68640961735801</v>
      </c>
      <c r="ET45" s="4">
        <v>160.15247031227099</v>
      </c>
      <c r="EU45" s="4">
        <v>160.85617944582901</v>
      </c>
      <c r="EV45" s="4">
        <v>164.03753115379001</v>
      </c>
      <c r="EW45" s="4">
        <v>162.79137956311399</v>
      </c>
      <c r="EX45" s="4">
        <v>162.380882568538</v>
      </c>
      <c r="EY45" s="4">
        <v>165.019791819381</v>
      </c>
      <c r="EZ45" s="4">
        <v>165.95807066412601</v>
      </c>
      <c r="FA45" s="4">
        <v>171.60240433953999</v>
      </c>
      <c r="FB45" s="4">
        <v>167.83462835361399</v>
      </c>
      <c r="FC45" s="4">
        <v>170.41489517666</v>
      </c>
      <c r="FD45" s="4">
        <v>173.17108928309599</v>
      </c>
      <c r="FE45" s="4">
        <v>174.989004544788</v>
      </c>
    </row>
    <row r="46" spans="1:161" ht="16.5" customHeight="1" x14ac:dyDescent="0.25">
      <c r="A46" s="3" t="s">
        <v>204</v>
      </c>
      <c r="B46" s="5">
        <v>51.874367046209301</v>
      </c>
      <c r="C46" s="5">
        <v>50.783292015351499</v>
      </c>
      <c r="D46" s="5">
        <v>51.179925637134701</v>
      </c>
      <c r="E46" s="5">
        <v>52.307801069358099</v>
      </c>
      <c r="F46" s="5">
        <v>53.226449462992903</v>
      </c>
      <c r="G46" s="5">
        <v>54.952702709123002</v>
      </c>
      <c r="H46" s="5">
        <v>53.924274543974001</v>
      </c>
      <c r="I46" s="5">
        <v>54.287480033865201</v>
      </c>
      <c r="J46" s="5">
        <v>55.405891446940203</v>
      </c>
      <c r="K46" s="5">
        <v>56.193164811712599</v>
      </c>
      <c r="L46" s="5">
        <v>58.208392760595501</v>
      </c>
      <c r="M46" s="5">
        <v>57.456664579387997</v>
      </c>
      <c r="N46" s="5">
        <v>57.757088274783399</v>
      </c>
      <c r="O46" s="5">
        <v>58.501085606614197</v>
      </c>
      <c r="P46" s="5">
        <v>59.118732581596298</v>
      </c>
      <c r="Q46" s="5">
        <v>60.867975982675901</v>
      </c>
      <c r="R46" s="5">
        <v>59.887651830518003</v>
      </c>
      <c r="S46" s="5">
        <v>60.4583511892262</v>
      </c>
      <c r="T46" s="5">
        <v>61.188635195318902</v>
      </c>
      <c r="U46" s="5">
        <v>61.9372657156404</v>
      </c>
      <c r="V46" s="5">
        <v>63.739978924503497</v>
      </c>
      <c r="W46" s="5">
        <v>62.880258303109002</v>
      </c>
      <c r="X46" s="5">
        <v>63.383147394496604</v>
      </c>
      <c r="Y46" s="5">
        <v>64.059908381453198</v>
      </c>
      <c r="Z46" s="5">
        <v>64.636601618955396</v>
      </c>
      <c r="AA46" s="5">
        <v>66.7190602114961</v>
      </c>
      <c r="AB46" s="5">
        <v>65.878273329614899</v>
      </c>
      <c r="AC46" s="5">
        <v>66.631156957336799</v>
      </c>
      <c r="AD46" s="5">
        <v>66.905879569406196</v>
      </c>
      <c r="AE46" s="5">
        <v>67.460930989626604</v>
      </c>
      <c r="AF46" s="5">
        <v>69.093488545781199</v>
      </c>
      <c r="AG46" s="5">
        <v>68.283950980941796</v>
      </c>
      <c r="AH46" s="5">
        <v>69.035287678626204</v>
      </c>
      <c r="AI46" s="5">
        <v>69.355027095030707</v>
      </c>
      <c r="AJ46" s="5">
        <v>69.699688428526201</v>
      </c>
      <c r="AK46" s="5">
        <v>70.455372303681003</v>
      </c>
      <c r="AL46" s="5">
        <v>70.021358656869495</v>
      </c>
      <c r="AM46" s="5">
        <v>70.121430207134694</v>
      </c>
      <c r="AN46" s="5">
        <v>70.605775142126603</v>
      </c>
      <c r="AO46" s="5">
        <v>71.072925208593304</v>
      </c>
      <c r="AP46" s="5">
        <v>71.747756333813797</v>
      </c>
      <c r="AQ46" s="5">
        <v>71.313645766324299</v>
      </c>
      <c r="AR46" s="5">
        <v>71.534465278167104</v>
      </c>
      <c r="AS46" s="5">
        <v>72.006833858003603</v>
      </c>
      <c r="AT46" s="5">
        <v>72.136080432760295</v>
      </c>
      <c r="AU46" s="5">
        <v>73.405379287670996</v>
      </c>
      <c r="AV46" s="5">
        <v>72.648049661395305</v>
      </c>
      <c r="AW46" s="5">
        <v>73.148814099488106</v>
      </c>
      <c r="AX46" s="5">
        <v>73.731497414973504</v>
      </c>
      <c r="AY46" s="5">
        <v>74.093155974827198</v>
      </c>
      <c r="AZ46" s="5">
        <v>75.925764461847905</v>
      </c>
      <c r="BA46" s="5">
        <v>74.768955356625298</v>
      </c>
      <c r="BB46" s="5">
        <v>75.472964356945596</v>
      </c>
      <c r="BC46" s="5">
        <v>76.405326076318403</v>
      </c>
      <c r="BD46" s="5">
        <v>77.055812057502493</v>
      </c>
      <c r="BE46" s="5">
        <v>78.651373470529904</v>
      </c>
      <c r="BF46" s="5">
        <v>77.602756348066904</v>
      </c>
      <c r="BG46" s="5">
        <v>78.595588968906497</v>
      </c>
      <c r="BH46" s="5">
        <v>79.188504067342805</v>
      </c>
      <c r="BI46" s="5">
        <v>79.218644497803595</v>
      </c>
      <c r="BJ46" s="5">
        <v>81.062554696044401</v>
      </c>
      <c r="BK46" s="5">
        <v>79.545270983564393</v>
      </c>
      <c r="BL46" s="5">
        <v>81.287562701502395</v>
      </c>
      <c r="BM46" s="5">
        <v>81.078138020746707</v>
      </c>
      <c r="BN46" s="5">
        <v>82.339247078364195</v>
      </c>
      <c r="BO46" s="5">
        <v>83.5259552625553</v>
      </c>
      <c r="BP46" s="5">
        <v>82.530807947875701</v>
      </c>
      <c r="BQ46" s="5">
        <v>83.611758568690604</v>
      </c>
      <c r="BR46" s="5">
        <v>83.436161104971703</v>
      </c>
      <c r="BS46" s="5">
        <v>84.525093428682993</v>
      </c>
      <c r="BT46" s="5">
        <v>86.064516864673095</v>
      </c>
      <c r="BU46" s="5">
        <v>84.340754099887207</v>
      </c>
      <c r="BV46" s="5">
        <v>86.289049768768194</v>
      </c>
      <c r="BW46" s="5">
        <v>86.196690063825102</v>
      </c>
      <c r="BX46" s="5">
        <v>87.431573526211807</v>
      </c>
      <c r="BY46" s="5">
        <v>88.9638704417588</v>
      </c>
      <c r="BZ46" s="5">
        <v>87.089880626031601</v>
      </c>
      <c r="CA46" s="5">
        <v>89.067822619956004</v>
      </c>
      <c r="CB46" s="5">
        <v>89.159042081628101</v>
      </c>
      <c r="CC46" s="5">
        <v>90.538736439419395</v>
      </c>
      <c r="CD46" s="5">
        <v>92.091462713569896</v>
      </c>
      <c r="CE46" s="5">
        <v>90.588146981158403</v>
      </c>
      <c r="CF46" s="5">
        <v>92.581672299785197</v>
      </c>
      <c r="CG46" s="5">
        <v>92.309154158039604</v>
      </c>
      <c r="CH46" s="5">
        <v>92.886877415296595</v>
      </c>
      <c r="CI46" s="5">
        <v>94.657865255552295</v>
      </c>
      <c r="CJ46" s="5">
        <v>92.782735196554199</v>
      </c>
      <c r="CK46" s="5">
        <v>94.791843839883299</v>
      </c>
      <c r="CL46" s="5">
        <v>94.492720021816694</v>
      </c>
      <c r="CM46" s="5">
        <v>96.564161963955002</v>
      </c>
      <c r="CN46" s="5">
        <v>98.515498281558394</v>
      </c>
      <c r="CO46" s="5">
        <v>96.848462619499898</v>
      </c>
      <c r="CP46" s="5">
        <v>99.152894269992501</v>
      </c>
      <c r="CQ46" s="5">
        <v>99.1274288369424</v>
      </c>
      <c r="CR46" s="5">
        <v>98.933207399798704</v>
      </c>
      <c r="CS46" s="5">
        <v>98.231957788194094</v>
      </c>
      <c r="CT46" s="5">
        <v>97.301139198047906</v>
      </c>
      <c r="CU46" s="5">
        <v>98.4835714699731</v>
      </c>
      <c r="CV46" s="5">
        <v>98.068142838274596</v>
      </c>
      <c r="CW46" s="5">
        <v>99.074977646480903</v>
      </c>
      <c r="CX46" s="5">
        <v>100</v>
      </c>
      <c r="CY46" s="5">
        <v>98.364226007618697</v>
      </c>
      <c r="CZ46" s="5">
        <v>100.04912548092101</v>
      </c>
      <c r="DA46" s="5">
        <v>99.984131614479907</v>
      </c>
      <c r="DB46" s="5">
        <v>101.60251689698001</v>
      </c>
      <c r="DC46" s="5">
        <v>103.19610188833801</v>
      </c>
      <c r="DD46" s="5">
        <v>101.79217736104</v>
      </c>
      <c r="DE46" s="5">
        <v>103.54359102514501</v>
      </c>
      <c r="DF46" s="5">
        <v>103.04872544557399</v>
      </c>
      <c r="DG46" s="5">
        <v>104.39991372159299</v>
      </c>
      <c r="DH46" s="5">
        <v>105.720410449569</v>
      </c>
      <c r="DI46" s="5">
        <v>103.784182355306</v>
      </c>
      <c r="DJ46" s="5">
        <v>105.579685425886</v>
      </c>
      <c r="DK46" s="5">
        <v>105.89135191993201</v>
      </c>
      <c r="DL46" s="5">
        <v>107.62642209715401</v>
      </c>
      <c r="DM46" s="5">
        <v>107.209568161367</v>
      </c>
      <c r="DN46" s="5">
        <v>106.50442271858699</v>
      </c>
      <c r="DO46" s="5">
        <v>107.399133605155</v>
      </c>
      <c r="DP46" s="5">
        <v>107.17032478879401</v>
      </c>
      <c r="DQ46" s="5">
        <v>107.764391532934</v>
      </c>
      <c r="DR46" s="5">
        <v>107.047558596627</v>
      </c>
      <c r="DS46" s="5">
        <v>106.51658531347699</v>
      </c>
      <c r="DT46" s="5">
        <v>107.634783881141</v>
      </c>
      <c r="DU46" s="5">
        <v>106.817229455904</v>
      </c>
      <c r="DV46" s="5">
        <v>107.22163573598399</v>
      </c>
      <c r="DW46" s="5">
        <v>106.51192932012</v>
      </c>
      <c r="DX46" s="5">
        <v>105.431453800668</v>
      </c>
      <c r="DY46" s="5">
        <v>107.361505577215</v>
      </c>
      <c r="DZ46" s="5">
        <v>106.377855715517</v>
      </c>
      <c r="EA46" s="5">
        <v>106.876902187082</v>
      </c>
      <c r="EB46" s="5">
        <v>106.296138281102</v>
      </c>
      <c r="EC46" s="5">
        <v>104.73780581087</v>
      </c>
      <c r="ED46" s="5">
        <v>106.34668906611201</v>
      </c>
      <c r="EE46" s="5">
        <v>106.182113954012</v>
      </c>
      <c r="EF46" s="5">
        <v>107.917944293415</v>
      </c>
      <c r="EG46" s="5">
        <v>108.375371885592</v>
      </c>
      <c r="EH46" s="5">
        <v>107.611218853542</v>
      </c>
      <c r="EI46" s="5">
        <v>108.470962279802</v>
      </c>
      <c r="EJ46" s="5">
        <v>107.93808859120099</v>
      </c>
      <c r="EK46" s="5">
        <v>109.481217817821</v>
      </c>
      <c r="EL46" s="5">
        <v>110.190639172868</v>
      </c>
      <c r="EM46" s="5">
        <v>108.637437797354</v>
      </c>
      <c r="EN46" s="5">
        <v>110.425339246128</v>
      </c>
      <c r="EO46" s="5">
        <v>110.34666246043599</v>
      </c>
      <c r="EP46" s="5">
        <v>111.353117187552</v>
      </c>
      <c r="EQ46" s="5">
        <v>110.961443623997</v>
      </c>
      <c r="ER46" s="5">
        <v>109.87156109756</v>
      </c>
      <c r="ES46" s="5">
        <v>111.43863543287</v>
      </c>
      <c r="ET46" s="5">
        <v>110.691396009339</v>
      </c>
      <c r="EU46" s="5">
        <v>111.84418195622</v>
      </c>
      <c r="EV46" s="5">
        <v>110.603312216661</v>
      </c>
      <c r="EW46" s="5">
        <v>110.533282275774</v>
      </c>
      <c r="EX46" s="5">
        <v>110.705078928589</v>
      </c>
      <c r="EY46" s="5">
        <v>110.134577212048</v>
      </c>
      <c r="EZ46" s="5">
        <v>111.040310450235</v>
      </c>
      <c r="FA46" s="5">
        <v>114.024422110457</v>
      </c>
      <c r="FB46" s="5">
        <v>111.18892215654201</v>
      </c>
      <c r="FC46" s="5">
        <v>113.538963537871</v>
      </c>
      <c r="FD46" s="5">
        <v>113.87609546496699</v>
      </c>
      <c r="FE46" s="5">
        <v>117.49370728244899</v>
      </c>
    </row>
    <row r="47" spans="1:161" ht="16.5" customHeight="1" x14ac:dyDescent="0.25">
      <c r="A47" s="3" t="s">
        <v>205</v>
      </c>
      <c r="B47" s="4">
        <v>68.627175473252393</v>
      </c>
      <c r="C47" s="4">
        <v>66.321180713398206</v>
      </c>
      <c r="D47" s="4">
        <v>68.087732493587595</v>
      </c>
      <c r="E47" s="4">
        <v>69.414574878707995</v>
      </c>
      <c r="F47" s="4">
        <v>70.685213807315805</v>
      </c>
      <c r="G47" s="4">
        <v>75.108756443423204</v>
      </c>
      <c r="H47" s="4">
        <v>73.816076943634002</v>
      </c>
      <c r="I47" s="4">
        <v>75.092226015037198</v>
      </c>
      <c r="J47" s="4">
        <v>75.269652613047498</v>
      </c>
      <c r="K47" s="4">
        <v>76.257070201974301</v>
      </c>
      <c r="L47" s="4">
        <v>76.892114159138401</v>
      </c>
      <c r="M47" s="4">
        <v>76.313273658486906</v>
      </c>
      <c r="N47" s="4">
        <v>76.706697854074903</v>
      </c>
      <c r="O47" s="4">
        <v>76.899552851912105</v>
      </c>
      <c r="P47" s="4">
        <v>77.648932272079804</v>
      </c>
      <c r="Q47" s="4">
        <v>80.527706375510704</v>
      </c>
      <c r="R47" s="4">
        <v>80.092129587538295</v>
      </c>
      <c r="S47" s="4">
        <v>80.517512611339299</v>
      </c>
      <c r="T47" s="4">
        <v>80.418330041022998</v>
      </c>
      <c r="U47" s="4">
        <v>81.082853262142294</v>
      </c>
      <c r="V47" s="4">
        <v>82.265605413164295</v>
      </c>
      <c r="W47" s="4">
        <v>81.405747629949801</v>
      </c>
      <c r="X47" s="4">
        <v>82.149616907322198</v>
      </c>
      <c r="Y47" s="4">
        <v>82.502266046224605</v>
      </c>
      <c r="Z47" s="4">
        <v>83.004791069160603</v>
      </c>
      <c r="AA47" s="4">
        <v>84.285348254799999</v>
      </c>
      <c r="AB47" s="4">
        <v>83.502907977860204</v>
      </c>
      <c r="AC47" s="4">
        <v>84.405469367738704</v>
      </c>
      <c r="AD47" s="4">
        <v>84.408775453415899</v>
      </c>
      <c r="AE47" s="4">
        <v>84.824240220185303</v>
      </c>
      <c r="AF47" s="4">
        <v>84.734700399760897</v>
      </c>
      <c r="AG47" s="4">
        <v>84.706323164364804</v>
      </c>
      <c r="AH47" s="4">
        <v>85.071094617417003</v>
      </c>
      <c r="AI47" s="4">
        <v>84.545426994740595</v>
      </c>
      <c r="AJ47" s="4">
        <v>84.615956822521099</v>
      </c>
      <c r="AK47" s="4">
        <v>85.292602357790102</v>
      </c>
      <c r="AL47" s="4">
        <v>84.549835108976893</v>
      </c>
      <c r="AM47" s="4">
        <v>85.233092815600301</v>
      </c>
      <c r="AN47" s="4">
        <v>85.445784327500803</v>
      </c>
      <c r="AO47" s="4">
        <v>85.941697179082396</v>
      </c>
      <c r="AP47" s="4">
        <v>85.064757953202303</v>
      </c>
      <c r="AQ47" s="4">
        <v>85.013789132345394</v>
      </c>
      <c r="AR47" s="4">
        <v>85.347703785743604</v>
      </c>
      <c r="AS47" s="4">
        <v>84.911300476351798</v>
      </c>
      <c r="AT47" s="4">
        <v>84.9862384183686</v>
      </c>
      <c r="AU47" s="4">
        <v>85.457906641650595</v>
      </c>
      <c r="AV47" s="4">
        <v>84.959789732950895</v>
      </c>
      <c r="AW47" s="4">
        <v>85.509701983926902</v>
      </c>
      <c r="AX47" s="4">
        <v>85.475539098595704</v>
      </c>
      <c r="AY47" s="4">
        <v>85.886595751128894</v>
      </c>
      <c r="AZ47" s="4">
        <v>86.226296054462296</v>
      </c>
      <c r="BA47" s="4">
        <v>85.643047439574403</v>
      </c>
      <c r="BB47" s="4">
        <v>86.242550975708497</v>
      </c>
      <c r="BC47" s="4">
        <v>86.200673890463904</v>
      </c>
      <c r="BD47" s="4">
        <v>86.818911912102195</v>
      </c>
      <c r="BE47" s="4">
        <v>88.300864816911698</v>
      </c>
      <c r="BF47" s="4">
        <v>86.943441139277098</v>
      </c>
      <c r="BG47" s="4">
        <v>88.592075863646002</v>
      </c>
      <c r="BH47" s="4">
        <v>88.646075263040402</v>
      </c>
      <c r="BI47" s="4">
        <v>89.021867001683304</v>
      </c>
      <c r="BJ47" s="4">
        <v>90.206823209823497</v>
      </c>
      <c r="BK47" s="4">
        <v>89.265415313237796</v>
      </c>
      <c r="BL47" s="4">
        <v>90.346505329685598</v>
      </c>
      <c r="BM47" s="4">
        <v>90.2781795590233</v>
      </c>
      <c r="BN47" s="4">
        <v>90.937192637347195</v>
      </c>
      <c r="BO47" s="4">
        <v>91.943895726057704</v>
      </c>
      <c r="BP47" s="4">
        <v>91.9301203690693</v>
      </c>
      <c r="BQ47" s="4">
        <v>92.029302939385602</v>
      </c>
      <c r="BR47" s="4">
        <v>91.709714657255304</v>
      </c>
      <c r="BS47" s="4">
        <v>92.106444938520596</v>
      </c>
      <c r="BT47" s="4">
        <v>92.287453129347895</v>
      </c>
      <c r="BU47" s="4">
        <v>91.978609625668398</v>
      </c>
      <c r="BV47" s="4">
        <v>92.402890620910398</v>
      </c>
      <c r="BW47" s="4">
        <v>92.222157937222903</v>
      </c>
      <c r="BX47" s="4">
        <v>92.546154333589499</v>
      </c>
      <c r="BY47" s="4">
        <v>92.705672967515</v>
      </c>
      <c r="BZ47" s="4">
        <v>92.222157937222903</v>
      </c>
      <c r="CA47" s="4">
        <v>92.676193703559804</v>
      </c>
      <c r="CB47" s="4">
        <v>92.705948474654704</v>
      </c>
      <c r="CC47" s="4">
        <v>93.218391754622303</v>
      </c>
      <c r="CD47" s="4">
        <v>93.966669146230899</v>
      </c>
      <c r="CE47" s="4">
        <v>92.942884614854805</v>
      </c>
      <c r="CF47" s="4">
        <v>94.086790259169504</v>
      </c>
      <c r="CG47" s="4">
        <v>94.180462686690504</v>
      </c>
      <c r="CH47" s="4">
        <v>94.656539024208797</v>
      </c>
      <c r="CI47" s="4">
        <v>96.045370515776895</v>
      </c>
      <c r="CJ47" s="4">
        <v>94.7513134802888</v>
      </c>
      <c r="CK47" s="4">
        <v>95.790526411491996</v>
      </c>
      <c r="CL47" s="4">
        <v>96.0087280661878</v>
      </c>
      <c r="CM47" s="4">
        <v>97.630914105138999</v>
      </c>
      <c r="CN47" s="4">
        <v>99.346497064471393</v>
      </c>
      <c r="CO47" s="4">
        <v>97.818258960180998</v>
      </c>
      <c r="CP47" s="4">
        <v>99.425016599305195</v>
      </c>
      <c r="CQ47" s="4">
        <v>100.121498648637</v>
      </c>
      <c r="CR47" s="4">
        <v>100.02121404976199</v>
      </c>
      <c r="CS47" s="4">
        <v>98.855267834265902</v>
      </c>
      <c r="CT47" s="4">
        <v>98.590780980089093</v>
      </c>
      <c r="CU47" s="4">
        <v>98.847553634352394</v>
      </c>
      <c r="CV47" s="4">
        <v>98.703187893114205</v>
      </c>
      <c r="CW47" s="4">
        <v>99.279548829507902</v>
      </c>
      <c r="CX47" s="4">
        <v>100</v>
      </c>
      <c r="CY47" s="4">
        <v>99.265222458240004</v>
      </c>
      <c r="CZ47" s="4">
        <v>99.764441395498807</v>
      </c>
      <c r="DA47" s="4">
        <v>99.814032680656894</v>
      </c>
      <c r="DB47" s="4">
        <v>101.156303465604</v>
      </c>
      <c r="DC47" s="4">
        <v>102.96115073822099</v>
      </c>
      <c r="DD47" s="4">
        <v>101.858295657732</v>
      </c>
      <c r="DE47" s="4">
        <v>103.011017530519</v>
      </c>
      <c r="DF47" s="4">
        <v>103.12452647210399</v>
      </c>
      <c r="DG47" s="4">
        <v>103.850763292531</v>
      </c>
      <c r="DH47" s="4">
        <v>103.87583444225</v>
      </c>
      <c r="DI47" s="4">
        <v>103.653500180457</v>
      </c>
      <c r="DJ47" s="4">
        <v>104.160433317629</v>
      </c>
      <c r="DK47" s="4">
        <v>103.765907093482</v>
      </c>
      <c r="DL47" s="4">
        <v>103.923497177429</v>
      </c>
      <c r="DM47" s="4">
        <v>103.829824749908</v>
      </c>
      <c r="DN47" s="4">
        <v>103.59509266682601</v>
      </c>
      <c r="DO47" s="4">
        <v>103.87280386371199</v>
      </c>
      <c r="DP47" s="4">
        <v>103.859579521003</v>
      </c>
      <c r="DQ47" s="4">
        <v>103.99182294809199</v>
      </c>
      <c r="DR47" s="4">
        <v>103.64330641628599</v>
      </c>
      <c r="DS47" s="4">
        <v>103.234729328011</v>
      </c>
      <c r="DT47" s="4">
        <v>103.881620092185</v>
      </c>
      <c r="DU47" s="4">
        <v>103.686561037229</v>
      </c>
      <c r="DV47" s="4">
        <v>103.77031520771899</v>
      </c>
      <c r="DW47" s="4">
        <v>103.594817159687</v>
      </c>
      <c r="DX47" s="4">
        <v>103.24574961360101</v>
      </c>
      <c r="DY47" s="4">
        <v>103.671132637402</v>
      </c>
      <c r="DZ47" s="4">
        <v>103.623745409362</v>
      </c>
      <c r="EA47" s="4">
        <v>103.83864097838099</v>
      </c>
      <c r="EB47" s="4">
        <v>104.614469083966</v>
      </c>
      <c r="EC47" s="4">
        <v>103.917987034634</v>
      </c>
      <c r="ED47" s="4">
        <v>104.51528651365</v>
      </c>
      <c r="EE47" s="4">
        <v>104.69491716877801</v>
      </c>
      <c r="EF47" s="4">
        <v>105.329685618803</v>
      </c>
      <c r="EG47" s="4">
        <v>106.491774734342</v>
      </c>
      <c r="EH47" s="4">
        <v>105.454214845978</v>
      </c>
      <c r="EI47" s="4">
        <v>106.37330666424199</v>
      </c>
      <c r="EJ47" s="4">
        <v>106.95076962919499</v>
      </c>
      <c r="EK47" s="4">
        <v>107.188807797954</v>
      </c>
      <c r="EL47" s="4">
        <v>108.57212914672699</v>
      </c>
      <c r="EM47" s="4">
        <v>107.24280719734899</v>
      </c>
      <c r="EN47" s="4">
        <v>108.393325013018</v>
      </c>
      <c r="EO47" s="4">
        <v>109.222050489438</v>
      </c>
      <c r="EP47" s="4">
        <v>109.430333887103</v>
      </c>
      <c r="EQ47" s="4">
        <v>110.509219846432</v>
      </c>
      <c r="ER47" s="4">
        <v>109.251805260533</v>
      </c>
      <c r="ES47" s="4">
        <v>110.591871988363</v>
      </c>
      <c r="ET47" s="4">
        <v>110.87950144228</v>
      </c>
      <c r="EU47" s="4">
        <v>111.313700694554</v>
      </c>
      <c r="EV47" s="4">
        <v>111.058856590269</v>
      </c>
      <c r="EW47" s="4">
        <v>110.335099334099</v>
      </c>
      <c r="EX47" s="4">
        <v>110.715299186978</v>
      </c>
      <c r="EY47" s="4">
        <v>111.515371920863</v>
      </c>
      <c r="EZ47" s="4">
        <v>111.66965591913301</v>
      </c>
      <c r="FA47" s="4">
        <v>113.46127884904099</v>
      </c>
      <c r="FB47" s="4">
        <v>112.036631429303</v>
      </c>
      <c r="FC47" s="4">
        <v>112.707766821777</v>
      </c>
      <c r="FD47" s="4">
        <v>113.724939181799</v>
      </c>
      <c r="FE47" s="4">
        <v>115.375777963286</v>
      </c>
    </row>
    <row r="48" spans="1:161" ht="16.5" customHeight="1" x14ac:dyDescent="0.25">
      <c r="A48" s="3" t="s">
        <v>206</v>
      </c>
      <c r="B48" s="5">
        <v>75.707226105696805</v>
      </c>
      <c r="C48" s="5">
        <v>74.397693314482694</v>
      </c>
      <c r="D48" s="5">
        <v>75.079661344976103</v>
      </c>
      <c r="E48" s="5">
        <v>75.965038887595</v>
      </c>
      <c r="F48" s="5">
        <v>77.386510875733507</v>
      </c>
      <c r="G48" s="5">
        <v>80.143364178800894</v>
      </c>
      <c r="H48" s="5">
        <v>78.759861310205196</v>
      </c>
      <c r="I48" s="5">
        <v>79.772119677352705</v>
      </c>
      <c r="J48" s="5">
        <v>80.571849383145306</v>
      </c>
      <c r="K48" s="5">
        <v>81.469626344500398</v>
      </c>
      <c r="L48" s="5">
        <v>83.378776000236201</v>
      </c>
      <c r="M48" s="5">
        <v>82.518918954381306</v>
      </c>
      <c r="N48" s="5">
        <v>83.263277710896702</v>
      </c>
      <c r="O48" s="5">
        <v>83.4832525840323</v>
      </c>
      <c r="P48" s="5">
        <v>84.249654751634395</v>
      </c>
      <c r="Q48" s="5">
        <v>86.124123758007897</v>
      </c>
      <c r="R48" s="5">
        <v>85.405654528576093</v>
      </c>
      <c r="S48" s="5">
        <v>86.177928378595595</v>
      </c>
      <c r="T48" s="5">
        <v>86.392031569313701</v>
      </c>
      <c r="U48" s="5">
        <v>86.520880555546398</v>
      </c>
      <c r="V48" s="5">
        <v>86.858002053448701</v>
      </c>
      <c r="W48" s="5">
        <v>86.890304507418307</v>
      </c>
      <c r="X48" s="5">
        <v>86.739018477758094</v>
      </c>
      <c r="Y48" s="5">
        <v>86.873247105982202</v>
      </c>
      <c r="Z48" s="5">
        <v>86.9294381226361</v>
      </c>
      <c r="AA48" s="5">
        <v>88.421296493719893</v>
      </c>
      <c r="AB48" s="5">
        <v>88.073104086231695</v>
      </c>
      <c r="AC48" s="5">
        <v>88.390995004149502</v>
      </c>
      <c r="AD48" s="5">
        <v>88.604606154441598</v>
      </c>
      <c r="AE48" s="5">
        <v>88.616480730056793</v>
      </c>
      <c r="AF48" s="5">
        <v>89.138953856448893</v>
      </c>
      <c r="AG48" s="5">
        <v>89.011129954436996</v>
      </c>
      <c r="AH48" s="5">
        <v>89.090282857639593</v>
      </c>
      <c r="AI48" s="5">
        <v>89.143423223651993</v>
      </c>
      <c r="AJ48" s="5">
        <v>89.310979390066706</v>
      </c>
      <c r="AK48" s="5">
        <v>89.602677355971593</v>
      </c>
      <c r="AL48" s="5">
        <v>89.663214729722199</v>
      </c>
      <c r="AM48" s="5">
        <v>89.559623818692899</v>
      </c>
      <c r="AN48" s="5">
        <v>89.559886240253505</v>
      </c>
      <c r="AO48" s="5">
        <v>89.627984635217601</v>
      </c>
      <c r="AP48" s="5">
        <v>89.618750676555607</v>
      </c>
      <c r="AQ48" s="5">
        <v>89.666593407314295</v>
      </c>
      <c r="AR48" s="5">
        <v>89.6075485561894</v>
      </c>
      <c r="AS48" s="5">
        <v>89.642417821048198</v>
      </c>
      <c r="AT48" s="5">
        <v>89.558442921670405</v>
      </c>
      <c r="AU48" s="5">
        <v>90.3414760556727</v>
      </c>
      <c r="AV48" s="5">
        <v>89.914089741613196</v>
      </c>
      <c r="AW48" s="5">
        <v>90.128356945806701</v>
      </c>
      <c r="AX48" s="5">
        <v>90.508605787051494</v>
      </c>
      <c r="AY48" s="5">
        <v>90.814851748219596</v>
      </c>
      <c r="AZ48" s="5">
        <v>91.749474336811502</v>
      </c>
      <c r="BA48" s="5">
        <v>91.320308476544398</v>
      </c>
      <c r="BB48" s="5">
        <v>91.577022368157699</v>
      </c>
      <c r="BC48" s="5">
        <v>91.851580925888896</v>
      </c>
      <c r="BD48" s="5">
        <v>92.248985576655002</v>
      </c>
      <c r="BE48" s="5">
        <v>92.656895290517099</v>
      </c>
      <c r="BF48" s="5">
        <v>92.248755957789498</v>
      </c>
      <c r="BG48" s="5">
        <v>92.954571547598306</v>
      </c>
      <c r="BH48" s="5">
        <v>92.793510314807506</v>
      </c>
      <c r="BI48" s="5">
        <v>92.630743341873</v>
      </c>
      <c r="BJ48" s="5">
        <v>93.252411818154997</v>
      </c>
      <c r="BK48" s="5">
        <v>92.766972934496295</v>
      </c>
      <c r="BL48" s="5">
        <v>93.595404998474706</v>
      </c>
      <c r="BM48" s="5">
        <v>93.076859994817198</v>
      </c>
      <c r="BN48" s="5">
        <v>93.570409344831802</v>
      </c>
      <c r="BO48" s="5">
        <v>93.847616720189706</v>
      </c>
      <c r="BP48" s="5">
        <v>93.7363253764929</v>
      </c>
      <c r="BQ48" s="5">
        <v>94.105158879853605</v>
      </c>
      <c r="BR48" s="5">
        <v>93.492043706310895</v>
      </c>
      <c r="BS48" s="5">
        <v>94.056938918101494</v>
      </c>
      <c r="BT48" s="5">
        <v>94.601127428629496</v>
      </c>
      <c r="BU48" s="5">
        <v>93.7880224239223</v>
      </c>
      <c r="BV48" s="5">
        <v>94.919912219988007</v>
      </c>
      <c r="BW48" s="5">
        <v>94.341075862792806</v>
      </c>
      <c r="BX48" s="5">
        <v>95.355499207814901</v>
      </c>
      <c r="BY48" s="5">
        <v>95.709809317933505</v>
      </c>
      <c r="BZ48" s="5">
        <v>95.056174615306404</v>
      </c>
      <c r="CA48" s="5">
        <v>95.925183613085593</v>
      </c>
      <c r="CB48" s="5">
        <v>95.456301889763296</v>
      </c>
      <c r="CC48" s="5">
        <v>96.401577153578899</v>
      </c>
      <c r="CD48" s="5">
        <v>96.723863632635997</v>
      </c>
      <c r="CE48" s="5">
        <v>96.229395807159506</v>
      </c>
      <c r="CF48" s="5">
        <v>97.198551432985695</v>
      </c>
      <c r="CG48" s="5">
        <v>96.6235857938088</v>
      </c>
      <c r="CH48" s="5">
        <v>96.843921496590099</v>
      </c>
      <c r="CI48" s="5">
        <v>97.432221431312797</v>
      </c>
      <c r="CJ48" s="5">
        <v>96.313862746963295</v>
      </c>
      <c r="CK48" s="5">
        <v>97.708141300889295</v>
      </c>
      <c r="CL48" s="5">
        <v>97.236504151181094</v>
      </c>
      <c r="CM48" s="5">
        <v>98.470377526217504</v>
      </c>
      <c r="CN48" s="5">
        <v>99.795967236668204</v>
      </c>
      <c r="CO48" s="5">
        <v>98.6966505168064</v>
      </c>
      <c r="CP48" s="5">
        <v>100.330749574385</v>
      </c>
      <c r="CQ48" s="5">
        <v>100.128783380843</v>
      </c>
      <c r="CR48" s="5">
        <v>100.027685474639</v>
      </c>
      <c r="CS48" s="5">
        <v>99.316465640817</v>
      </c>
      <c r="CT48" s="5">
        <v>98.680478788137194</v>
      </c>
      <c r="CU48" s="5">
        <v>99.578386960272695</v>
      </c>
      <c r="CV48" s="5">
        <v>99.157298763666404</v>
      </c>
      <c r="CW48" s="5">
        <v>99.849698051191893</v>
      </c>
      <c r="CX48" s="5">
        <v>100</v>
      </c>
      <c r="CY48" s="5">
        <v>99.784223871833305</v>
      </c>
      <c r="CZ48" s="5">
        <v>100.56230379888</v>
      </c>
      <c r="DA48" s="5">
        <v>99.486145781737406</v>
      </c>
      <c r="DB48" s="5">
        <v>100.167326547549</v>
      </c>
      <c r="DC48" s="5">
        <v>100.23134920765099</v>
      </c>
      <c r="DD48" s="5">
        <v>100.380904895146</v>
      </c>
      <c r="DE48" s="5">
        <v>100.961643808655</v>
      </c>
      <c r="DF48" s="5">
        <v>99.867542717309604</v>
      </c>
      <c r="DG48" s="5">
        <v>99.715305409492402</v>
      </c>
      <c r="DH48" s="5">
        <v>99.537194975939201</v>
      </c>
      <c r="DI48" s="5">
        <v>99.501530245724993</v>
      </c>
      <c r="DJ48" s="5">
        <v>99.932885685887896</v>
      </c>
      <c r="DK48" s="5">
        <v>99.341945134212196</v>
      </c>
      <c r="DL48" s="5">
        <v>99.372418837931704</v>
      </c>
      <c r="DM48" s="5">
        <v>99.320877603303899</v>
      </c>
      <c r="DN48" s="5">
        <v>99.129744499808098</v>
      </c>
      <c r="DO48" s="5">
        <v>99.509665314102193</v>
      </c>
      <c r="DP48" s="5">
        <v>99.307895936730205</v>
      </c>
      <c r="DQ48" s="5">
        <v>99.336204662575099</v>
      </c>
      <c r="DR48" s="5">
        <v>99.307764725949895</v>
      </c>
      <c r="DS48" s="5">
        <v>99.101960617084302</v>
      </c>
      <c r="DT48" s="5">
        <v>99.611976920023693</v>
      </c>
      <c r="DU48" s="5">
        <v>99.313111565246203</v>
      </c>
      <c r="DV48" s="5">
        <v>99.204009801445295</v>
      </c>
      <c r="DW48" s="5">
        <v>98.171774593000507</v>
      </c>
      <c r="DX48" s="5">
        <v>98.375118499735905</v>
      </c>
      <c r="DY48" s="5">
        <v>98.502360153910203</v>
      </c>
      <c r="DZ48" s="5">
        <v>97.948486647662904</v>
      </c>
      <c r="EA48" s="5">
        <v>97.8611330706931</v>
      </c>
      <c r="EB48" s="5">
        <v>97.745101737558699</v>
      </c>
      <c r="EC48" s="5">
        <v>97.405733255044197</v>
      </c>
      <c r="ED48" s="5">
        <v>98.119487097059903</v>
      </c>
      <c r="EE48" s="5">
        <v>97.776239695853405</v>
      </c>
      <c r="EF48" s="5">
        <v>97.678946902277502</v>
      </c>
      <c r="EG48" s="5">
        <v>98.266853204659299</v>
      </c>
      <c r="EH48" s="5">
        <v>97.913289355853493</v>
      </c>
      <c r="EI48" s="5">
        <v>98.483859433891098</v>
      </c>
      <c r="EJ48" s="5">
        <v>98.246859962014497</v>
      </c>
      <c r="EK48" s="5">
        <v>98.423404066878106</v>
      </c>
      <c r="EL48" s="5">
        <v>99.186960600682994</v>
      </c>
      <c r="EM48" s="5">
        <v>98.619498578003103</v>
      </c>
      <c r="EN48" s="5">
        <v>99.451998176170207</v>
      </c>
      <c r="EO48" s="5">
        <v>99.360478656926503</v>
      </c>
      <c r="EP48" s="5">
        <v>99.315866991632006</v>
      </c>
      <c r="EQ48" s="5">
        <v>99.546896373006007</v>
      </c>
      <c r="ER48" s="5">
        <v>99.233696240483098</v>
      </c>
      <c r="ES48" s="5">
        <v>100.09588227768801</v>
      </c>
      <c r="ET48" s="5">
        <v>99.618143826696794</v>
      </c>
      <c r="EU48" s="5">
        <v>99.2398631471562</v>
      </c>
      <c r="EV48" s="5">
        <v>98.824310405342899</v>
      </c>
      <c r="EW48" s="5">
        <v>99.108521156098206</v>
      </c>
      <c r="EX48" s="5">
        <v>98.873785070181299</v>
      </c>
      <c r="EY48" s="5">
        <v>98.759434875169305</v>
      </c>
      <c r="EZ48" s="5">
        <v>98.555500519922703</v>
      </c>
      <c r="FA48" s="5">
        <v>99.399284245193599</v>
      </c>
      <c r="FB48" s="5">
        <v>98.681266052818899</v>
      </c>
      <c r="FC48" s="5">
        <v>99.362676437496106</v>
      </c>
      <c r="FD48" s="5">
        <v>99.583340167228101</v>
      </c>
      <c r="FE48" s="5">
        <v>99.969854323231203</v>
      </c>
    </row>
    <row r="49" spans="1:161" ht="16.5" customHeight="1" x14ac:dyDescent="0.25">
      <c r="A49" s="3" t="s">
        <v>207</v>
      </c>
      <c r="B49" s="4">
        <v>49.759079707943798</v>
      </c>
      <c r="C49" s="4">
        <v>48.5431518061961</v>
      </c>
      <c r="D49" s="4">
        <v>49.4386679654707</v>
      </c>
      <c r="E49" s="4">
        <v>49.901865978888502</v>
      </c>
      <c r="F49" s="4">
        <v>51.137060681336301</v>
      </c>
      <c r="G49" s="4">
        <v>52.600249813843497</v>
      </c>
      <c r="H49" s="4">
        <v>51.384099621825897</v>
      </c>
      <c r="I49" s="4">
        <v>52.464894986467698</v>
      </c>
      <c r="J49" s="4">
        <v>52.9280929998856</v>
      </c>
      <c r="K49" s="4">
        <v>53.6074500862318</v>
      </c>
      <c r="L49" s="4">
        <v>54.777450818907901</v>
      </c>
      <c r="M49" s="4">
        <v>53.761849424037798</v>
      </c>
      <c r="N49" s="4">
        <v>54.564725980628801</v>
      </c>
      <c r="O49" s="4">
        <v>55.429362272342203</v>
      </c>
      <c r="P49" s="4">
        <v>55.336722669658599</v>
      </c>
      <c r="Q49" s="4">
        <v>56.591784989794903</v>
      </c>
      <c r="R49" s="4">
        <v>55.491122007464597</v>
      </c>
      <c r="S49" s="4">
        <v>56.263118696494402</v>
      </c>
      <c r="T49" s="4">
        <v>57.127754988207798</v>
      </c>
      <c r="U49" s="4">
        <v>57.467433531380998</v>
      </c>
      <c r="V49" s="4">
        <v>59.4483962375744</v>
      </c>
      <c r="W49" s="4">
        <v>58.146790617727198</v>
      </c>
      <c r="X49" s="4">
        <v>59.104066512124298</v>
      </c>
      <c r="Y49" s="4">
        <v>60.061342406521199</v>
      </c>
      <c r="Z49" s="4">
        <v>60.4627806848167</v>
      </c>
      <c r="AA49" s="4">
        <v>62.907212018669703</v>
      </c>
      <c r="AB49" s="4">
        <v>60.987738433357102</v>
      </c>
      <c r="AC49" s="4">
        <v>62.315572738488399</v>
      </c>
      <c r="AD49" s="4">
        <v>63.550767440936099</v>
      </c>
      <c r="AE49" s="4">
        <v>64.755082275822602</v>
      </c>
      <c r="AF49" s="4">
        <v>66.559042073263498</v>
      </c>
      <c r="AG49" s="4">
        <v>65.434439362168803</v>
      </c>
      <c r="AH49" s="4">
        <v>66.175556183637497</v>
      </c>
      <c r="AI49" s="4">
        <v>66.885793137544994</v>
      </c>
      <c r="AJ49" s="4">
        <v>67.719549561697207</v>
      </c>
      <c r="AK49" s="4">
        <v>70.303518979136697</v>
      </c>
      <c r="AL49" s="4">
        <v>68.368026780482197</v>
      </c>
      <c r="AM49" s="4">
        <v>69.0165039992673</v>
      </c>
      <c r="AN49" s="4">
        <v>70.992815523183793</v>
      </c>
      <c r="AO49" s="4">
        <v>72.814727709294104</v>
      </c>
      <c r="AP49" s="4">
        <v>75.924094623416494</v>
      </c>
      <c r="AQ49" s="4">
        <v>74.451360690037404</v>
      </c>
      <c r="AR49" s="4">
        <v>76.118873538341902</v>
      </c>
      <c r="AS49" s="4">
        <v>76.736470889565595</v>
      </c>
      <c r="AT49" s="4">
        <v>76.365912478831405</v>
      </c>
      <c r="AU49" s="4">
        <v>76.140270609734898</v>
      </c>
      <c r="AV49" s="4">
        <v>76.335032611270194</v>
      </c>
      <c r="AW49" s="4">
        <v>75.779194995168695</v>
      </c>
      <c r="AX49" s="4">
        <v>76.026233935658198</v>
      </c>
      <c r="AY49" s="4">
        <v>76.396792346392601</v>
      </c>
      <c r="AZ49" s="4">
        <v>77.352400247306306</v>
      </c>
      <c r="BA49" s="4">
        <v>77.045269565177605</v>
      </c>
      <c r="BB49" s="4">
        <v>77.014389697616394</v>
      </c>
      <c r="BC49" s="4">
        <v>77.631987048840301</v>
      </c>
      <c r="BD49" s="4">
        <v>77.693746783962695</v>
      </c>
      <c r="BE49" s="4">
        <v>78.6108533105172</v>
      </c>
      <c r="BF49" s="4">
        <v>78.126064929819407</v>
      </c>
      <c r="BG49" s="4">
        <v>78.928941486410395</v>
      </c>
      <c r="BH49" s="4">
        <v>78.898061618849297</v>
      </c>
      <c r="BI49" s="4">
        <v>78.4657434729926</v>
      </c>
      <c r="BJ49" s="4">
        <v>79.159013847253306</v>
      </c>
      <c r="BK49" s="4">
        <v>78.589262943237301</v>
      </c>
      <c r="BL49" s="4">
        <v>79.206860294461094</v>
      </c>
      <c r="BM49" s="4">
        <v>79.175980426899997</v>
      </c>
      <c r="BN49" s="4">
        <v>79.639178440317806</v>
      </c>
      <c r="BO49" s="4">
        <v>80.587319471143104</v>
      </c>
      <c r="BP49" s="4">
        <v>80.164136188858194</v>
      </c>
      <c r="BQ49" s="4">
        <v>80.534694599592498</v>
      </c>
      <c r="BR49" s="4">
        <v>80.689093937398397</v>
      </c>
      <c r="BS49" s="4">
        <v>80.936132877887999</v>
      </c>
      <c r="BT49" s="4">
        <v>82.810843901847207</v>
      </c>
      <c r="BU49" s="4">
        <v>81.708129566917805</v>
      </c>
      <c r="BV49" s="4">
        <v>82.696285328876101</v>
      </c>
      <c r="BW49" s="4">
        <v>83.344762547661105</v>
      </c>
      <c r="BX49" s="4">
        <v>83.468282017905906</v>
      </c>
      <c r="BY49" s="4">
        <v>86.570761949600296</v>
      </c>
      <c r="BZ49" s="4">
        <v>84.024119634007405</v>
      </c>
      <c r="CA49" s="4">
        <v>85.722512349873</v>
      </c>
      <c r="CB49" s="4">
        <v>88.038502416962501</v>
      </c>
      <c r="CC49" s="4">
        <v>88.470820562819199</v>
      </c>
      <c r="CD49" s="4">
        <v>90.585458838371494</v>
      </c>
      <c r="CE49" s="4">
        <v>88.810499105992307</v>
      </c>
      <c r="CF49" s="4">
        <v>90.941209967714599</v>
      </c>
      <c r="CG49" s="4">
        <v>91.219128775765398</v>
      </c>
      <c r="CH49" s="4">
        <v>91.342648246010199</v>
      </c>
      <c r="CI49" s="4">
        <v>92.615968995577006</v>
      </c>
      <c r="CJ49" s="4">
        <v>91.002969702837007</v>
      </c>
      <c r="CK49" s="4">
        <v>92.670482551141205</v>
      </c>
      <c r="CL49" s="4">
        <v>92.732242286263897</v>
      </c>
      <c r="CM49" s="4">
        <v>94.029196723834005</v>
      </c>
      <c r="CN49" s="4">
        <v>97.680663532180404</v>
      </c>
      <c r="CO49" s="4">
        <v>95.573190101893999</v>
      </c>
      <c r="CP49" s="4">
        <v>99.618452752409695</v>
      </c>
      <c r="CQ49" s="4">
        <v>99.464053414604294</v>
      </c>
      <c r="CR49" s="4">
        <v>96.036388115311894</v>
      </c>
      <c r="CS49" s="4">
        <v>96.854562441607001</v>
      </c>
      <c r="CT49" s="4">
        <v>95.289959162285299</v>
      </c>
      <c r="CU49" s="4">
        <v>96.846984638793302</v>
      </c>
      <c r="CV49" s="4">
        <v>97.262191432528695</v>
      </c>
      <c r="CW49" s="4">
        <v>97.885001623131899</v>
      </c>
      <c r="CX49" s="4">
        <v>100</v>
      </c>
      <c r="CY49" s="4">
        <v>98.891878097940307</v>
      </c>
      <c r="CZ49" s="4">
        <v>99.933391579657595</v>
      </c>
      <c r="DA49" s="4">
        <v>100.46279876471699</v>
      </c>
      <c r="DB49" s="4">
        <v>100.71193155768501</v>
      </c>
      <c r="DC49" s="4">
        <v>103.808790581396</v>
      </c>
      <c r="DD49" s="4">
        <v>101.87455125820701</v>
      </c>
      <c r="DE49" s="4">
        <v>104.033702130604</v>
      </c>
      <c r="DF49" s="4">
        <v>104.61501198086501</v>
      </c>
      <c r="DG49" s="4">
        <v>104.711896955909</v>
      </c>
      <c r="DH49" s="4">
        <v>106.93852129306801</v>
      </c>
      <c r="DI49" s="4">
        <v>105.327808582971</v>
      </c>
      <c r="DJ49" s="4">
        <v>106.653056634458</v>
      </c>
      <c r="DK49" s="4">
        <v>107.68418958313499</v>
      </c>
      <c r="DL49" s="4">
        <v>108.08903037171</v>
      </c>
      <c r="DM49" s="4">
        <v>109.275006271572</v>
      </c>
      <c r="DN49" s="4">
        <v>108.59075613532799</v>
      </c>
      <c r="DO49" s="4">
        <v>109.12016332038699</v>
      </c>
      <c r="DP49" s="4">
        <v>109.48348197679999</v>
      </c>
      <c r="DQ49" s="4">
        <v>109.905623653775</v>
      </c>
      <c r="DR49" s="4">
        <v>111.34592261312601</v>
      </c>
      <c r="DS49" s="4">
        <v>110.763747718445</v>
      </c>
      <c r="DT49" s="4">
        <v>111.81910191088301</v>
      </c>
      <c r="DU49" s="4">
        <v>111.673774448318</v>
      </c>
      <c r="DV49" s="4">
        <v>111.127066374858</v>
      </c>
      <c r="DW49" s="4">
        <v>110.34333613031001</v>
      </c>
      <c r="DX49" s="4">
        <v>110.206659111945</v>
      </c>
      <c r="DY49" s="4">
        <v>110.55959723531799</v>
      </c>
      <c r="DZ49" s="4">
        <v>110.441951194194</v>
      </c>
      <c r="EA49" s="4">
        <v>110.16513697978399</v>
      </c>
      <c r="EB49" s="4">
        <v>110.55094679111799</v>
      </c>
      <c r="EC49" s="4">
        <v>109.659951038486</v>
      </c>
      <c r="ED49" s="4">
        <v>110.89523447029001</v>
      </c>
      <c r="EE49" s="4">
        <v>110.72568576396399</v>
      </c>
      <c r="EF49" s="4">
        <v>110.92291589173099</v>
      </c>
      <c r="EG49" s="4">
        <v>111.286809151122</v>
      </c>
      <c r="EH49" s="4">
        <v>111.032097759799</v>
      </c>
      <c r="EI49" s="4">
        <v>111.002672617119</v>
      </c>
      <c r="EJ49" s="4">
        <v>111.223361187219</v>
      </c>
      <c r="EK49" s="4">
        <v>111.88910504035201</v>
      </c>
      <c r="EL49" s="4">
        <v>112.47078677806201</v>
      </c>
      <c r="EM49" s="4">
        <v>111.73094489844701</v>
      </c>
      <c r="EN49" s="4">
        <v>112.46289532261</v>
      </c>
      <c r="EO49" s="4">
        <v>112.858597285084</v>
      </c>
      <c r="EP49" s="4">
        <v>112.830709606109</v>
      </c>
      <c r="EQ49" s="4">
        <v>113.265649996346</v>
      </c>
      <c r="ER49" s="4">
        <v>112.56220517915401</v>
      </c>
      <c r="ES49" s="4">
        <v>113.68036060099099</v>
      </c>
      <c r="ET49" s="4">
        <v>113.54426931609601</v>
      </c>
      <c r="EU49" s="4">
        <v>113.275764889142</v>
      </c>
      <c r="EV49" s="4">
        <v>112.307493787832</v>
      </c>
      <c r="EW49" s="4">
        <v>113.029329319198</v>
      </c>
      <c r="EX49" s="4">
        <v>110.64957090496</v>
      </c>
      <c r="EY49" s="4">
        <v>112.72036532105901</v>
      </c>
      <c r="EZ49" s="4">
        <v>112.830709606109</v>
      </c>
      <c r="FA49" s="4">
        <v>113.689320040059</v>
      </c>
      <c r="FB49" s="4">
        <v>112.430153667299</v>
      </c>
      <c r="FC49" s="4">
        <v>113.25323693345101</v>
      </c>
      <c r="FD49" s="4">
        <v>113.51375411402201</v>
      </c>
      <c r="FE49" s="4">
        <v>115.560135445464</v>
      </c>
    </row>
    <row r="50" spans="1:161" ht="16.5" customHeight="1" x14ac:dyDescent="0.25">
      <c r="A50" s="3" t="s">
        <v>208</v>
      </c>
      <c r="B50" s="5">
        <v>7.1649570254110603E-2</v>
      </c>
      <c r="C50" s="5">
        <v>5.97734491778774E-2</v>
      </c>
      <c r="D50" s="5">
        <v>6.8548187593423002E-2</v>
      </c>
      <c r="E50" s="5">
        <v>7.2515209267563496E-2</v>
      </c>
      <c r="F50" s="5">
        <v>8.5761434977578502E-2</v>
      </c>
      <c r="G50" s="5">
        <v>0.11892293068012</v>
      </c>
      <c r="H50" s="5">
        <v>9.7194899103138999E-2</v>
      </c>
      <c r="I50" s="5">
        <v>0.111880792227205</v>
      </c>
      <c r="J50" s="5">
        <v>0.12236846038863999</v>
      </c>
      <c r="K50" s="5">
        <v>0.14424757100149499</v>
      </c>
      <c r="L50" s="5">
        <v>0.20225948710762301</v>
      </c>
      <c r="M50" s="5">
        <v>0.17334086322869999</v>
      </c>
      <c r="N50" s="5">
        <v>0.18997088938714499</v>
      </c>
      <c r="O50" s="5">
        <v>0.20358490284006001</v>
      </c>
      <c r="P50" s="5">
        <v>0.242141292974589</v>
      </c>
      <c r="Q50" s="5">
        <v>0.335940554932735</v>
      </c>
      <c r="R50" s="5">
        <v>0.27494942077728002</v>
      </c>
      <c r="S50" s="5">
        <v>0.31110457772795203</v>
      </c>
      <c r="T50" s="5">
        <v>0.347648542600897</v>
      </c>
      <c r="U50" s="5">
        <v>0.41005967862481302</v>
      </c>
      <c r="V50" s="5">
        <v>0.68940036434977603</v>
      </c>
      <c r="W50" s="5">
        <v>0.47585500747384202</v>
      </c>
      <c r="X50" s="5">
        <v>0.66051158445440905</v>
      </c>
      <c r="Y50" s="5">
        <v>0.73631558295964095</v>
      </c>
      <c r="Z50" s="5">
        <v>0.88491928251121099</v>
      </c>
      <c r="AA50" s="5">
        <v>1.30374789798206</v>
      </c>
      <c r="AB50" s="5">
        <v>1.05894488041854</v>
      </c>
      <c r="AC50" s="5">
        <v>1.2080106502242201</v>
      </c>
      <c r="AD50" s="5">
        <v>1.35106763826607</v>
      </c>
      <c r="AE50" s="5">
        <v>1.5969684230194301</v>
      </c>
      <c r="AF50" s="5">
        <v>2.3521196281763799</v>
      </c>
      <c r="AG50" s="5">
        <v>1.8883977952167399</v>
      </c>
      <c r="AH50" s="5">
        <v>2.2013206278026902</v>
      </c>
      <c r="AI50" s="5">
        <v>2.4456035127055298</v>
      </c>
      <c r="AJ50" s="5">
        <v>2.8731565769805698</v>
      </c>
      <c r="AK50" s="5">
        <v>4.3671654988789204</v>
      </c>
      <c r="AL50" s="5">
        <v>3.3409228325859499</v>
      </c>
      <c r="AM50" s="5">
        <v>3.90875952914798</v>
      </c>
      <c r="AN50" s="5">
        <v>4.5845244768310902</v>
      </c>
      <c r="AO50" s="5">
        <v>5.6344551569506702</v>
      </c>
      <c r="AP50" s="5">
        <v>8.0635930493273502</v>
      </c>
      <c r="AQ50" s="5">
        <v>6.6575784753363196</v>
      </c>
      <c r="AR50" s="5">
        <v>7.4967395366218197</v>
      </c>
      <c r="AS50" s="5">
        <v>8.3573916292974602</v>
      </c>
      <c r="AT50" s="5">
        <v>9.7426625560538103</v>
      </c>
      <c r="AU50" s="5">
        <v>13.2942432735426</v>
      </c>
      <c r="AV50" s="5">
        <v>10.9465153213752</v>
      </c>
      <c r="AW50" s="5">
        <v>12.272159940209299</v>
      </c>
      <c r="AX50" s="5">
        <v>13.7794581464873</v>
      </c>
      <c r="AY50" s="5">
        <v>16.178839686098701</v>
      </c>
      <c r="AZ50" s="5">
        <v>20.594826233183898</v>
      </c>
      <c r="BA50" s="5">
        <v>18.480691330343799</v>
      </c>
      <c r="BB50" s="5">
        <v>19.838230568012001</v>
      </c>
      <c r="BC50" s="5">
        <v>21.035379297458899</v>
      </c>
      <c r="BD50" s="5">
        <v>23.025003736920802</v>
      </c>
      <c r="BE50" s="5">
        <v>31.798450579222699</v>
      </c>
      <c r="BF50" s="5">
        <v>25.065472720478301</v>
      </c>
      <c r="BG50" s="5">
        <v>30.2118254857997</v>
      </c>
      <c r="BH50" s="5">
        <v>33.360693198804199</v>
      </c>
      <c r="BI50" s="5">
        <v>38.555810911808699</v>
      </c>
      <c r="BJ50" s="5">
        <v>46.096344357249599</v>
      </c>
      <c r="BK50" s="5">
        <v>42.693366965620299</v>
      </c>
      <c r="BL50" s="5">
        <v>44.4248430493274</v>
      </c>
      <c r="BM50" s="5">
        <v>46.524013452914801</v>
      </c>
      <c r="BN50" s="5">
        <v>50.743153961136002</v>
      </c>
      <c r="BO50" s="5">
        <v>56.054278774289998</v>
      </c>
      <c r="BP50" s="5">
        <v>54.0209267563528</v>
      </c>
      <c r="BQ50" s="5">
        <v>55.913677130044803</v>
      </c>
      <c r="BR50" s="5">
        <v>56.326606875934203</v>
      </c>
      <c r="BS50" s="5">
        <v>57.955904334828098</v>
      </c>
      <c r="BT50" s="5">
        <v>60.873972346786204</v>
      </c>
      <c r="BU50" s="5">
        <v>59.140508221225701</v>
      </c>
      <c r="BV50" s="5">
        <v>60.061659192825097</v>
      </c>
      <c r="BW50" s="5">
        <v>60.880044843049298</v>
      </c>
      <c r="BX50" s="5">
        <v>63.413677130044803</v>
      </c>
      <c r="BY50" s="5">
        <v>65.852952167414003</v>
      </c>
      <c r="BZ50" s="5">
        <v>64.239536621823603</v>
      </c>
      <c r="CA50" s="5">
        <v>65.233557548579995</v>
      </c>
      <c r="CB50" s="5">
        <v>65.695067264574007</v>
      </c>
      <c r="CC50" s="5">
        <v>68.243647234678605</v>
      </c>
      <c r="CD50" s="5">
        <v>72.173019431988095</v>
      </c>
      <c r="CE50" s="5">
        <v>69.430119581464893</v>
      </c>
      <c r="CF50" s="5">
        <v>71.500373692077702</v>
      </c>
      <c r="CG50" s="5">
        <v>72.810164424514198</v>
      </c>
      <c r="CH50" s="5">
        <v>74.951420029895402</v>
      </c>
      <c r="CI50" s="5">
        <v>78.492619581464893</v>
      </c>
      <c r="CJ50" s="5">
        <v>76.593796711509697</v>
      </c>
      <c r="CK50" s="5">
        <v>78.297832585949195</v>
      </c>
      <c r="CL50" s="5">
        <v>78.008221225710002</v>
      </c>
      <c r="CM50" s="5">
        <v>81.070627802690595</v>
      </c>
      <c r="CN50" s="5">
        <v>86.690489536621797</v>
      </c>
      <c r="CO50" s="5">
        <v>83.342675635276507</v>
      </c>
      <c r="CP50" s="5">
        <v>86.392002989536607</v>
      </c>
      <c r="CQ50" s="5">
        <v>87.096412556053806</v>
      </c>
      <c r="CR50" s="5">
        <v>89.930866965620297</v>
      </c>
      <c r="CS50" s="5">
        <v>92.109491778774299</v>
      </c>
      <c r="CT50" s="5">
        <v>90.315769805680105</v>
      </c>
      <c r="CU50" s="5">
        <v>91.313527653213796</v>
      </c>
      <c r="CV50" s="5">
        <v>91.741405082212296</v>
      </c>
      <c r="CW50" s="5">
        <v>95.067264573990997</v>
      </c>
      <c r="CX50" s="5">
        <v>100</v>
      </c>
      <c r="CY50" s="5">
        <v>98.707025411061295</v>
      </c>
      <c r="CZ50" s="5">
        <v>99.730941704035899</v>
      </c>
      <c r="DA50" s="5">
        <v>99.431988041853501</v>
      </c>
      <c r="DB50" s="5">
        <v>102.13004484304901</v>
      </c>
      <c r="DC50" s="5">
        <v>106.471879671151</v>
      </c>
      <c r="DD50" s="5">
        <v>102.99514200298999</v>
      </c>
      <c r="DE50" s="5">
        <v>105.603512705531</v>
      </c>
      <c r="DF50" s="5">
        <v>105.767937219731</v>
      </c>
      <c r="DG50" s="5">
        <v>111.52092675635301</v>
      </c>
      <c r="DH50" s="5">
        <v>115.938901345291</v>
      </c>
      <c r="DI50" s="5">
        <v>113.80044843049301</v>
      </c>
      <c r="DJ50" s="5">
        <v>115.54932735426</v>
      </c>
      <c r="DK50" s="5">
        <v>115.334454409567</v>
      </c>
      <c r="DL50" s="5">
        <v>119.071375186846</v>
      </c>
      <c r="DM50" s="5">
        <v>124.62630792227201</v>
      </c>
      <c r="DN50" s="5">
        <v>122.002989536622</v>
      </c>
      <c r="DO50" s="5">
        <v>123.61173393124101</v>
      </c>
      <c r="DP50" s="5">
        <v>124.9177877429</v>
      </c>
      <c r="DQ50" s="5">
        <v>127.972720478326</v>
      </c>
      <c r="DR50" s="5">
        <v>135.66143497757801</v>
      </c>
      <c r="DS50" s="5">
        <v>131.77503736920801</v>
      </c>
      <c r="DT50" s="5">
        <v>135.23168908819099</v>
      </c>
      <c r="DU50" s="5">
        <v>136.45553064275001</v>
      </c>
      <c r="DV50" s="5">
        <v>139.18348281016401</v>
      </c>
      <c r="DW50" s="5">
        <v>146.06782511210801</v>
      </c>
      <c r="DX50" s="5">
        <v>141.614349775785</v>
      </c>
      <c r="DY50" s="5">
        <v>145.69319880418499</v>
      </c>
      <c r="DZ50" s="5">
        <v>146.418161434978</v>
      </c>
      <c r="EA50" s="5">
        <v>150.545590433483</v>
      </c>
      <c r="EB50" s="5">
        <v>157.42479446935701</v>
      </c>
      <c r="EC50" s="5">
        <v>153.79110612855001</v>
      </c>
      <c r="ED50" s="5">
        <v>155.786621823617</v>
      </c>
      <c r="EE50" s="5">
        <v>158.18572496263101</v>
      </c>
      <c r="EF50" s="5">
        <v>161.93572496263101</v>
      </c>
      <c r="EG50" s="5">
        <v>174.96870328848999</v>
      </c>
      <c r="EH50" s="5">
        <v>169.49738415545599</v>
      </c>
      <c r="EI50" s="5">
        <v>173.695814648729</v>
      </c>
      <c r="EJ50" s="5">
        <v>174.88228699551601</v>
      </c>
      <c r="EK50" s="5">
        <v>181.79932735425999</v>
      </c>
      <c r="EL50" s="5">
        <v>203.54540358744401</v>
      </c>
      <c r="EM50" s="5">
        <v>186.92077727952201</v>
      </c>
      <c r="EN50" s="5">
        <v>195.91928251121101</v>
      </c>
      <c r="EO50" s="5">
        <v>208.87705530642799</v>
      </c>
      <c r="EP50" s="5">
        <v>222.46449925261601</v>
      </c>
      <c r="EQ50" s="5">
        <v>234.437126307922</v>
      </c>
      <c r="ER50" s="5">
        <v>224.13863976083701</v>
      </c>
      <c r="ES50" s="5">
        <v>231.08744394618799</v>
      </c>
      <c r="ET50" s="5">
        <v>237.13004484304901</v>
      </c>
      <c r="EU50" s="5">
        <v>245.392376681614</v>
      </c>
      <c r="EV50" s="5">
        <v>263.22356128550098</v>
      </c>
      <c r="EW50" s="5">
        <v>251.317264573991</v>
      </c>
      <c r="EX50" s="5">
        <v>258.01382660687602</v>
      </c>
      <c r="EY50" s="5">
        <v>265.01868460388602</v>
      </c>
      <c r="EZ50" s="5">
        <v>278.54446935725002</v>
      </c>
      <c r="FA50" s="5">
        <v>314.80614723467897</v>
      </c>
      <c r="FB50" s="5">
        <v>290.50635276532103</v>
      </c>
      <c r="FC50" s="5">
        <v>302.10201793722001</v>
      </c>
      <c r="FD50" s="5">
        <v>316.07249626307902</v>
      </c>
      <c r="FE50" s="5">
        <v>350.54372197309402</v>
      </c>
    </row>
    <row r="51" spans="1:161" ht="16.5" customHeight="1" x14ac:dyDescent="0.25">
      <c r="A51" s="3" t="s">
        <v>209</v>
      </c>
      <c r="B51" s="4">
        <v>61.096726465692598</v>
      </c>
      <c r="C51" s="4">
        <v>58.590715738857099</v>
      </c>
      <c r="D51" s="4">
        <v>60.884039208433499</v>
      </c>
      <c r="E51" s="4">
        <v>61.808766413907897</v>
      </c>
      <c r="F51" s="4">
        <v>63.103384501572002</v>
      </c>
      <c r="G51" s="4">
        <v>65.655631588681302</v>
      </c>
      <c r="H51" s="4">
        <v>63.510264471980797</v>
      </c>
      <c r="I51" s="4">
        <v>65.6186425004624</v>
      </c>
      <c r="J51" s="4">
        <v>66.321435176622899</v>
      </c>
      <c r="K51" s="4">
        <v>67.172184205659306</v>
      </c>
      <c r="L51" s="4">
        <v>68.670242278527795</v>
      </c>
      <c r="M51" s="4">
        <v>67.468096911411195</v>
      </c>
      <c r="N51" s="4">
        <v>68.873682263732206</v>
      </c>
      <c r="O51" s="4">
        <v>68.947660440170097</v>
      </c>
      <c r="P51" s="4">
        <v>69.391529498797894</v>
      </c>
      <c r="Q51" s="4">
        <v>70.427223968929198</v>
      </c>
      <c r="R51" s="4">
        <v>69.576474939892705</v>
      </c>
      <c r="S51" s="4">
        <v>70.501202145367103</v>
      </c>
      <c r="T51" s="4">
        <v>70.686147586461999</v>
      </c>
      <c r="U51" s="4">
        <v>70.9450712039948</v>
      </c>
      <c r="V51" s="4">
        <v>71.990012946180897</v>
      </c>
      <c r="W51" s="4">
        <v>71.240983909746603</v>
      </c>
      <c r="X51" s="4">
        <v>72.165711115221001</v>
      </c>
      <c r="Y51" s="4">
        <v>72.128722027001999</v>
      </c>
      <c r="Z51" s="4">
        <v>72.424634732753802</v>
      </c>
      <c r="AA51" s="4">
        <v>73.931940077677098</v>
      </c>
      <c r="AB51" s="4">
        <v>72.942481967819504</v>
      </c>
      <c r="AC51" s="4">
        <v>73.941187349731806</v>
      </c>
      <c r="AD51" s="4">
        <v>74.237100055483594</v>
      </c>
      <c r="AE51" s="4">
        <v>74.606990937673402</v>
      </c>
      <c r="AF51" s="4">
        <v>76.040318106158693</v>
      </c>
      <c r="AG51" s="4">
        <v>75.087849084520101</v>
      </c>
      <c r="AH51" s="4">
        <v>76.049565378213401</v>
      </c>
      <c r="AI51" s="4">
        <v>76.197521731089296</v>
      </c>
      <c r="AJ51" s="4">
        <v>76.826336230811904</v>
      </c>
      <c r="AK51" s="4">
        <v>77.7140743480673</v>
      </c>
      <c r="AL51" s="4">
        <v>76.900314407249894</v>
      </c>
      <c r="AM51" s="4">
        <v>77.603107083410407</v>
      </c>
      <c r="AN51" s="4">
        <v>77.9729979656002</v>
      </c>
      <c r="AO51" s="4">
        <v>78.379877936008896</v>
      </c>
      <c r="AP51" s="4">
        <v>79.128906972443104</v>
      </c>
      <c r="AQ51" s="4">
        <v>78.342888847789894</v>
      </c>
      <c r="AR51" s="4">
        <v>79.193637876826301</v>
      </c>
      <c r="AS51" s="4">
        <v>79.267616053264305</v>
      </c>
      <c r="AT51" s="4">
        <v>79.711485111892003</v>
      </c>
      <c r="AU51" s="4">
        <v>80.5159977806547</v>
      </c>
      <c r="AV51" s="4">
        <v>79.896430552986899</v>
      </c>
      <c r="AW51" s="4">
        <v>80.673201405585303</v>
      </c>
      <c r="AX51" s="4">
        <v>80.562234140928396</v>
      </c>
      <c r="AY51" s="4">
        <v>80.932125023118203</v>
      </c>
      <c r="AZ51" s="4">
        <v>81.468466802293307</v>
      </c>
      <c r="BA51" s="4">
        <v>80.784168670242295</v>
      </c>
      <c r="BB51" s="4">
        <v>81.523950434621796</v>
      </c>
      <c r="BC51" s="4">
        <v>81.523950434621796</v>
      </c>
      <c r="BD51" s="4">
        <v>82.041797669687497</v>
      </c>
      <c r="BE51" s="4">
        <v>82.716848529683702</v>
      </c>
      <c r="BF51" s="4">
        <v>81.782874052154597</v>
      </c>
      <c r="BG51" s="4">
        <v>82.966524875161795</v>
      </c>
      <c r="BH51" s="4">
        <v>82.966524875161795</v>
      </c>
      <c r="BI51" s="4">
        <v>83.151470316256706</v>
      </c>
      <c r="BJ51" s="4">
        <v>83.974477529128905</v>
      </c>
      <c r="BK51" s="4">
        <v>83.225448492694696</v>
      </c>
      <c r="BL51" s="4">
        <v>84.039208433512101</v>
      </c>
      <c r="BM51" s="4">
        <v>84.113186609950105</v>
      </c>
      <c r="BN51" s="4">
        <v>84.520066580358801</v>
      </c>
      <c r="BO51" s="4">
        <v>85.130386535971894</v>
      </c>
      <c r="BP51" s="4">
        <v>84.483077492139799</v>
      </c>
      <c r="BQ51" s="4">
        <v>85.185870168300397</v>
      </c>
      <c r="BR51" s="4">
        <v>85.2228592565193</v>
      </c>
      <c r="BS51" s="4">
        <v>85.629739226928095</v>
      </c>
      <c r="BT51" s="4">
        <v>86.314037358979107</v>
      </c>
      <c r="BU51" s="4">
        <v>85.629739226928095</v>
      </c>
      <c r="BV51" s="4">
        <v>86.332531903088594</v>
      </c>
      <c r="BW51" s="4">
        <v>86.369520991307596</v>
      </c>
      <c r="BX51" s="4">
        <v>86.9243573145922</v>
      </c>
      <c r="BY51" s="4">
        <v>88.117255409654206</v>
      </c>
      <c r="BZ51" s="4">
        <v>87.146291843906099</v>
      </c>
      <c r="CA51" s="4">
        <v>87.997040872942506</v>
      </c>
      <c r="CB51" s="4">
        <v>88.440909931570204</v>
      </c>
      <c r="CC51" s="4">
        <v>88.884778990197901</v>
      </c>
      <c r="CD51" s="4">
        <v>90.281117070464205</v>
      </c>
      <c r="CE51" s="4">
        <v>88.995746254854794</v>
      </c>
      <c r="CF51" s="4">
        <v>90.142407989643104</v>
      </c>
      <c r="CG51" s="4">
        <v>90.697244312927694</v>
      </c>
      <c r="CH51" s="4">
        <v>91.2890697244313</v>
      </c>
      <c r="CI51" s="4">
        <v>92.435731459219497</v>
      </c>
      <c r="CJ51" s="4">
        <v>91.474015165526197</v>
      </c>
      <c r="CK51" s="4">
        <v>92.435731459219497</v>
      </c>
      <c r="CL51" s="4">
        <v>92.472720547438499</v>
      </c>
      <c r="CM51" s="4">
        <v>93.360458664693894</v>
      </c>
      <c r="CN51" s="4">
        <v>95.690771222489403</v>
      </c>
      <c r="CO51" s="4">
        <v>93.804327723321606</v>
      </c>
      <c r="CP51" s="4">
        <v>95.542814869613494</v>
      </c>
      <c r="CQ51" s="4">
        <v>96.6154984279638</v>
      </c>
      <c r="CR51" s="4">
        <v>96.800443869058597</v>
      </c>
      <c r="CS51" s="4">
        <v>97.567967449602406</v>
      </c>
      <c r="CT51" s="4">
        <v>96.578509339744798</v>
      </c>
      <c r="CU51" s="4">
        <v>97.466247457000193</v>
      </c>
      <c r="CV51" s="4">
        <v>97.873127427408903</v>
      </c>
      <c r="CW51" s="4">
        <v>98.353985574255603</v>
      </c>
      <c r="CX51" s="4">
        <v>100</v>
      </c>
      <c r="CY51" s="4">
        <v>98.834843721102303</v>
      </c>
      <c r="CZ51" s="4">
        <v>99.944516367671497</v>
      </c>
      <c r="DA51" s="4">
        <v>100.166450896985</v>
      </c>
      <c r="DB51" s="4">
        <v>101.054189014241</v>
      </c>
      <c r="DC51" s="4">
        <v>103.85611244682801</v>
      </c>
      <c r="DD51" s="4">
        <v>102.348807101905</v>
      </c>
      <c r="DE51" s="4">
        <v>103.680414277788</v>
      </c>
      <c r="DF51" s="4">
        <v>104.27223968929199</v>
      </c>
      <c r="DG51" s="4">
        <v>105.122988718328</v>
      </c>
      <c r="DH51" s="4">
        <v>106.528574070649</v>
      </c>
      <c r="DI51" s="4">
        <v>105.529868688737</v>
      </c>
      <c r="DJ51" s="4">
        <v>106.306639541335</v>
      </c>
      <c r="DK51" s="4">
        <v>106.602552247087</v>
      </c>
      <c r="DL51" s="4">
        <v>107.675235805437</v>
      </c>
      <c r="DM51" s="4">
        <v>108.969853893102</v>
      </c>
      <c r="DN51" s="4">
        <v>108.11910486406499</v>
      </c>
      <c r="DO51" s="4">
        <v>108.821897540226</v>
      </c>
      <c r="DP51" s="4">
        <v>109.154799334196</v>
      </c>
      <c r="DQ51" s="4">
        <v>109.78361383391901</v>
      </c>
      <c r="DR51" s="4">
        <v>110.551137414463</v>
      </c>
      <c r="DS51" s="4">
        <v>109.894581098576</v>
      </c>
      <c r="DT51" s="4">
        <v>110.597373774736</v>
      </c>
      <c r="DU51" s="4">
        <v>110.782319215831</v>
      </c>
      <c r="DV51" s="4">
        <v>110.930275568707</v>
      </c>
      <c r="DW51" s="4">
        <v>110.958017384871</v>
      </c>
      <c r="DX51" s="4">
        <v>110.33845015720399</v>
      </c>
      <c r="DY51" s="4">
        <v>111.00425374514499</v>
      </c>
      <c r="DZ51" s="4">
        <v>111.152210098021</v>
      </c>
      <c r="EA51" s="4">
        <v>111.337155539116</v>
      </c>
      <c r="EB51" s="4">
        <v>112.076937303495</v>
      </c>
      <c r="EC51" s="4">
        <v>111.115221009802</v>
      </c>
      <c r="ED51" s="4">
        <v>111.855002774182</v>
      </c>
      <c r="EE51" s="4">
        <v>112.298871832809</v>
      </c>
      <c r="EF51" s="4">
        <v>113.038653597189</v>
      </c>
      <c r="EG51" s="4">
        <v>114.943591640466</v>
      </c>
      <c r="EH51" s="4">
        <v>113.519511744036</v>
      </c>
      <c r="EI51" s="4">
        <v>114.740151655262</v>
      </c>
      <c r="EJ51" s="4">
        <v>115.33197706676501</v>
      </c>
      <c r="EK51" s="4">
        <v>116.182726095802</v>
      </c>
      <c r="EL51" s="4">
        <v>117.579064176068</v>
      </c>
      <c r="EM51" s="4">
        <v>116.330682448678</v>
      </c>
      <c r="EN51" s="4">
        <v>117.366376918809</v>
      </c>
      <c r="EO51" s="4">
        <v>117.995191418532</v>
      </c>
      <c r="EP51" s="4">
        <v>118.624005918254</v>
      </c>
      <c r="EQ51" s="4">
        <v>119.622711300166</v>
      </c>
      <c r="ER51" s="4">
        <v>118.439060477159</v>
      </c>
      <c r="ES51" s="4">
        <v>119.622711300166</v>
      </c>
      <c r="ET51" s="4">
        <v>120.103569447013</v>
      </c>
      <c r="EU51" s="4">
        <v>120.325503976327</v>
      </c>
      <c r="EV51" s="4">
        <v>120.806362123174</v>
      </c>
      <c r="EW51" s="4">
        <v>120.399482152765</v>
      </c>
      <c r="EX51" s="4">
        <v>120.58442759386</v>
      </c>
      <c r="EY51" s="4">
        <v>121.028296652488</v>
      </c>
      <c r="EZ51" s="4">
        <v>121.213242093582</v>
      </c>
      <c r="FA51" s="4">
        <v>123.848714629184</v>
      </c>
      <c r="FB51" s="4">
        <v>121.472165711115</v>
      </c>
      <c r="FC51" s="4">
        <v>123.09968559275001</v>
      </c>
      <c r="FD51" s="4">
        <v>124.246347327538</v>
      </c>
      <c r="FE51" s="4">
        <v>126.576659885334</v>
      </c>
    </row>
    <row r="52" spans="1:161" ht="16.5" customHeight="1" x14ac:dyDescent="0.25">
      <c r="A52" s="3" t="s">
        <v>210</v>
      </c>
      <c r="B52" s="5">
        <v>59.919760489110999</v>
      </c>
      <c r="C52" s="5">
        <v>58.715938526353803</v>
      </c>
      <c r="D52" s="5">
        <v>59.312117022195402</v>
      </c>
      <c r="E52" s="5">
        <v>60.336321104795203</v>
      </c>
      <c r="F52" s="5">
        <v>61.314665303099503</v>
      </c>
      <c r="G52" s="5">
        <v>62.457340753462603</v>
      </c>
      <c r="H52" s="5">
        <v>61.819124030350103</v>
      </c>
      <c r="I52" s="5">
        <v>62.186003104714203</v>
      </c>
      <c r="J52" s="5">
        <v>62.675175203866303</v>
      </c>
      <c r="K52" s="5">
        <v>63.149060674919902</v>
      </c>
      <c r="L52" s="5">
        <v>64.349060980652496</v>
      </c>
      <c r="M52" s="5">
        <v>63.592372889776499</v>
      </c>
      <c r="N52" s="5">
        <v>64.1121182451257</v>
      </c>
      <c r="O52" s="5">
        <v>64.616576972376293</v>
      </c>
      <c r="P52" s="5">
        <v>65.075175815331406</v>
      </c>
      <c r="Q52" s="5">
        <v>66.248424521891593</v>
      </c>
      <c r="R52" s="5">
        <v>65.625494426877594</v>
      </c>
      <c r="S52" s="5">
        <v>66.129953154128202</v>
      </c>
      <c r="T52" s="5">
        <v>66.389825831802796</v>
      </c>
      <c r="U52" s="5">
        <v>66.848424674757894</v>
      </c>
      <c r="V52" s="5">
        <v>67.9758134970226</v>
      </c>
      <c r="W52" s="5">
        <v>67.276450261516004</v>
      </c>
      <c r="X52" s="5">
        <v>67.7044758482741</v>
      </c>
      <c r="Y52" s="5">
        <v>68.300654344115799</v>
      </c>
      <c r="Z52" s="5">
        <v>68.621673534184296</v>
      </c>
      <c r="AA52" s="5">
        <v>69.882820352310901</v>
      </c>
      <c r="AB52" s="5">
        <v>69.187278773828993</v>
      </c>
      <c r="AC52" s="5">
        <v>69.798743897769199</v>
      </c>
      <c r="AD52" s="5">
        <v>70.104476459739203</v>
      </c>
      <c r="AE52" s="5">
        <v>70.440782277906294</v>
      </c>
      <c r="AF52" s="5">
        <v>71.931228517510505</v>
      </c>
      <c r="AG52" s="5">
        <v>71.082820658043502</v>
      </c>
      <c r="AH52" s="5">
        <v>71.7860055505747</v>
      </c>
      <c r="AI52" s="5">
        <v>72.168171253037301</v>
      </c>
      <c r="AJ52" s="5">
        <v>72.687916608386402</v>
      </c>
      <c r="AK52" s="5">
        <v>73.612757608345902</v>
      </c>
      <c r="AL52" s="5">
        <v>73.177088707538502</v>
      </c>
      <c r="AM52" s="5">
        <v>73.467534641410097</v>
      </c>
      <c r="AN52" s="5">
        <v>73.757980575281707</v>
      </c>
      <c r="AO52" s="5">
        <v>74.048426509153302</v>
      </c>
      <c r="AP52" s="5">
        <v>74.755433058709102</v>
      </c>
      <c r="AQ52" s="5">
        <v>74.247152674433806</v>
      </c>
      <c r="AR52" s="5">
        <v>74.644605004994901</v>
      </c>
      <c r="AS52" s="5">
        <v>74.935050938866496</v>
      </c>
      <c r="AT52" s="5">
        <v>75.194923616541004</v>
      </c>
      <c r="AU52" s="5">
        <v>76.391102265249003</v>
      </c>
      <c r="AV52" s="5">
        <v>75.485369550412599</v>
      </c>
      <c r="AW52" s="5">
        <v>76.219127699140799</v>
      </c>
      <c r="AX52" s="5">
        <v>76.693013170194405</v>
      </c>
      <c r="AY52" s="5">
        <v>77.166898641248096</v>
      </c>
      <c r="AZ52" s="5">
        <v>78.9707207568716</v>
      </c>
      <c r="BA52" s="5">
        <v>77.931230046173297</v>
      </c>
      <c r="BB52" s="5">
        <v>78.756707963492502</v>
      </c>
      <c r="BC52" s="5">
        <v>79.383459715531203</v>
      </c>
      <c r="BD52" s="5">
        <v>79.811485302289299</v>
      </c>
      <c r="BE52" s="5">
        <v>81.202568459253101</v>
      </c>
      <c r="BF52" s="5">
        <v>80.5758167072145</v>
      </c>
      <c r="BG52" s="5">
        <v>81.416581252632199</v>
      </c>
      <c r="BH52" s="5">
        <v>81.523587649321698</v>
      </c>
      <c r="BI52" s="5">
        <v>81.294288227844106</v>
      </c>
      <c r="BJ52" s="5">
        <v>82.490466876552105</v>
      </c>
      <c r="BK52" s="5">
        <v>81.584734161715701</v>
      </c>
      <c r="BL52" s="5">
        <v>82.471358591428896</v>
      </c>
      <c r="BM52" s="5">
        <v>82.822951037694494</v>
      </c>
      <c r="BN52" s="5">
        <v>83.082823715369102</v>
      </c>
      <c r="BO52" s="5">
        <v>84.363078818618803</v>
      </c>
      <c r="BP52" s="5">
        <v>83.923588260786801</v>
      </c>
      <c r="BQ52" s="5">
        <v>84.229320822756904</v>
      </c>
      <c r="BR52" s="5">
        <v>84.642059781416506</v>
      </c>
      <c r="BS52" s="5">
        <v>84.657346409515</v>
      </c>
      <c r="BT52" s="5">
        <v>86.621678120172803</v>
      </c>
      <c r="BU52" s="5">
        <v>85.421677814440201</v>
      </c>
      <c r="BV52" s="5">
        <v>86.644608062320501</v>
      </c>
      <c r="BW52" s="5">
        <v>86.950340624290604</v>
      </c>
      <c r="BX52" s="5">
        <v>87.470085979639705</v>
      </c>
      <c r="BY52" s="5">
        <v>89.560532372110202</v>
      </c>
      <c r="BZ52" s="5">
        <v>88.020404591185894</v>
      </c>
      <c r="CA52" s="5">
        <v>89.197474954770698</v>
      </c>
      <c r="CB52" s="5">
        <v>90.282825549764496</v>
      </c>
      <c r="CC52" s="5">
        <v>90.741424392719594</v>
      </c>
      <c r="CD52" s="5">
        <v>92.449705082727405</v>
      </c>
      <c r="CE52" s="5">
        <v>91.230596491871694</v>
      </c>
      <c r="CF52" s="5">
        <v>92.774545929820604</v>
      </c>
      <c r="CG52" s="5">
        <v>93.294291285169805</v>
      </c>
      <c r="CH52" s="5">
        <v>92.499386624047503</v>
      </c>
      <c r="CI52" s="5">
        <v>95.086992378851505</v>
      </c>
      <c r="CJ52" s="5">
        <v>93.442112978882307</v>
      </c>
      <c r="CK52" s="5">
        <v>95.233705792026896</v>
      </c>
      <c r="CL52" s="5">
        <v>95.496482929040198</v>
      </c>
      <c r="CM52" s="5">
        <v>96.175667815456805</v>
      </c>
      <c r="CN52" s="5">
        <v>98.737477385344604</v>
      </c>
      <c r="CO52" s="5">
        <v>97.268967457061805</v>
      </c>
      <c r="CP52" s="5">
        <v>99.404356536141805</v>
      </c>
      <c r="CQ52" s="5">
        <v>100.56048421923199</v>
      </c>
      <c r="CR52" s="5">
        <v>97.716101328942997</v>
      </c>
      <c r="CS52" s="5">
        <v>98.386419971062395</v>
      </c>
      <c r="CT52" s="5">
        <v>97.229833689129606</v>
      </c>
      <c r="CU52" s="5">
        <v>98.260763888092697</v>
      </c>
      <c r="CV52" s="5">
        <v>98.928025204592402</v>
      </c>
      <c r="CW52" s="5">
        <v>99.127057102434904</v>
      </c>
      <c r="CX52" s="5">
        <v>100</v>
      </c>
      <c r="CY52" s="5">
        <v>99.524968031838995</v>
      </c>
      <c r="CZ52" s="5">
        <v>99.997783438925694</v>
      </c>
      <c r="DA52" s="5">
        <v>100.091031870327</v>
      </c>
      <c r="DB52" s="5">
        <v>100.38621665890901</v>
      </c>
      <c r="DC52" s="5">
        <v>103.156841568622</v>
      </c>
      <c r="DD52" s="5">
        <v>101.65592398877</v>
      </c>
      <c r="DE52" s="5">
        <v>103.42810278423001</v>
      </c>
      <c r="DF52" s="5">
        <v>103.850625184873</v>
      </c>
      <c r="DG52" s="5">
        <v>103.692714316615</v>
      </c>
      <c r="DH52" s="5">
        <v>105.29150453286699</v>
      </c>
      <c r="DI52" s="5">
        <v>104.51773363509101</v>
      </c>
      <c r="DJ52" s="5">
        <v>105.382651052905</v>
      </c>
      <c r="DK52" s="5">
        <v>105.613784869754</v>
      </c>
      <c r="DL52" s="5">
        <v>105.65184857371899</v>
      </c>
      <c r="DM52" s="5">
        <v>106.83384887486601</v>
      </c>
      <c r="DN52" s="5">
        <v>106.275543000138</v>
      </c>
      <c r="DO52" s="5">
        <v>106.850473082923</v>
      </c>
      <c r="DP52" s="5">
        <v>107.25434579728601</v>
      </c>
      <c r="DQ52" s="5">
        <v>106.955033619117</v>
      </c>
      <c r="DR52" s="5">
        <v>108.566932118964</v>
      </c>
      <c r="DS52" s="5">
        <v>107.769199431643</v>
      </c>
      <c r="DT52" s="5">
        <v>109.041811220844</v>
      </c>
      <c r="DU52" s="5">
        <v>109.166855838689</v>
      </c>
      <c r="DV52" s="5">
        <v>108.289861984678</v>
      </c>
      <c r="DW52" s="5">
        <v>108.69572196069301</v>
      </c>
      <c r="DX52" s="5">
        <v>107.701632535448</v>
      </c>
      <c r="DY52" s="5">
        <v>109.000078726135</v>
      </c>
      <c r="DZ52" s="5">
        <v>109.28639727042</v>
      </c>
      <c r="EA52" s="5">
        <v>108.794779310772</v>
      </c>
      <c r="EB52" s="5">
        <v>110.06700893427001</v>
      </c>
      <c r="EC52" s="5">
        <v>108.865097800025</v>
      </c>
      <c r="ED52" s="5">
        <v>110.141378379969</v>
      </c>
      <c r="EE52" s="5">
        <v>110.50779885548999</v>
      </c>
      <c r="EF52" s="5">
        <v>110.753760701595</v>
      </c>
      <c r="EG52" s="5">
        <v>112.411557302308</v>
      </c>
      <c r="EH52" s="5">
        <v>111.629531625358</v>
      </c>
      <c r="EI52" s="5">
        <v>112.23625789458799</v>
      </c>
      <c r="EJ52" s="5">
        <v>112.681404504816</v>
      </c>
      <c r="EK52" s="5">
        <v>113.09903518446799</v>
      </c>
      <c r="EL52" s="5">
        <v>115.15730322479099</v>
      </c>
      <c r="EM52" s="5">
        <v>114.101226522605</v>
      </c>
      <c r="EN52" s="5">
        <v>115.27997841528099</v>
      </c>
      <c r="EO52" s="5">
        <v>115.657252396752</v>
      </c>
      <c r="EP52" s="5">
        <v>115.590755564524</v>
      </c>
      <c r="EQ52" s="5">
        <v>117.244195476228</v>
      </c>
      <c r="ER52" s="5">
        <v>115.97811872054</v>
      </c>
      <c r="ES52" s="5">
        <v>117.368131813537</v>
      </c>
      <c r="ET52" s="5">
        <v>117.68991533501</v>
      </c>
      <c r="EU52" s="5">
        <v>117.940616035826</v>
      </c>
      <c r="EV52" s="5">
        <v>118.69050157719801</v>
      </c>
      <c r="EW52" s="5">
        <v>118.435291321093</v>
      </c>
      <c r="EX52" s="5">
        <v>117.79569880145201</v>
      </c>
      <c r="EY52" s="5">
        <v>119.12853990536</v>
      </c>
      <c r="EZ52" s="5">
        <v>119.40247628088601</v>
      </c>
      <c r="FA52" s="5">
        <v>124.266413825838</v>
      </c>
      <c r="FB52" s="5">
        <v>120.683801448102</v>
      </c>
      <c r="FC52" s="5">
        <v>123.507547390458</v>
      </c>
      <c r="FD52" s="5">
        <v>125.484872734999</v>
      </c>
      <c r="FE52" s="5">
        <v>127.389433729792</v>
      </c>
    </row>
    <row r="53" spans="1:161" ht="16.5" customHeight="1" x14ac:dyDescent="0.25">
      <c r="A53" s="3" t="s">
        <v>211</v>
      </c>
      <c r="B53" s="4">
        <v>2.13496969230511</v>
      </c>
      <c r="C53" s="4">
        <v>1.49875891174519</v>
      </c>
      <c r="D53" s="4">
        <v>1.85619339689965</v>
      </c>
      <c r="E53" s="4">
        <v>2.3065935154739501</v>
      </c>
      <c r="F53" s="4">
        <v>2.8785658227981199</v>
      </c>
      <c r="G53" s="4">
        <v>4.3120342234120201</v>
      </c>
      <c r="H53" s="4">
        <v>3.38149447338404</v>
      </c>
      <c r="I53" s="4">
        <v>3.9374620822265798</v>
      </c>
      <c r="J53" s="4">
        <v>4.6208207390117897</v>
      </c>
      <c r="K53" s="4">
        <v>5.3088299460290997</v>
      </c>
      <c r="L53" s="4">
        <v>7.26401809084485</v>
      </c>
      <c r="M53" s="4">
        <v>6.0082840437394802</v>
      </c>
      <c r="N53" s="4">
        <v>6.8397116827919699</v>
      </c>
      <c r="O53" s="4">
        <v>7.7028991770879403</v>
      </c>
      <c r="P53" s="4">
        <v>8.5059698025301902</v>
      </c>
      <c r="Q53" s="4">
        <v>11.193909441159899</v>
      </c>
      <c r="R53" s="4">
        <v>9.4122599575137205</v>
      </c>
      <c r="S53" s="4">
        <v>10.605523090233</v>
      </c>
      <c r="T53" s="4">
        <v>11.830546078195701</v>
      </c>
      <c r="U53" s="4">
        <v>12.928529645184501</v>
      </c>
      <c r="V53" s="4">
        <v>16.201621487235499</v>
      </c>
      <c r="W53" s="4">
        <v>14.0764215561274</v>
      </c>
      <c r="X53" s="4">
        <v>15.3320701187893</v>
      </c>
      <c r="Y53" s="4">
        <v>16.785083496178299</v>
      </c>
      <c r="Z53" s="4">
        <v>18.6146780143116</v>
      </c>
      <c r="AA53" s="4">
        <v>23.0465343456851</v>
      </c>
      <c r="AB53" s="4">
        <v>20.339918722359101</v>
      </c>
      <c r="AC53" s="4">
        <v>22.2205558649908</v>
      </c>
      <c r="AD53" s="4">
        <v>24.086447360545201</v>
      </c>
      <c r="AE53" s="4">
        <v>25.5417292990231</v>
      </c>
      <c r="AF53" s="4">
        <v>29.5783943106542</v>
      </c>
      <c r="AG53" s="4">
        <v>27.037845337099899</v>
      </c>
      <c r="AH53" s="4">
        <v>28.818665791823499</v>
      </c>
      <c r="AI53" s="4">
        <v>30.432747006518799</v>
      </c>
      <c r="AJ53" s="4">
        <v>32.027545451959199</v>
      </c>
      <c r="AK53" s="4">
        <v>35.440479878520598</v>
      </c>
      <c r="AL53" s="4">
        <v>33.562227028545898</v>
      </c>
      <c r="AM53" s="4">
        <v>34.972137745247302</v>
      </c>
      <c r="AN53" s="4">
        <v>36.183549366677198</v>
      </c>
      <c r="AO53" s="4">
        <v>37.047871141517497</v>
      </c>
      <c r="AP53" s="4">
        <v>39.271975074815899</v>
      </c>
      <c r="AQ53" s="4">
        <v>38.050575142776097</v>
      </c>
      <c r="AR53" s="4">
        <v>38.723203505611302</v>
      </c>
      <c r="AS53" s="4">
        <v>39.831395597499601</v>
      </c>
      <c r="AT53" s="4">
        <v>40.487009752168603</v>
      </c>
      <c r="AU53" s="4">
        <v>41.494253631163197</v>
      </c>
      <c r="AV53" s="4">
        <v>40.897619309245101</v>
      </c>
      <c r="AW53" s="4">
        <v>41.386494223885599</v>
      </c>
      <c r="AX53" s="4">
        <v>41.691615690332</v>
      </c>
      <c r="AY53" s="4">
        <v>42.0058114011334</v>
      </c>
      <c r="AZ53" s="4">
        <v>43.470967146066599</v>
      </c>
      <c r="BA53" s="4">
        <v>42.588831600960397</v>
      </c>
      <c r="BB53" s="4">
        <v>43.201343094941699</v>
      </c>
      <c r="BC53" s="4">
        <v>43.782094733679401</v>
      </c>
      <c r="BD53" s="4">
        <v>44.316340870096496</v>
      </c>
      <c r="BE53" s="4">
        <v>45.366014688757701</v>
      </c>
      <c r="BF53" s="4">
        <v>44.667967838863703</v>
      </c>
      <c r="BG53" s="4">
        <v>45.309970626999501</v>
      </c>
      <c r="BH53" s="4">
        <v>45.620763496168102</v>
      </c>
      <c r="BI53" s="4">
        <v>45.870305215938203</v>
      </c>
      <c r="BJ53" s="4">
        <v>51.704768656932899</v>
      </c>
      <c r="BK53" s="4">
        <v>46.721015624245602</v>
      </c>
      <c r="BL53" s="4">
        <v>48.513178884413399</v>
      </c>
      <c r="BM53" s="4">
        <v>54.252638439127502</v>
      </c>
      <c r="BN53" s="4">
        <v>57.337881519922803</v>
      </c>
      <c r="BO53" s="4">
        <v>61.725013309944003</v>
      </c>
      <c r="BP53" s="4">
        <v>59.761839043326802</v>
      </c>
      <c r="BQ53" s="4">
        <v>61.282909253380602</v>
      </c>
      <c r="BR53" s="4">
        <v>62.376355698191702</v>
      </c>
      <c r="BS53" s="4">
        <v>63.485682070624698</v>
      </c>
      <c r="BT53" s="4">
        <v>67.377546261612906</v>
      </c>
      <c r="BU53" s="4">
        <v>65.328887955290796</v>
      </c>
      <c r="BV53" s="4">
        <v>66.937297767263999</v>
      </c>
      <c r="BW53" s="4">
        <v>68.593347362102605</v>
      </c>
      <c r="BX53" s="4">
        <v>68.658001353133898</v>
      </c>
      <c r="BY53" s="4">
        <v>70.543804059261802</v>
      </c>
      <c r="BZ53" s="4">
        <v>68.993748394279393</v>
      </c>
      <c r="CA53" s="4">
        <v>69.970026547914699</v>
      </c>
      <c r="CB53" s="4">
        <v>71.288858439667706</v>
      </c>
      <c r="CC53" s="4">
        <v>71.922582855185397</v>
      </c>
      <c r="CD53" s="4">
        <v>75.056949558962003</v>
      </c>
      <c r="CE53" s="4">
        <v>73.385287316947796</v>
      </c>
      <c r="CF53" s="4">
        <v>74.481459278924405</v>
      </c>
      <c r="CG53" s="4">
        <v>75.964716964973903</v>
      </c>
      <c r="CH53" s="4">
        <v>76.396334675002095</v>
      </c>
      <c r="CI53" s="4">
        <v>81.147555022694206</v>
      </c>
      <c r="CJ53" s="4">
        <v>78.506465701807002</v>
      </c>
      <c r="CK53" s="4">
        <v>80.541234906225895</v>
      </c>
      <c r="CL53" s="4">
        <v>82.538323199451895</v>
      </c>
      <c r="CM53" s="4">
        <v>83.004196283291904</v>
      </c>
      <c r="CN53" s="4">
        <v>87.539607775969898</v>
      </c>
      <c r="CO53" s="4">
        <v>84.590220090776697</v>
      </c>
      <c r="CP53" s="4">
        <v>86.638691444720394</v>
      </c>
      <c r="CQ53" s="4">
        <v>88.793354457480504</v>
      </c>
      <c r="CR53" s="4">
        <v>90.1361651109018</v>
      </c>
      <c r="CS53" s="4">
        <v>93.7218463646484</v>
      </c>
      <c r="CT53" s="4">
        <v>91.537209899803003</v>
      </c>
      <c r="CU53" s="4">
        <v>92.486083754389</v>
      </c>
      <c r="CV53" s="4">
        <v>95.075790014558507</v>
      </c>
      <c r="CW53" s="4">
        <v>95.788301789843302</v>
      </c>
      <c r="CX53" s="4">
        <v>100</v>
      </c>
      <c r="CY53" s="4">
        <v>97.672347349490494</v>
      </c>
      <c r="CZ53" s="4">
        <v>98.840455596471699</v>
      </c>
      <c r="DA53" s="4">
        <v>101.053352744712</v>
      </c>
      <c r="DB53" s="4">
        <v>102.43384430932601</v>
      </c>
      <c r="DC53" s="4">
        <v>108.09283206303</v>
      </c>
      <c r="DD53" s="4">
        <v>105.198252975936</v>
      </c>
      <c r="DE53" s="4">
        <v>107.236447717736</v>
      </c>
      <c r="DF53" s="4">
        <v>109.007450543804</v>
      </c>
      <c r="DG53" s="4">
        <v>110.929177014644</v>
      </c>
      <c r="DH53" s="4">
        <v>116.845936456282</v>
      </c>
      <c r="DI53" s="4">
        <v>113.422968228141</v>
      </c>
      <c r="DJ53" s="4">
        <v>115.834546544489</v>
      </c>
      <c r="DK53" s="4">
        <v>117.72886871628</v>
      </c>
      <c r="DL53" s="4">
        <v>120.397362336217</v>
      </c>
      <c r="DM53" s="4">
        <v>126.865633296223</v>
      </c>
      <c r="DN53" s="4">
        <v>123.309069110217</v>
      </c>
      <c r="DO53" s="4">
        <v>125.25819988010601</v>
      </c>
      <c r="DP53" s="4">
        <v>128.18018326625</v>
      </c>
      <c r="DQ53" s="4">
        <v>130.71508092832099</v>
      </c>
      <c r="DR53" s="4">
        <v>138.12794382118699</v>
      </c>
      <c r="DS53" s="4">
        <v>135.08606662670201</v>
      </c>
      <c r="DT53" s="4">
        <v>136.713196882761</v>
      </c>
      <c r="DU53" s="4">
        <v>139.35771174102899</v>
      </c>
      <c r="DV53" s="4">
        <v>141.35480003425499</v>
      </c>
      <c r="DW53" s="4">
        <v>150.09848419970899</v>
      </c>
      <c r="DX53" s="4">
        <v>145.44146612999899</v>
      </c>
      <c r="DY53" s="4">
        <v>148.18189603494099</v>
      </c>
      <c r="DZ53" s="4">
        <v>152.20005138306101</v>
      </c>
      <c r="EA53" s="4">
        <v>154.57052325083501</v>
      </c>
      <c r="EB53" s="4">
        <v>164.56709771345399</v>
      </c>
      <c r="EC53" s="4">
        <v>160.23293654192</v>
      </c>
      <c r="ED53" s="4">
        <v>164.19285775456001</v>
      </c>
      <c r="EE53" s="4">
        <v>166.57018069709699</v>
      </c>
      <c r="EF53" s="4">
        <v>167.272415860238</v>
      </c>
      <c r="EG53" s="4">
        <v>174.80003425537399</v>
      </c>
      <c r="EH53" s="4">
        <v>172.00993405840501</v>
      </c>
      <c r="EI53" s="4">
        <v>173.685021837801</v>
      </c>
      <c r="EJ53" s="4">
        <v>175.69923781793301</v>
      </c>
      <c r="EK53" s="4">
        <v>177.80594330735599</v>
      </c>
      <c r="EL53" s="4">
        <v>188.09625760041101</v>
      </c>
      <c r="EM53" s="4">
        <v>183.701293140361</v>
      </c>
      <c r="EN53" s="4">
        <v>186.314978162199</v>
      </c>
      <c r="EO53" s="4">
        <v>190.326282435557</v>
      </c>
      <c r="EP53" s="4">
        <v>192.042476663527</v>
      </c>
      <c r="EQ53" s="4">
        <v>202.92198338614401</v>
      </c>
      <c r="ER53" s="4">
        <v>197.581570608889</v>
      </c>
      <c r="ES53" s="4">
        <v>200.75361822385901</v>
      </c>
      <c r="ET53" s="4">
        <v>204.96702920270599</v>
      </c>
      <c r="EU53" s="4">
        <v>208.38571550911999</v>
      </c>
      <c r="EV53" s="4">
        <v>222.71987668065401</v>
      </c>
      <c r="EW53" s="4">
        <v>214.825725785733</v>
      </c>
      <c r="EX53" s="4">
        <v>222.35163141217799</v>
      </c>
      <c r="EY53" s="4">
        <v>225.35582769547</v>
      </c>
      <c r="EZ53" s="4">
        <v>228.34632182923701</v>
      </c>
      <c r="FA53" s="4">
        <v>239.97602123833201</v>
      </c>
      <c r="FB53" s="4">
        <v>233.686734606491</v>
      </c>
      <c r="FC53" s="4">
        <v>237.711741029374</v>
      </c>
      <c r="FD53" s="4">
        <v>242.106705489424</v>
      </c>
      <c r="FE53" s="4">
        <v>246.39890382803799</v>
      </c>
    </row>
    <row r="54" spans="1:161" ht="16.5" customHeight="1" x14ac:dyDescent="0.25">
      <c r="A54" s="3" t="s">
        <v>212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>
        <v>61.386661968108498</v>
      </c>
      <c r="CO54" s="5">
        <v>55.5898158752535</v>
      </c>
      <c r="CP54" s="5">
        <v>59.272310809620102</v>
      </c>
      <c r="CQ54" s="5">
        <v>63.166240859836201</v>
      </c>
      <c r="CR54" s="5">
        <v>67.518280327724298</v>
      </c>
      <c r="CS54" s="5">
        <v>78.010747951722294</v>
      </c>
      <c r="CT54" s="5">
        <v>71.6588846797641</v>
      </c>
      <c r="CU54" s="5">
        <v>75.270901242181296</v>
      </c>
      <c r="CV54" s="5">
        <v>80.0634305347549</v>
      </c>
      <c r="CW54" s="5">
        <v>85.049775350189407</v>
      </c>
      <c r="CX54" s="5">
        <v>100</v>
      </c>
      <c r="CY54" s="5">
        <v>89.648489119901299</v>
      </c>
      <c r="CZ54" s="5">
        <v>98.599242357501595</v>
      </c>
      <c r="DA54" s="5">
        <v>103.550347986962</v>
      </c>
      <c r="DB54" s="5">
        <v>108.20192053563601</v>
      </c>
      <c r="DC54" s="5">
        <v>126.090212316096</v>
      </c>
      <c r="DD54" s="5">
        <v>114.914985463836</v>
      </c>
      <c r="DE54" s="5">
        <v>121.363756497225</v>
      </c>
      <c r="DF54" s="5">
        <v>130.27927054885001</v>
      </c>
      <c r="DG54" s="5">
        <v>137.802836754471</v>
      </c>
      <c r="DH54" s="5">
        <v>152.656153642851</v>
      </c>
      <c r="DI54" s="5">
        <v>143.98731389304899</v>
      </c>
      <c r="DJ54" s="5">
        <v>148.74460399964801</v>
      </c>
      <c r="DK54" s="5">
        <v>154.347634569641</v>
      </c>
      <c r="DL54" s="5">
        <v>163.54506210906499</v>
      </c>
      <c r="DM54" s="5">
        <v>214.694740551493</v>
      </c>
      <c r="DN54" s="5">
        <v>177.65835609197401</v>
      </c>
      <c r="DO54" s="5">
        <v>200.52858778962201</v>
      </c>
      <c r="DP54" s="5">
        <v>225.055061228086</v>
      </c>
      <c r="DQ54" s="5">
        <v>255.53695709629099</v>
      </c>
      <c r="DR54" s="5">
        <v>348.16756232930999</v>
      </c>
      <c r="DS54" s="5">
        <v>280.116289313717</v>
      </c>
      <c r="DT54" s="5">
        <v>322.73808475024202</v>
      </c>
      <c r="DU54" s="5">
        <v>367.19231785745802</v>
      </c>
      <c r="DV54" s="5">
        <v>422.62355739582398</v>
      </c>
      <c r="DW54" s="5">
        <v>772.02008633600599</v>
      </c>
      <c r="DX54" s="5">
        <v>502.88080345344002</v>
      </c>
      <c r="DY54" s="5">
        <v>612.13989956831995</v>
      </c>
      <c r="DZ54" s="5">
        <v>831.71526737732404</v>
      </c>
      <c r="EA54" s="5">
        <v>1141.34437494494</v>
      </c>
      <c r="EB54" s="5">
        <v>2740.2739846709501</v>
      </c>
      <c r="EC54" s="5">
        <v>1493.0490705664699</v>
      </c>
      <c r="ED54" s="5">
        <v>2244.5599506651401</v>
      </c>
      <c r="EE54" s="5">
        <v>3105.8408950753201</v>
      </c>
      <c r="EF54" s="5">
        <v>4117.64602237688</v>
      </c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</row>
    <row r="55" spans="1:161" ht="17.25" customHeight="1" x14ac:dyDescent="0.25">
      <c r="A55" s="3" t="s">
        <v>213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>
        <v>40.165720382289898</v>
      </c>
      <c r="AB55" s="4">
        <v>38.730193762470897</v>
      </c>
      <c r="AC55" s="4">
        <v>40.163157362949597</v>
      </c>
      <c r="AD55" s="4">
        <v>40.765805606141697</v>
      </c>
      <c r="AE55" s="4">
        <v>41.047041452964599</v>
      </c>
      <c r="AF55" s="4">
        <v>42.445125013984899</v>
      </c>
      <c r="AG55" s="4">
        <v>42.319298855258502</v>
      </c>
      <c r="AH55" s="4">
        <v>42.734456533902197</v>
      </c>
      <c r="AI55" s="4">
        <v>42.158592657074003</v>
      </c>
      <c r="AJ55" s="4">
        <v>42.613926885263702</v>
      </c>
      <c r="AK55" s="4">
        <v>43.807412363617701</v>
      </c>
      <c r="AL55" s="4">
        <v>43.805831188465397</v>
      </c>
      <c r="AM55" s="4">
        <v>43.524595341642502</v>
      </c>
      <c r="AN55" s="4">
        <v>43.698693723009299</v>
      </c>
      <c r="AO55" s="4">
        <v>44.247773233472799</v>
      </c>
      <c r="AP55" s="4">
        <v>46.990545703914101</v>
      </c>
      <c r="AQ55" s="4">
        <v>45.653952467587402</v>
      </c>
      <c r="AR55" s="4">
        <v>46.8726411371537</v>
      </c>
      <c r="AS55" s="4">
        <v>47.354759731707297</v>
      </c>
      <c r="AT55" s="4">
        <v>48.131506356265703</v>
      </c>
      <c r="AU55" s="4">
        <v>48.9251945689942</v>
      </c>
      <c r="AV55" s="4">
        <v>49.711783971746698</v>
      </c>
      <c r="AW55" s="4">
        <v>49.269841926739304</v>
      </c>
      <c r="AX55" s="4">
        <v>48.667193683547303</v>
      </c>
      <c r="AY55" s="4">
        <v>48.104721989901499</v>
      </c>
      <c r="AZ55" s="4">
        <v>48.088408727696603</v>
      </c>
      <c r="BA55" s="4">
        <v>48.854684248096099</v>
      </c>
      <c r="BB55" s="4">
        <v>48.104721989901599</v>
      </c>
      <c r="BC55" s="4">
        <v>47.569034662619899</v>
      </c>
      <c r="BD55" s="4">
        <v>47.877054875806799</v>
      </c>
      <c r="BE55" s="4">
        <v>47.880885839054798</v>
      </c>
      <c r="BF55" s="4">
        <v>48.185075088993898</v>
      </c>
      <c r="BG55" s="4">
        <v>47.7163486776223</v>
      </c>
      <c r="BH55" s="4">
        <v>47.689564311258202</v>
      </c>
      <c r="BI55" s="4">
        <v>47.984192341263203</v>
      </c>
      <c r="BJ55" s="4">
        <v>49.715120403179398</v>
      </c>
      <c r="BK55" s="4">
        <v>49.414363970395897</v>
      </c>
      <c r="BL55" s="4">
        <v>49.621861143181498</v>
      </c>
      <c r="BM55" s="4">
        <v>49.721005638115599</v>
      </c>
      <c r="BN55" s="4">
        <v>50.103250861024399</v>
      </c>
      <c r="BO55" s="4">
        <v>51.323229636975398</v>
      </c>
      <c r="BP55" s="4">
        <v>51.345732032601902</v>
      </c>
      <c r="BQ55" s="4">
        <v>51.424489930570303</v>
      </c>
      <c r="BR55" s="4">
        <v>51.133421857026399</v>
      </c>
      <c r="BS55" s="4">
        <v>51.389274727702897</v>
      </c>
      <c r="BT55" s="4">
        <v>55.303319144004497</v>
      </c>
      <c r="BU55" s="4">
        <v>53.525118648746201</v>
      </c>
      <c r="BV55" s="4">
        <v>55.082213835231201</v>
      </c>
      <c r="BW55" s="4">
        <v>56.097021033505797</v>
      </c>
      <c r="BX55" s="4">
        <v>56.508923058534798</v>
      </c>
      <c r="BY55" s="4">
        <v>59.884962675395201</v>
      </c>
      <c r="BZ55" s="4">
        <v>58.372921220586598</v>
      </c>
      <c r="CA55" s="4">
        <v>59.520656794655302</v>
      </c>
      <c r="CB55" s="4">
        <v>60.338014842205197</v>
      </c>
      <c r="CC55" s="4">
        <v>61.308257844133699</v>
      </c>
      <c r="CD55" s="4">
        <v>64.327239477576697</v>
      </c>
      <c r="CE55" s="4">
        <v>63.224814547306899</v>
      </c>
      <c r="CF55" s="4">
        <v>63.927210525278902</v>
      </c>
      <c r="CG55" s="4">
        <v>64.705951698079005</v>
      </c>
      <c r="CH55" s="4">
        <v>65.450981139641897</v>
      </c>
      <c r="CI55" s="4">
        <v>69.694993103108899</v>
      </c>
      <c r="CJ55" s="4">
        <v>67.413491502735596</v>
      </c>
      <c r="CK55" s="4">
        <v>68.671292349984398</v>
      </c>
      <c r="CL55" s="4">
        <v>70.261696668027597</v>
      </c>
      <c r="CM55" s="4">
        <v>72.433491891687794</v>
      </c>
      <c r="CN55" s="4">
        <v>85.805303234615295</v>
      </c>
      <c r="CO55" s="4">
        <v>78.470949424367404</v>
      </c>
      <c r="CP55" s="4">
        <v>85.487961702056296</v>
      </c>
      <c r="CQ55" s="4">
        <v>89.761835419370101</v>
      </c>
      <c r="CR55" s="4">
        <v>89.500466392667093</v>
      </c>
      <c r="CS55" s="4">
        <v>91.568830608469298</v>
      </c>
      <c r="CT55" s="4">
        <v>89.795080522807694</v>
      </c>
      <c r="CU55" s="4">
        <v>90.787115219056403</v>
      </c>
      <c r="CV55" s="4">
        <v>92.063698285014198</v>
      </c>
      <c r="CW55" s="4">
        <v>93.629428406998997</v>
      </c>
      <c r="CX55" s="4">
        <v>100</v>
      </c>
      <c r="CY55" s="4">
        <v>97.444295546708304</v>
      </c>
      <c r="CZ55" s="4">
        <v>98.948491254527795</v>
      </c>
      <c r="DA55" s="4">
        <v>99.828501850286102</v>
      </c>
      <c r="DB55" s="4">
        <v>103.778711348478</v>
      </c>
      <c r="DC55" s="4">
        <v>118.677732277071</v>
      </c>
      <c r="DD55" s="4">
        <v>109.914023302807</v>
      </c>
      <c r="DE55" s="4">
        <v>118.119499453977</v>
      </c>
      <c r="DF55" s="4">
        <v>122.32350808515901</v>
      </c>
      <c r="DG55" s="4">
        <v>124.35389826634</v>
      </c>
      <c r="DH55" s="4">
        <v>129.47112002426101</v>
      </c>
      <c r="DI55" s="4">
        <v>127.424461283434</v>
      </c>
      <c r="DJ55" s="4">
        <v>128.24385472903001</v>
      </c>
      <c r="DK55" s="4">
        <v>129.20569054033501</v>
      </c>
      <c r="DL55" s="4">
        <v>133.010473544245</v>
      </c>
      <c r="DM55" s="4">
        <v>138.00672987428501</v>
      </c>
      <c r="DN55" s="4">
        <v>136.228213241248</v>
      </c>
      <c r="DO55" s="4">
        <v>136.644773136293</v>
      </c>
      <c r="DP55" s="4">
        <v>138.27840116422601</v>
      </c>
      <c r="DQ55" s="4">
        <v>140.875531955372</v>
      </c>
      <c r="DR55" s="4">
        <v>143.64368992326499</v>
      </c>
      <c r="DS55" s="4">
        <v>142.80203231583499</v>
      </c>
      <c r="DT55" s="4">
        <v>143.09049463865301</v>
      </c>
      <c r="DU55" s="4">
        <v>144.204802999724</v>
      </c>
      <c r="DV55" s="4">
        <v>144.47742973884701</v>
      </c>
      <c r="DW55" s="4">
        <v>144.55037019428801</v>
      </c>
      <c r="DX55" s="4">
        <v>143.85162464786501</v>
      </c>
      <c r="DY55" s="4">
        <v>144.495224535153</v>
      </c>
      <c r="DZ55" s="4">
        <v>144.92823115252301</v>
      </c>
      <c r="EA55" s="4">
        <v>144.926400441612</v>
      </c>
      <c r="EB55" s="4">
        <v>148.40733280127799</v>
      </c>
      <c r="EC55" s="4">
        <v>145.65533973726301</v>
      </c>
      <c r="ED55" s="4">
        <v>147.65913189151101</v>
      </c>
      <c r="EE55" s="4">
        <v>148.94189969457801</v>
      </c>
      <c r="EF55" s="4">
        <v>151.372959881762</v>
      </c>
      <c r="EG55" s="4">
        <v>153.63165215668499</v>
      </c>
      <c r="EH55" s="4">
        <v>152.881104870169</v>
      </c>
      <c r="EI55" s="4">
        <v>152.591219747693</v>
      </c>
      <c r="EJ55" s="4">
        <v>153.549632206149</v>
      </c>
      <c r="EK55" s="4">
        <v>155.504651802729</v>
      </c>
      <c r="EL55" s="4">
        <v>159.06964122458299</v>
      </c>
      <c r="EM55" s="4">
        <v>157.19579989443099</v>
      </c>
      <c r="EN55" s="4">
        <v>158.320287769923</v>
      </c>
      <c r="EO55" s="4">
        <v>159.90168063078301</v>
      </c>
      <c r="EP55" s="4">
        <v>160.86079660319601</v>
      </c>
      <c r="EQ55" s="4">
        <v>163.516947912918</v>
      </c>
      <c r="ER55" s="4">
        <v>161.33633615618101</v>
      </c>
      <c r="ES55" s="4">
        <v>162.522048926569</v>
      </c>
      <c r="ET55" s="4">
        <v>163.459804921988</v>
      </c>
      <c r="EU55" s="4">
        <v>166.74960164693499</v>
      </c>
      <c r="EV55" s="4">
        <v>168.78372148333801</v>
      </c>
      <c r="EW55" s="4">
        <v>170.31482978445999</v>
      </c>
      <c r="EX55" s="4">
        <v>167.12248636758801</v>
      </c>
      <c r="EY55" s="4">
        <v>168.66119814453799</v>
      </c>
      <c r="EZ55" s="4">
        <v>169.036371636767</v>
      </c>
      <c r="FA55" s="4">
        <v>171.88042266406299</v>
      </c>
      <c r="FB55" s="4">
        <v>170.81262154836099</v>
      </c>
      <c r="FC55" s="4">
        <v>171.584882885311</v>
      </c>
      <c r="FD55" s="4">
        <v>172.88962421593001</v>
      </c>
      <c r="FE55" s="4">
        <v>172.23456200664901</v>
      </c>
    </row>
  </sheetData>
  <mergeCells count="1">
    <mergeCell ref="A1:Q1"/>
  </mergeCells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E54"/>
  <sheetViews>
    <sheetView workbookViewId="0"/>
  </sheetViews>
  <sheetFormatPr baseColWidth="10" defaultColWidth="12" defaultRowHeight="13.2" x14ac:dyDescent="0.25"/>
  <cols>
    <col min="1" max="1" width="27.08984375" customWidth="1"/>
    <col min="2" max="161" width="35" customWidth="1"/>
  </cols>
  <sheetData>
    <row r="1" spans="1:161" x14ac:dyDescent="0.25">
      <c r="A1" s="15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</row>
    <row r="2" spans="1:161" ht="26.4" x14ac:dyDescent="0.25">
      <c r="A2" t="s">
        <v>161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  <c r="R2" t="s">
        <v>230</v>
      </c>
      <c r="S2" t="s">
        <v>231</v>
      </c>
      <c r="T2" t="s">
        <v>232</v>
      </c>
      <c r="U2" t="s">
        <v>233</v>
      </c>
      <c r="V2" t="s">
        <v>234</v>
      </c>
      <c r="W2" t="s">
        <v>235</v>
      </c>
      <c r="X2" t="s">
        <v>236</v>
      </c>
      <c r="Y2" t="s">
        <v>237</v>
      </c>
      <c r="Z2" t="s">
        <v>238</v>
      </c>
      <c r="AA2" t="s">
        <v>239</v>
      </c>
      <c r="AB2" t="s">
        <v>240</v>
      </c>
      <c r="AC2" t="s">
        <v>241</v>
      </c>
      <c r="AD2" t="s">
        <v>242</v>
      </c>
      <c r="AE2" t="s">
        <v>243</v>
      </c>
      <c r="AF2" t="s">
        <v>244</v>
      </c>
      <c r="AG2" t="s">
        <v>245</v>
      </c>
      <c r="AH2" t="s">
        <v>246</v>
      </c>
      <c r="AI2" t="s">
        <v>247</v>
      </c>
      <c r="AJ2" t="s">
        <v>248</v>
      </c>
      <c r="AK2" t="s">
        <v>249</v>
      </c>
      <c r="AL2" t="s">
        <v>250</v>
      </c>
      <c r="AM2" t="s">
        <v>251</v>
      </c>
      <c r="AN2" t="s">
        <v>252</v>
      </c>
      <c r="AO2" t="s">
        <v>253</v>
      </c>
      <c r="AP2" t="s">
        <v>254</v>
      </c>
      <c r="AQ2" t="s">
        <v>255</v>
      </c>
      <c r="AR2" t="s">
        <v>256</v>
      </c>
      <c r="AS2" t="s">
        <v>257</v>
      </c>
      <c r="AT2" t="s">
        <v>258</v>
      </c>
      <c r="AU2" t="s">
        <v>259</v>
      </c>
      <c r="AV2" t="s">
        <v>260</v>
      </c>
      <c r="AW2" t="s">
        <v>261</v>
      </c>
      <c r="AX2" t="s">
        <v>262</v>
      </c>
      <c r="AY2" t="s">
        <v>263</v>
      </c>
      <c r="AZ2" t="s">
        <v>264</v>
      </c>
      <c r="BA2" t="s">
        <v>265</v>
      </c>
      <c r="BB2" t="s">
        <v>266</v>
      </c>
      <c r="BC2" t="s">
        <v>267</v>
      </c>
      <c r="BD2" t="s">
        <v>268</v>
      </c>
      <c r="BE2" t="s">
        <v>269</v>
      </c>
      <c r="BF2" t="s">
        <v>270</v>
      </c>
      <c r="BG2" t="s">
        <v>271</v>
      </c>
      <c r="BH2" t="s">
        <v>272</v>
      </c>
      <c r="BI2" t="s">
        <v>273</v>
      </c>
      <c r="BJ2" t="s">
        <v>274</v>
      </c>
      <c r="BK2" t="s">
        <v>275</v>
      </c>
      <c r="BL2" t="s">
        <v>276</v>
      </c>
      <c r="BM2" t="s">
        <v>277</v>
      </c>
      <c r="BN2" t="s">
        <v>278</v>
      </c>
      <c r="BO2" t="s">
        <v>279</v>
      </c>
      <c r="BP2" t="s">
        <v>280</v>
      </c>
      <c r="BQ2" t="s">
        <v>281</v>
      </c>
      <c r="BR2" t="s">
        <v>282</v>
      </c>
      <c r="BS2" t="s">
        <v>283</v>
      </c>
      <c r="BT2" t="s">
        <v>284</v>
      </c>
      <c r="BU2" t="s">
        <v>285</v>
      </c>
      <c r="BV2" t="s">
        <v>286</v>
      </c>
      <c r="BW2" t="s">
        <v>287</v>
      </c>
      <c r="BX2" t="s">
        <v>288</v>
      </c>
      <c r="BY2" t="s">
        <v>289</v>
      </c>
      <c r="BZ2" t="s">
        <v>290</v>
      </c>
      <c r="CA2" t="s">
        <v>291</v>
      </c>
      <c r="CB2" t="s">
        <v>292</v>
      </c>
      <c r="CC2" t="s">
        <v>293</v>
      </c>
      <c r="CD2" t="s">
        <v>294</v>
      </c>
      <c r="CE2" t="s">
        <v>295</v>
      </c>
      <c r="CF2" t="s">
        <v>296</v>
      </c>
      <c r="CG2" t="s">
        <v>297</v>
      </c>
      <c r="CH2" t="s">
        <v>298</v>
      </c>
      <c r="CI2" t="s">
        <v>299</v>
      </c>
      <c r="CJ2" t="s">
        <v>300</v>
      </c>
      <c r="CK2" t="s">
        <v>301</v>
      </c>
      <c r="CL2" t="s">
        <v>302</v>
      </c>
      <c r="CM2" t="s">
        <v>303</v>
      </c>
      <c r="CN2" t="s">
        <v>304</v>
      </c>
      <c r="CO2" t="s">
        <v>305</v>
      </c>
      <c r="CP2" t="s">
        <v>306</v>
      </c>
      <c r="CQ2" t="s">
        <v>307</v>
      </c>
      <c r="CR2" t="s">
        <v>308</v>
      </c>
      <c r="CS2" t="s">
        <v>309</v>
      </c>
      <c r="CT2" t="s">
        <v>310</v>
      </c>
      <c r="CU2" t="s">
        <v>311</v>
      </c>
      <c r="CV2" t="s">
        <v>312</v>
      </c>
      <c r="CW2" t="s">
        <v>313</v>
      </c>
      <c r="CX2" t="s">
        <v>314</v>
      </c>
      <c r="CY2" t="s">
        <v>315</v>
      </c>
      <c r="CZ2" t="s">
        <v>316</v>
      </c>
      <c r="DA2" t="s">
        <v>317</v>
      </c>
      <c r="DB2" t="s">
        <v>318</v>
      </c>
      <c r="DC2" t="s">
        <v>319</v>
      </c>
      <c r="DD2" t="s">
        <v>320</v>
      </c>
      <c r="DE2" t="s">
        <v>321</v>
      </c>
      <c r="DF2" t="s">
        <v>322</v>
      </c>
      <c r="DG2" t="s">
        <v>323</v>
      </c>
      <c r="DH2" t="s">
        <v>324</v>
      </c>
      <c r="DI2" t="s">
        <v>325</v>
      </c>
      <c r="DJ2" t="s">
        <v>326</v>
      </c>
      <c r="DK2" t="s">
        <v>327</v>
      </c>
      <c r="DL2" t="s">
        <v>328</v>
      </c>
      <c r="DM2" t="s">
        <v>329</v>
      </c>
      <c r="DN2" t="s">
        <v>330</v>
      </c>
      <c r="DO2" t="s">
        <v>331</v>
      </c>
      <c r="DP2" t="s">
        <v>332</v>
      </c>
      <c r="DQ2" t="s">
        <v>333</v>
      </c>
      <c r="DR2" t="s">
        <v>334</v>
      </c>
      <c r="DS2" t="s">
        <v>335</v>
      </c>
      <c r="DT2" t="s">
        <v>336</v>
      </c>
      <c r="DU2" t="s">
        <v>337</v>
      </c>
      <c r="DV2" t="s">
        <v>338</v>
      </c>
      <c r="DW2" t="s">
        <v>339</v>
      </c>
      <c r="DX2" t="s">
        <v>340</v>
      </c>
      <c r="DY2" t="s">
        <v>341</v>
      </c>
      <c r="DZ2" t="s">
        <v>342</v>
      </c>
      <c r="EA2" t="s">
        <v>343</v>
      </c>
      <c r="EB2" t="s">
        <v>344</v>
      </c>
      <c r="EC2" t="s">
        <v>345</v>
      </c>
      <c r="ED2" t="s">
        <v>346</v>
      </c>
      <c r="EE2" t="s">
        <v>347</v>
      </c>
      <c r="EF2" t="s">
        <v>348</v>
      </c>
      <c r="EG2" t="s">
        <v>349</v>
      </c>
      <c r="EH2" t="s">
        <v>350</v>
      </c>
      <c r="EI2" t="s">
        <v>351</v>
      </c>
      <c r="EJ2" t="s">
        <v>352</v>
      </c>
      <c r="EK2" t="s">
        <v>353</v>
      </c>
      <c r="EL2" t="s">
        <v>354</v>
      </c>
      <c r="EM2" t="s">
        <v>355</v>
      </c>
      <c r="EN2" t="s">
        <v>356</v>
      </c>
      <c r="EO2" t="s">
        <v>357</v>
      </c>
      <c r="EP2" t="s">
        <v>358</v>
      </c>
      <c r="EQ2" t="s">
        <v>359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</row>
    <row r="3" spans="1:161" ht="26.4" x14ac:dyDescent="0.25">
      <c r="A3" t="s">
        <v>162</v>
      </c>
      <c r="B3" t="s">
        <v>374</v>
      </c>
      <c r="C3" t="s">
        <v>375</v>
      </c>
      <c r="D3" t="s">
        <v>376</v>
      </c>
      <c r="E3" t="s">
        <v>377</v>
      </c>
      <c r="F3" t="s">
        <v>378</v>
      </c>
      <c r="G3" t="s">
        <v>379</v>
      </c>
      <c r="H3" t="s">
        <v>380</v>
      </c>
      <c r="I3" t="s">
        <v>381</v>
      </c>
      <c r="J3" t="s">
        <v>382</v>
      </c>
      <c r="K3" t="s">
        <v>383</v>
      </c>
      <c r="L3" t="s">
        <v>384</v>
      </c>
      <c r="M3" t="s">
        <v>385</v>
      </c>
      <c r="N3" t="s">
        <v>386</v>
      </c>
      <c r="O3" t="s">
        <v>387</v>
      </c>
      <c r="P3" t="s">
        <v>388</v>
      </c>
      <c r="Q3" t="s">
        <v>389</v>
      </c>
      <c r="R3" t="s">
        <v>390</v>
      </c>
      <c r="S3" t="s">
        <v>391</v>
      </c>
      <c r="T3" t="s">
        <v>392</v>
      </c>
      <c r="U3" t="s">
        <v>393</v>
      </c>
      <c r="V3" t="s">
        <v>394</v>
      </c>
      <c r="W3" t="s">
        <v>395</v>
      </c>
      <c r="X3" t="s">
        <v>396</v>
      </c>
      <c r="Y3" t="s">
        <v>397</v>
      </c>
      <c r="Z3" t="s">
        <v>398</v>
      </c>
      <c r="AA3" t="s">
        <v>399</v>
      </c>
      <c r="AB3" t="s">
        <v>400</v>
      </c>
      <c r="AC3" t="s">
        <v>401</v>
      </c>
      <c r="AD3" t="s">
        <v>402</v>
      </c>
      <c r="AE3" t="s">
        <v>403</v>
      </c>
      <c r="AF3" t="s">
        <v>404</v>
      </c>
      <c r="AG3" t="s">
        <v>405</v>
      </c>
      <c r="AH3" t="s">
        <v>406</v>
      </c>
      <c r="AI3" t="s">
        <v>407</v>
      </c>
      <c r="AJ3" t="s">
        <v>408</v>
      </c>
      <c r="AK3" t="s">
        <v>409</v>
      </c>
      <c r="AL3" t="s">
        <v>410</v>
      </c>
      <c r="AM3" t="s">
        <v>411</v>
      </c>
      <c r="AN3" t="s">
        <v>412</v>
      </c>
      <c r="AO3" t="s">
        <v>413</v>
      </c>
      <c r="AP3" t="s">
        <v>414</v>
      </c>
      <c r="AQ3" t="s">
        <v>415</v>
      </c>
      <c r="AR3" t="s">
        <v>416</v>
      </c>
      <c r="AS3" t="s">
        <v>417</v>
      </c>
      <c r="AT3" t="s">
        <v>418</v>
      </c>
      <c r="AU3" t="s">
        <v>419</v>
      </c>
      <c r="AV3" t="s">
        <v>420</v>
      </c>
      <c r="AW3" t="s">
        <v>421</v>
      </c>
      <c r="AX3" t="s">
        <v>422</v>
      </c>
      <c r="AY3" t="s">
        <v>423</v>
      </c>
      <c r="AZ3" t="s">
        <v>424</v>
      </c>
      <c r="BA3" t="s">
        <v>425</v>
      </c>
      <c r="BB3" t="s">
        <v>426</v>
      </c>
      <c r="BC3" t="s">
        <v>427</v>
      </c>
      <c r="BD3" t="s">
        <v>428</v>
      </c>
      <c r="BE3" t="s">
        <v>429</v>
      </c>
      <c r="BF3" t="s">
        <v>430</v>
      </c>
      <c r="BG3" t="s">
        <v>431</v>
      </c>
      <c r="BH3" t="s">
        <v>432</v>
      </c>
      <c r="BI3" t="s">
        <v>433</v>
      </c>
      <c r="BJ3" t="s">
        <v>434</v>
      </c>
      <c r="BK3" t="s">
        <v>435</v>
      </c>
      <c r="BL3" t="s">
        <v>436</v>
      </c>
      <c r="BM3" t="s">
        <v>437</v>
      </c>
      <c r="BN3" t="s">
        <v>438</v>
      </c>
      <c r="BO3" t="s">
        <v>439</v>
      </c>
      <c r="BP3" t="s">
        <v>440</v>
      </c>
      <c r="BQ3" t="s">
        <v>441</v>
      </c>
      <c r="BR3" t="s">
        <v>442</v>
      </c>
      <c r="BS3" t="s">
        <v>443</v>
      </c>
      <c r="BT3" t="s">
        <v>444</v>
      </c>
      <c r="BU3" t="s">
        <v>445</v>
      </c>
      <c r="BV3" t="s">
        <v>446</v>
      </c>
      <c r="BW3" t="s">
        <v>447</v>
      </c>
      <c r="BX3" t="s">
        <v>448</v>
      </c>
      <c r="BY3" t="s">
        <v>449</v>
      </c>
      <c r="BZ3" t="s">
        <v>450</v>
      </c>
      <c r="CA3" t="s">
        <v>451</v>
      </c>
      <c r="CB3" t="s">
        <v>452</v>
      </c>
      <c r="CC3" t="s">
        <v>453</v>
      </c>
      <c r="CD3" t="s">
        <v>454</v>
      </c>
      <c r="CE3" t="s">
        <v>455</v>
      </c>
      <c r="CF3" t="s">
        <v>456</v>
      </c>
      <c r="CG3" t="s">
        <v>457</v>
      </c>
      <c r="CH3" t="s">
        <v>458</v>
      </c>
      <c r="CI3" t="s">
        <v>459</v>
      </c>
      <c r="CJ3" t="s">
        <v>460</v>
      </c>
      <c r="CK3" t="s">
        <v>461</v>
      </c>
      <c r="CL3" t="s">
        <v>462</v>
      </c>
      <c r="CM3" t="s">
        <v>463</v>
      </c>
      <c r="CN3" t="s">
        <v>464</v>
      </c>
      <c r="CO3" t="s">
        <v>465</v>
      </c>
      <c r="CP3" t="s">
        <v>466</v>
      </c>
      <c r="CQ3" t="s">
        <v>467</v>
      </c>
      <c r="CR3" t="s">
        <v>468</v>
      </c>
      <c r="CS3" t="s">
        <v>469</v>
      </c>
      <c r="CT3" t="s">
        <v>470</v>
      </c>
      <c r="CU3" t="s">
        <v>471</v>
      </c>
      <c r="CV3" t="s">
        <v>472</v>
      </c>
      <c r="CW3" t="s">
        <v>473</v>
      </c>
      <c r="CX3" t="s">
        <v>474</v>
      </c>
      <c r="CY3" t="s">
        <v>475</v>
      </c>
      <c r="CZ3" t="s">
        <v>476</v>
      </c>
      <c r="DA3" t="s">
        <v>477</v>
      </c>
      <c r="DB3" t="s">
        <v>478</v>
      </c>
      <c r="DC3" t="s">
        <v>479</v>
      </c>
      <c r="DD3" t="s">
        <v>480</v>
      </c>
      <c r="DE3" t="s">
        <v>481</v>
      </c>
      <c r="DF3" t="s">
        <v>482</v>
      </c>
      <c r="DG3" t="s">
        <v>483</v>
      </c>
      <c r="DH3" t="s">
        <v>484</v>
      </c>
      <c r="DI3" t="s">
        <v>485</v>
      </c>
      <c r="DJ3" t="s">
        <v>486</v>
      </c>
      <c r="DK3" t="s">
        <v>487</v>
      </c>
      <c r="DL3" t="s">
        <v>488</v>
      </c>
      <c r="DM3" t="s">
        <v>489</v>
      </c>
      <c r="DN3" t="s">
        <v>490</v>
      </c>
      <c r="DO3" t="s">
        <v>491</v>
      </c>
      <c r="DP3" t="s">
        <v>492</v>
      </c>
      <c r="DQ3" t="s">
        <v>493</v>
      </c>
      <c r="DR3" t="s">
        <v>494</v>
      </c>
      <c r="DS3" t="s">
        <v>495</v>
      </c>
      <c r="DT3" t="s">
        <v>496</v>
      </c>
      <c r="DU3" t="s">
        <v>497</v>
      </c>
      <c r="DV3" t="s">
        <v>498</v>
      </c>
      <c r="DW3" t="s">
        <v>499</v>
      </c>
      <c r="DX3" t="s">
        <v>500</v>
      </c>
      <c r="DY3" t="s">
        <v>501</v>
      </c>
      <c r="DZ3" t="s">
        <v>502</v>
      </c>
      <c r="EA3" t="s">
        <v>503</v>
      </c>
      <c r="EB3" t="s">
        <v>504</v>
      </c>
      <c r="EC3" t="s">
        <v>505</v>
      </c>
      <c r="ED3" t="s">
        <v>506</v>
      </c>
      <c r="EE3" t="s">
        <v>507</v>
      </c>
      <c r="EF3" t="s">
        <v>508</v>
      </c>
      <c r="EG3" t="s">
        <v>509</v>
      </c>
      <c r="EH3" t="s">
        <v>510</v>
      </c>
      <c r="EI3" t="s">
        <v>511</v>
      </c>
      <c r="EJ3" t="s">
        <v>512</v>
      </c>
      <c r="EK3" t="s">
        <v>513</v>
      </c>
      <c r="EL3" t="s">
        <v>514</v>
      </c>
      <c r="EM3" t="s">
        <v>515</v>
      </c>
      <c r="EN3" t="s">
        <v>516</v>
      </c>
      <c r="EO3" t="s">
        <v>517</v>
      </c>
      <c r="EP3" t="s">
        <v>518</v>
      </c>
      <c r="EQ3" t="s">
        <v>519</v>
      </c>
      <c r="ER3" t="s">
        <v>520</v>
      </c>
      <c r="ES3" t="s">
        <v>521</v>
      </c>
      <c r="ET3" t="s">
        <v>522</v>
      </c>
      <c r="EU3" t="s">
        <v>523</v>
      </c>
      <c r="EV3" t="s">
        <v>524</v>
      </c>
      <c r="EW3" t="s">
        <v>525</v>
      </c>
      <c r="EX3" t="s">
        <v>526</v>
      </c>
      <c r="EY3" t="s">
        <v>527</v>
      </c>
      <c r="EZ3" t="s">
        <v>528</v>
      </c>
      <c r="FA3" t="s">
        <v>529</v>
      </c>
      <c r="FB3" t="s">
        <v>530</v>
      </c>
      <c r="FC3" t="s">
        <v>531</v>
      </c>
      <c r="FD3" t="s">
        <v>532</v>
      </c>
      <c r="FE3" t="s">
        <v>533</v>
      </c>
    </row>
    <row r="4" spans="1:161" ht="26.4" x14ac:dyDescent="0.25">
      <c r="A4" t="s">
        <v>163</v>
      </c>
      <c r="B4" t="s">
        <v>534</v>
      </c>
      <c r="C4" t="s">
        <v>535</v>
      </c>
      <c r="D4" t="s">
        <v>536</v>
      </c>
      <c r="E4" t="s">
        <v>537</v>
      </c>
      <c r="F4" t="s">
        <v>538</v>
      </c>
      <c r="G4" t="s">
        <v>539</v>
      </c>
      <c r="H4" t="s">
        <v>540</v>
      </c>
      <c r="I4" t="s">
        <v>541</v>
      </c>
      <c r="J4" t="s">
        <v>542</v>
      </c>
      <c r="K4" t="s">
        <v>543</v>
      </c>
      <c r="L4" t="s">
        <v>544</v>
      </c>
      <c r="M4" t="s">
        <v>545</v>
      </c>
      <c r="N4" t="s">
        <v>546</v>
      </c>
      <c r="O4" t="s">
        <v>547</v>
      </c>
      <c r="P4" t="s">
        <v>548</v>
      </c>
      <c r="Q4" t="s">
        <v>549</v>
      </c>
      <c r="R4" t="s">
        <v>550</v>
      </c>
      <c r="S4" t="s">
        <v>551</v>
      </c>
      <c r="T4" t="s">
        <v>552</v>
      </c>
      <c r="U4" t="s">
        <v>553</v>
      </c>
      <c r="V4" t="s">
        <v>554</v>
      </c>
      <c r="W4" t="s">
        <v>555</v>
      </c>
      <c r="X4" t="s">
        <v>556</v>
      </c>
      <c r="Y4" t="s">
        <v>557</v>
      </c>
      <c r="Z4" t="s">
        <v>558</v>
      </c>
      <c r="AA4" t="s">
        <v>559</v>
      </c>
      <c r="AB4" t="s">
        <v>560</v>
      </c>
      <c r="AC4" t="s">
        <v>561</v>
      </c>
      <c r="AD4" t="s">
        <v>562</v>
      </c>
      <c r="AE4" t="s">
        <v>563</v>
      </c>
      <c r="AF4" t="s">
        <v>564</v>
      </c>
      <c r="AG4" t="s">
        <v>565</v>
      </c>
      <c r="AH4" t="s">
        <v>566</v>
      </c>
      <c r="AI4" t="s">
        <v>567</v>
      </c>
      <c r="AJ4" t="s">
        <v>568</v>
      </c>
      <c r="AK4" t="s">
        <v>569</v>
      </c>
      <c r="AL4" t="s">
        <v>570</v>
      </c>
      <c r="AM4" t="s">
        <v>571</v>
      </c>
      <c r="AN4" t="s">
        <v>572</v>
      </c>
      <c r="AO4" t="s">
        <v>573</v>
      </c>
      <c r="AP4" t="s">
        <v>574</v>
      </c>
      <c r="AQ4" t="s">
        <v>575</v>
      </c>
      <c r="AR4" t="s">
        <v>576</v>
      </c>
      <c r="AS4" t="s">
        <v>577</v>
      </c>
      <c r="AT4" t="s">
        <v>578</v>
      </c>
      <c r="AU4" t="s">
        <v>579</v>
      </c>
      <c r="AV4" t="s">
        <v>580</v>
      </c>
      <c r="AW4" t="s">
        <v>581</v>
      </c>
      <c r="AX4" t="s">
        <v>582</v>
      </c>
      <c r="AY4" t="s">
        <v>583</v>
      </c>
      <c r="AZ4" t="s">
        <v>584</v>
      </c>
      <c r="BA4" t="s">
        <v>585</v>
      </c>
      <c r="BB4" t="s">
        <v>586</v>
      </c>
      <c r="BC4" t="s">
        <v>587</v>
      </c>
      <c r="BD4" t="s">
        <v>588</v>
      </c>
      <c r="BE4" t="s">
        <v>589</v>
      </c>
      <c r="BF4" t="s">
        <v>590</v>
      </c>
      <c r="BG4" t="s">
        <v>591</v>
      </c>
      <c r="BH4" t="s">
        <v>592</v>
      </c>
      <c r="BI4" t="s">
        <v>593</v>
      </c>
      <c r="BJ4" t="s">
        <v>594</v>
      </c>
      <c r="BK4" t="s">
        <v>595</v>
      </c>
      <c r="BL4" t="s">
        <v>596</v>
      </c>
      <c r="BM4" t="s">
        <v>597</v>
      </c>
      <c r="BN4" t="s">
        <v>598</v>
      </c>
      <c r="BO4" t="s">
        <v>599</v>
      </c>
      <c r="BP4" t="s">
        <v>600</v>
      </c>
      <c r="BQ4" t="s">
        <v>601</v>
      </c>
      <c r="BR4" t="s">
        <v>602</v>
      </c>
      <c r="BS4" t="s">
        <v>603</v>
      </c>
      <c r="BT4" t="s">
        <v>604</v>
      </c>
      <c r="BU4" t="s">
        <v>605</v>
      </c>
      <c r="BV4" t="s">
        <v>606</v>
      </c>
      <c r="BW4" t="s">
        <v>607</v>
      </c>
      <c r="BX4" t="s">
        <v>608</v>
      </c>
      <c r="BY4" t="s">
        <v>609</v>
      </c>
      <c r="BZ4" t="s">
        <v>610</v>
      </c>
      <c r="CA4" t="s">
        <v>611</v>
      </c>
      <c r="CB4" t="s">
        <v>612</v>
      </c>
      <c r="CC4" t="s">
        <v>613</v>
      </c>
      <c r="CD4" t="s">
        <v>614</v>
      </c>
      <c r="CE4" t="s">
        <v>615</v>
      </c>
      <c r="CF4" t="s">
        <v>616</v>
      </c>
      <c r="CG4" t="s">
        <v>617</v>
      </c>
      <c r="CH4" t="s">
        <v>618</v>
      </c>
      <c r="CI4" t="s">
        <v>619</v>
      </c>
      <c r="CJ4" t="s">
        <v>620</v>
      </c>
      <c r="CK4" t="s">
        <v>621</v>
      </c>
      <c r="CL4" t="s">
        <v>622</v>
      </c>
      <c r="CM4" t="s">
        <v>623</v>
      </c>
      <c r="CN4" t="s">
        <v>624</v>
      </c>
      <c r="CO4" t="s">
        <v>625</v>
      </c>
      <c r="CP4" t="s">
        <v>626</v>
      </c>
      <c r="CQ4" t="s">
        <v>627</v>
      </c>
      <c r="CR4" t="s">
        <v>628</v>
      </c>
      <c r="CS4" t="s">
        <v>629</v>
      </c>
      <c r="CT4" t="s">
        <v>630</v>
      </c>
      <c r="CU4" t="s">
        <v>631</v>
      </c>
      <c r="CV4" t="s">
        <v>632</v>
      </c>
      <c r="CW4" t="s">
        <v>633</v>
      </c>
      <c r="CX4" t="s">
        <v>634</v>
      </c>
      <c r="CY4" t="s">
        <v>635</v>
      </c>
      <c r="CZ4" t="s">
        <v>636</v>
      </c>
      <c r="DA4" t="s">
        <v>637</v>
      </c>
      <c r="DB4" t="s">
        <v>638</v>
      </c>
      <c r="DC4" t="s">
        <v>639</v>
      </c>
      <c r="DD4" t="s">
        <v>640</v>
      </c>
      <c r="DE4" t="s">
        <v>641</v>
      </c>
      <c r="DF4" t="s">
        <v>642</v>
      </c>
      <c r="DG4" t="s">
        <v>643</v>
      </c>
      <c r="DH4" t="s">
        <v>644</v>
      </c>
      <c r="DI4" t="s">
        <v>645</v>
      </c>
      <c r="DJ4" t="s">
        <v>646</v>
      </c>
      <c r="DK4" t="s">
        <v>647</v>
      </c>
      <c r="DL4" t="s">
        <v>648</v>
      </c>
      <c r="DM4" t="s">
        <v>649</v>
      </c>
      <c r="DN4" t="s">
        <v>650</v>
      </c>
      <c r="DO4" t="s">
        <v>651</v>
      </c>
      <c r="DP4" t="s">
        <v>652</v>
      </c>
      <c r="DQ4" t="s">
        <v>653</v>
      </c>
      <c r="DR4" t="s">
        <v>654</v>
      </c>
      <c r="DS4" t="s">
        <v>655</v>
      </c>
      <c r="DT4" t="s">
        <v>656</v>
      </c>
      <c r="DU4" t="s">
        <v>657</v>
      </c>
      <c r="DV4" t="s">
        <v>658</v>
      </c>
      <c r="DW4" t="s">
        <v>659</v>
      </c>
      <c r="DX4" t="s">
        <v>660</v>
      </c>
      <c r="DY4" t="s">
        <v>661</v>
      </c>
      <c r="DZ4" t="s">
        <v>662</v>
      </c>
      <c r="EA4" t="s">
        <v>663</v>
      </c>
      <c r="EB4" t="s">
        <v>664</v>
      </c>
      <c r="EC4" t="s">
        <v>665</v>
      </c>
      <c r="ED4" t="s">
        <v>666</v>
      </c>
      <c r="EE4" t="s">
        <v>667</v>
      </c>
      <c r="EF4" t="s">
        <v>668</v>
      </c>
      <c r="EG4" t="s">
        <v>669</v>
      </c>
      <c r="EH4" t="s">
        <v>670</v>
      </c>
      <c r="EI4" t="s">
        <v>671</v>
      </c>
      <c r="EJ4" t="s">
        <v>672</v>
      </c>
      <c r="EK4" t="s">
        <v>673</v>
      </c>
      <c r="EL4" t="s">
        <v>674</v>
      </c>
      <c r="EM4" t="s">
        <v>675</v>
      </c>
      <c r="EN4" t="s">
        <v>676</v>
      </c>
      <c r="EO4" t="s">
        <v>677</v>
      </c>
      <c r="EP4" t="s">
        <v>678</v>
      </c>
      <c r="EQ4" t="s">
        <v>679</v>
      </c>
      <c r="ER4" t="s">
        <v>680</v>
      </c>
      <c r="ES4" t="s">
        <v>681</v>
      </c>
      <c r="ET4" t="s">
        <v>682</v>
      </c>
      <c r="EU4" t="s">
        <v>683</v>
      </c>
      <c r="EV4" t="s">
        <v>684</v>
      </c>
      <c r="EW4" t="s">
        <v>685</v>
      </c>
      <c r="EX4" t="s">
        <v>686</v>
      </c>
      <c r="EY4" t="s">
        <v>687</v>
      </c>
      <c r="EZ4" t="s">
        <v>688</v>
      </c>
      <c r="FA4" t="s">
        <v>689</v>
      </c>
      <c r="FB4" t="s">
        <v>690</v>
      </c>
      <c r="FC4" t="s">
        <v>691</v>
      </c>
      <c r="FD4" t="s">
        <v>692</v>
      </c>
      <c r="FE4" t="s">
        <v>693</v>
      </c>
    </row>
    <row r="5" spans="1:161" ht="26.4" x14ac:dyDescent="0.25">
      <c r="A5" t="s">
        <v>164</v>
      </c>
      <c r="B5" t="s">
        <v>694</v>
      </c>
      <c r="C5" t="s">
        <v>695</v>
      </c>
      <c r="D5" t="s">
        <v>696</v>
      </c>
      <c r="E5" t="s">
        <v>697</v>
      </c>
      <c r="F5" t="s">
        <v>698</v>
      </c>
      <c r="G5" t="s">
        <v>699</v>
      </c>
      <c r="H5" t="s">
        <v>700</v>
      </c>
      <c r="I5" t="s">
        <v>701</v>
      </c>
      <c r="J5" t="s">
        <v>702</v>
      </c>
      <c r="K5" t="s">
        <v>703</v>
      </c>
      <c r="L5" t="s">
        <v>704</v>
      </c>
      <c r="M5" t="s">
        <v>705</v>
      </c>
      <c r="N5" t="s">
        <v>706</v>
      </c>
      <c r="O5" t="s">
        <v>707</v>
      </c>
      <c r="P5" t="s">
        <v>708</v>
      </c>
      <c r="Q5" t="s">
        <v>709</v>
      </c>
      <c r="R5" t="s">
        <v>710</v>
      </c>
      <c r="S5" t="s">
        <v>711</v>
      </c>
      <c r="T5" t="s">
        <v>712</v>
      </c>
      <c r="U5" t="s">
        <v>713</v>
      </c>
      <c r="V5" t="s">
        <v>714</v>
      </c>
      <c r="W5" t="s">
        <v>715</v>
      </c>
      <c r="X5" t="s">
        <v>716</v>
      </c>
      <c r="Y5" t="s">
        <v>717</v>
      </c>
      <c r="Z5" t="s">
        <v>718</v>
      </c>
      <c r="AA5" t="s">
        <v>719</v>
      </c>
      <c r="AB5" t="s">
        <v>720</v>
      </c>
      <c r="AC5" t="s">
        <v>721</v>
      </c>
      <c r="AD5" t="s">
        <v>722</v>
      </c>
      <c r="AE5" t="s">
        <v>723</v>
      </c>
      <c r="AF5" t="s">
        <v>724</v>
      </c>
      <c r="AG5" t="s">
        <v>725</v>
      </c>
      <c r="AH5" t="s">
        <v>726</v>
      </c>
      <c r="AI5" t="s">
        <v>727</v>
      </c>
      <c r="AJ5" t="s">
        <v>728</v>
      </c>
      <c r="AK5" t="s">
        <v>729</v>
      </c>
      <c r="AL5" t="s">
        <v>730</v>
      </c>
      <c r="AM5" t="s">
        <v>731</v>
      </c>
      <c r="AN5" t="s">
        <v>732</v>
      </c>
      <c r="AO5" t="s">
        <v>733</v>
      </c>
      <c r="AP5" t="s">
        <v>734</v>
      </c>
      <c r="AQ5" t="s">
        <v>735</v>
      </c>
      <c r="AR5" t="s">
        <v>736</v>
      </c>
      <c r="AS5" t="s">
        <v>737</v>
      </c>
      <c r="AT5" t="s">
        <v>738</v>
      </c>
      <c r="AU5" t="s">
        <v>739</v>
      </c>
      <c r="AV5" t="s">
        <v>740</v>
      </c>
      <c r="AW5" t="s">
        <v>741</v>
      </c>
      <c r="AX5" t="s">
        <v>742</v>
      </c>
      <c r="AY5" t="s">
        <v>743</v>
      </c>
      <c r="AZ5" t="s">
        <v>744</v>
      </c>
      <c r="BA5" t="s">
        <v>745</v>
      </c>
      <c r="BB5" t="s">
        <v>746</v>
      </c>
      <c r="BC5" t="s">
        <v>747</v>
      </c>
      <c r="BD5" t="s">
        <v>748</v>
      </c>
      <c r="BE5" t="s">
        <v>749</v>
      </c>
      <c r="BF5" t="s">
        <v>750</v>
      </c>
      <c r="BG5" t="s">
        <v>751</v>
      </c>
      <c r="BH5" t="s">
        <v>752</v>
      </c>
      <c r="BI5" t="s">
        <v>753</v>
      </c>
      <c r="BJ5" t="s">
        <v>754</v>
      </c>
      <c r="BK5" t="s">
        <v>755</v>
      </c>
      <c r="BL5" t="s">
        <v>756</v>
      </c>
      <c r="BM5" t="s">
        <v>757</v>
      </c>
      <c r="BN5" t="s">
        <v>758</v>
      </c>
      <c r="BO5" t="s">
        <v>759</v>
      </c>
      <c r="BP5" t="s">
        <v>760</v>
      </c>
      <c r="BQ5" t="s">
        <v>761</v>
      </c>
      <c r="BR5" t="s">
        <v>762</v>
      </c>
      <c r="BS5" t="s">
        <v>763</v>
      </c>
      <c r="BT5" t="s">
        <v>764</v>
      </c>
      <c r="BU5" t="s">
        <v>765</v>
      </c>
      <c r="BV5" t="s">
        <v>766</v>
      </c>
      <c r="BW5" t="s">
        <v>767</v>
      </c>
      <c r="BX5" t="s">
        <v>768</v>
      </c>
      <c r="BY5" t="s">
        <v>769</v>
      </c>
      <c r="BZ5" t="s">
        <v>770</v>
      </c>
      <c r="CA5" t="s">
        <v>771</v>
      </c>
      <c r="CB5" t="s">
        <v>772</v>
      </c>
      <c r="CC5" t="s">
        <v>773</v>
      </c>
      <c r="CD5" t="s">
        <v>774</v>
      </c>
      <c r="CE5" t="s">
        <v>775</v>
      </c>
      <c r="CF5" t="s">
        <v>776</v>
      </c>
      <c r="CG5" t="s">
        <v>777</v>
      </c>
      <c r="CH5" t="s">
        <v>778</v>
      </c>
      <c r="CI5" t="s">
        <v>779</v>
      </c>
      <c r="CJ5" t="s">
        <v>780</v>
      </c>
      <c r="CK5" t="s">
        <v>781</v>
      </c>
      <c r="CL5" t="s">
        <v>782</v>
      </c>
      <c r="CM5" t="s">
        <v>783</v>
      </c>
      <c r="CN5" t="s">
        <v>784</v>
      </c>
      <c r="CO5" t="s">
        <v>785</v>
      </c>
      <c r="CP5" t="s">
        <v>786</v>
      </c>
      <c r="CQ5" t="s">
        <v>787</v>
      </c>
      <c r="CR5" t="s">
        <v>788</v>
      </c>
      <c r="CS5" t="s">
        <v>789</v>
      </c>
      <c r="CT5" t="s">
        <v>790</v>
      </c>
      <c r="CU5" t="s">
        <v>791</v>
      </c>
      <c r="CV5" t="s">
        <v>792</v>
      </c>
      <c r="CW5" t="s">
        <v>793</v>
      </c>
      <c r="CX5" t="s">
        <v>794</v>
      </c>
      <c r="CY5" t="s">
        <v>795</v>
      </c>
      <c r="CZ5" t="s">
        <v>796</v>
      </c>
      <c r="DA5" t="s">
        <v>797</v>
      </c>
      <c r="DB5" t="s">
        <v>798</v>
      </c>
      <c r="DC5" t="s">
        <v>799</v>
      </c>
      <c r="DD5" t="s">
        <v>800</v>
      </c>
      <c r="DE5" t="s">
        <v>801</v>
      </c>
      <c r="DF5" t="s">
        <v>802</v>
      </c>
      <c r="DG5" t="s">
        <v>803</v>
      </c>
      <c r="DH5" t="s">
        <v>804</v>
      </c>
      <c r="DI5" t="s">
        <v>805</v>
      </c>
      <c r="DJ5" t="s">
        <v>806</v>
      </c>
      <c r="DK5" t="s">
        <v>807</v>
      </c>
      <c r="DL5" t="s">
        <v>808</v>
      </c>
      <c r="DM5" t="s">
        <v>809</v>
      </c>
      <c r="DN5" t="s">
        <v>810</v>
      </c>
      <c r="DO5" t="s">
        <v>811</v>
      </c>
      <c r="DP5" t="s">
        <v>812</v>
      </c>
      <c r="DQ5" t="s">
        <v>813</v>
      </c>
      <c r="DR5" t="s">
        <v>814</v>
      </c>
      <c r="DS5" t="s">
        <v>815</v>
      </c>
      <c r="DT5" t="s">
        <v>816</v>
      </c>
      <c r="DU5" t="s">
        <v>817</v>
      </c>
      <c r="DV5" t="s">
        <v>818</v>
      </c>
      <c r="DW5" t="s">
        <v>819</v>
      </c>
      <c r="DX5" t="s">
        <v>820</v>
      </c>
      <c r="DY5" t="s">
        <v>821</v>
      </c>
      <c r="DZ5" t="s">
        <v>822</v>
      </c>
      <c r="EA5" t="s">
        <v>823</v>
      </c>
      <c r="EB5" t="s">
        <v>824</v>
      </c>
      <c r="EC5" t="s">
        <v>825</v>
      </c>
      <c r="ED5" t="s">
        <v>826</v>
      </c>
      <c r="EE5" t="s">
        <v>827</v>
      </c>
      <c r="EF5" t="s">
        <v>828</v>
      </c>
      <c r="EG5" t="s">
        <v>829</v>
      </c>
      <c r="EH5" t="s">
        <v>830</v>
      </c>
      <c r="EI5" t="s">
        <v>831</v>
      </c>
      <c r="EJ5" t="s">
        <v>832</v>
      </c>
      <c r="EK5" t="s">
        <v>833</v>
      </c>
      <c r="EL5" t="s">
        <v>834</v>
      </c>
      <c r="EM5" t="s">
        <v>835</v>
      </c>
      <c r="EN5" t="s">
        <v>836</v>
      </c>
      <c r="EO5" t="s">
        <v>837</v>
      </c>
      <c r="EP5" t="s">
        <v>838</v>
      </c>
      <c r="EQ5" t="s">
        <v>839</v>
      </c>
      <c r="ER5" t="s">
        <v>840</v>
      </c>
      <c r="ES5" t="s">
        <v>841</v>
      </c>
      <c r="ET5" t="s">
        <v>842</v>
      </c>
      <c r="EU5" t="s">
        <v>843</v>
      </c>
      <c r="EV5" t="s">
        <v>844</v>
      </c>
      <c r="EW5" t="s">
        <v>845</v>
      </c>
      <c r="EX5" t="s">
        <v>846</v>
      </c>
      <c r="EY5" t="s">
        <v>847</v>
      </c>
      <c r="EZ5" t="s">
        <v>848</v>
      </c>
      <c r="FA5" t="s">
        <v>849</v>
      </c>
      <c r="FB5" t="s">
        <v>850</v>
      </c>
      <c r="FC5" t="s">
        <v>851</v>
      </c>
      <c r="FD5" t="s">
        <v>852</v>
      </c>
      <c r="FE5" t="s">
        <v>853</v>
      </c>
    </row>
    <row r="6" spans="1:161" ht="26.4" x14ac:dyDescent="0.25">
      <c r="A6" t="s">
        <v>165</v>
      </c>
      <c r="B6" t="s">
        <v>854</v>
      </c>
      <c r="C6" t="s">
        <v>855</v>
      </c>
      <c r="D6" t="s">
        <v>856</v>
      </c>
      <c r="E6" t="s">
        <v>857</v>
      </c>
      <c r="F6" t="s">
        <v>858</v>
      </c>
      <c r="G6" t="s">
        <v>859</v>
      </c>
      <c r="H6" t="s">
        <v>860</v>
      </c>
      <c r="I6" t="s">
        <v>861</v>
      </c>
      <c r="J6" t="s">
        <v>862</v>
      </c>
      <c r="K6" t="s">
        <v>863</v>
      </c>
      <c r="L6" t="s">
        <v>864</v>
      </c>
      <c r="M6" t="s">
        <v>865</v>
      </c>
      <c r="N6" t="s">
        <v>866</v>
      </c>
      <c r="O6" t="s">
        <v>867</v>
      </c>
      <c r="P6" t="s">
        <v>868</v>
      </c>
      <c r="Q6" t="s">
        <v>869</v>
      </c>
      <c r="R6" t="s">
        <v>870</v>
      </c>
      <c r="S6" t="s">
        <v>871</v>
      </c>
      <c r="T6" t="s">
        <v>872</v>
      </c>
      <c r="U6" t="s">
        <v>873</v>
      </c>
      <c r="V6" t="s">
        <v>874</v>
      </c>
      <c r="W6" t="s">
        <v>875</v>
      </c>
      <c r="X6" t="s">
        <v>876</v>
      </c>
      <c r="Y6" t="s">
        <v>877</v>
      </c>
      <c r="Z6" t="s">
        <v>878</v>
      </c>
      <c r="AA6" t="s">
        <v>879</v>
      </c>
      <c r="AB6" t="s">
        <v>880</v>
      </c>
      <c r="AC6" t="s">
        <v>881</v>
      </c>
      <c r="AD6" t="s">
        <v>882</v>
      </c>
      <c r="AE6" t="s">
        <v>883</v>
      </c>
      <c r="AF6" t="s">
        <v>884</v>
      </c>
      <c r="AG6" t="s">
        <v>885</v>
      </c>
      <c r="AH6" t="s">
        <v>886</v>
      </c>
      <c r="AI6" t="s">
        <v>887</v>
      </c>
      <c r="AJ6" t="s">
        <v>888</v>
      </c>
      <c r="AK6" t="s">
        <v>889</v>
      </c>
      <c r="AL6" t="s">
        <v>890</v>
      </c>
      <c r="AM6" t="s">
        <v>891</v>
      </c>
      <c r="AN6" t="s">
        <v>892</v>
      </c>
      <c r="AO6" t="s">
        <v>893</v>
      </c>
      <c r="AP6" t="s">
        <v>894</v>
      </c>
      <c r="AQ6" t="s">
        <v>895</v>
      </c>
      <c r="AR6" t="s">
        <v>896</v>
      </c>
      <c r="AS6" t="s">
        <v>897</v>
      </c>
      <c r="AT6" t="s">
        <v>898</v>
      </c>
      <c r="AU6" t="s">
        <v>899</v>
      </c>
      <c r="AV6" t="s">
        <v>900</v>
      </c>
      <c r="AW6" t="s">
        <v>901</v>
      </c>
      <c r="AX6" t="s">
        <v>902</v>
      </c>
      <c r="AY6" t="s">
        <v>903</v>
      </c>
      <c r="AZ6" t="s">
        <v>904</v>
      </c>
      <c r="BA6" t="s">
        <v>905</v>
      </c>
      <c r="BB6" t="s">
        <v>906</v>
      </c>
      <c r="BC6" t="s">
        <v>907</v>
      </c>
      <c r="BD6" t="s">
        <v>908</v>
      </c>
      <c r="BE6" t="s">
        <v>909</v>
      </c>
      <c r="BF6" t="s">
        <v>910</v>
      </c>
      <c r="BG6" t="s">
        <v>911</v>
      </c>
      <c r="BH6" t="s">
        <v>912</v>
      </c>
      <c r="BI6" t="s">
        <v>913</v>
      </c>
      <c r="BJ6" t="s">
        <v>914</v>
      </c>
      <c r="BK6" t="s">
        <v>915</v>
      </c>
      <c r="BL6" t="s">
        <v>916</v>
      </c>
      <c r="BM6" t="s">
        <v>917</v>
      </c>
      <c r="BN6" t="s">
        <v>918</v>
      </c>
      <c r="BO6" t="s">
        <v>919</v>
      </c>
      <c r="BP6" t="s">
        <v>920</v>
      </c>
      <c r="BQ6" t="s">
        <v>921</v>
      </c>
      <c r="BR6" t="s">
        <v>922</v>
      </c>
      <c r="BS6" t="s">
        <v>923</v>
      </c>
      <c r="BT6" t="s">
        <v>924</v>
      </c>
      <c r="BU6" t="s">
        <v>925</v>
      </c>
      <c r="BV6" t="s">
        <v>926</v>
      </c>
      <c r="BW6" t="s">
        <v>927</v>
      </c>
      <c r="BX6" t="s">
        <v>928</v>
      </c>
      <c r="BY6" t="s">
        <v>929</v>
      </c>
      <c r="BZ6" t="s">
        <v>930</v>
      </c>
      <c r="CA6" t="s">
        <v>931</v>
      </c>
      <c r="CB6" t="s">
        <v>932</v>
      </c>
      <c r="CC6" t="s">
        <v>933</v>
      </c>
      <c r="CD6" t="s">
        <v>934</v>
      </c>
      <c r="CE6" t="s">
        <v>935</v>
      </c>
      <c r="CF6" t="s">
        <v>936</v>
      </c>
      <c r="CG6" t="s">
        <v>937</v>
      </c>
      <c r="CH6" t="s">
        <v>938</v>
      </c>
      <c r="CI6" t="s">
        <v>939</v>
      </c>
      <c r="CJ6" t="s">
        <v>940</v>
      </c>
      <c r="CK6" t="s">
        <v>941</v>
      </c>
      <c r="CL6" t="s">
        <v>942</v>
      </c>
      <c r="CM6" t="s">
        <v>943</v>
      </c>
      <c r="CN6" t="s">
        <v>944</v>
      </c>
      <c r="CO6" t="s">
        <v>945</v>
      </c>
      <c r="CP6" t="s">
        <v>946</v>
      </c>
      <c r="CQ6" t="s">
        <v>947</v>
      </c>
      <c r="CR6" t="s">
        <v>948</v>
      </c>
      <c r="CS6" t="s">
        <v>949</v>
      </c>
      <c r="CT6" t="s">
        <v>950</v>
      </c>
      <c r="CU6" t="s">
        <v>951</v>
      </c>
      <c r="CV6" t="s">
        <v>952</v>
      </c>
      <c r="CW6" t="s">
        <v>953</v>
      </c>
      <c r="CX6" t="s">
        <v>954</v>
      </c>
      <c r="CY6" t="s">
        <v>955</v>
      </c>
      <c r="CZ6" t="s">
        <v>956</v>
      </c>
      <c r="DA6" t="s">
        <v>957</v>
      </c>
      <c r="DB6" t="s">
        <v>958</v>
      </c>
      <c r="DC6" t="s">
        <v>959</v>
      </c>
      <c r="DD6" t="s">
        <v>960</v>
      </c>
      <c r="DE6" t="s">
        <v>961</v>
      </c>
      <c r="DF6" t="s">
        <v>962</v>
      </c>
      <c r="DG6" t="s">
        <v>963</v>
      </c>
      <c r="DH6" t="s">
        <v>964</v>
      </c>
      <c r="DI6" t="s">
        <v>965</v>
      </c>
      <c r="DJ6" t="s">
        <v>966</v>
      </c>
      <c r="DK6" t="s">
        <v>967</v>
      </c>
      <c r="DL6" t="s">
        <v>968</v>
      </c>
      <c r="DM6" t="s">
        <v>969</v>
      </c>
      <c r="DN6" t="s">
        <v>970</v>
      </c>
      <c r="DO6" t="s">
        <v>971</v>
      </c>
      <c r="DP6" t="s">
        <v>972</v>
      </c>
      <c r="DQ6" t="s">
        <v>973</v>
      </c>
      <c r="DR6" t="s">
        <v>974</v>
      </c>
      <c r="DS6" t="s">
        <v>975</v>
      </c>
      <c r="DT6" t="s">
        <v>976</v>
      </c>
      <c r="DU6" t="s">
        <v>977</v>
      </c>
      <c r="DV6" t="s">
        <v>978</v>
      </c>
      <c r="DW6" t="s">
        <v>979</v>
      </c>
      <c r="DX6" t="s">
        <v>980</v>
      </c>
      <c r="DY6" t="s">
        <v>981</v>
      </c>
      <c r="DZ6" t="s">
        <v>982</v>
      </c>
      <c r="EA6" t="s">
        <v>983</v>
      </c>
      <c r="EB6" t="s">
        <v>984</v>
      </c>
      <c r="EC6" t="s">
        <v>985</v>
      </c>
      <c r="ED6" t="s">
        <v>986</v>
      </c>
      <c r="EE6" t="s">
        <v>987</v>
      </c>
      <c r="EF6" t="s">
        <v>988</v>
      </c>
      <c r="EG6" t="s">
        <v>989</v>
      </c>
      <c r="EH6" t="s">
        <v>990</v>
      </c>
      <c r="EI6" t="s">
        <v>991</v>
      </c>
      <c r="EJ6" t="s">
        <v>992</v>
      </c>
      <c r="EK6" t="s">
        <v>993</v>
      </c>
      <c r="EL6" t="s">
        <v>994</v>
      </c>
      <c r="EM6" t="s">
        <v>995</v>
      </c>
      <c r="EN6" t="s">
        <v>996</v>
      </c>
      <c r="EO6" t="s">
        <v>997</v>
      </c>
      <c r="EP6" t="s">
        <v>998</v>
      </c>
      <c r="EQ6" t="s">
        <v>999</v>
      </c>
      <c r="ER6" t="s">
        <v>1000</v>
      </c>
      <c r="ES6" t="s">
        <v>1001</v>
      </c>
      <c r="ET6" t="s">
        <v>1002</v>
      </c>
      <c r="EU6" t="s">
        <v>1003</v>
      </c>
      <c r="EV6" t="s">
        <v>1004</v>
      </c>
      <c r="EW6" t="s">
        <v>1005</v>
      </c>
      <c r="EX6" t="s">
        <v>1006</v>
      </c>
      <c r="EY6" t="s">
        <v>1007</v>
      </c>
      <c r="EZ6" t="s">
        <v>1008</v>
      </c>
      <c r="FA6" t="s">
        <v>1009</v>
      </c>
      <c r="FB6" t="s">
        <v>1010</v>
      </c>
      <c r="FC6" t="s">
        <v>1011</v>
      </c>
      <c r="FD6" t="s">
        <v>1012</v>
      </c>
      <c r="FE6" t="s">
        <v>1013</v>
      </c>
    </row>
    <row r="7" spans="1:161" ht="26.4" x14ac:dyDescent="0.25">
      <c r="A7" t="s">
        <v>166</v>
      </c>
      <c r="B7" t="s">
        <v>1014</v>
      </c>
      <c r="C7" t="s">
        <v>1015</v>
      </c>
      <c r="D7" t="s">
        <v>1016</v>
      </c>
      <c r="E7" t="s">
        <v>1017</v>
      </c>
      <c r="F7" t="s">
        <v>1018</v>
      </c>
      <c r="G7" t="s">
        <v>1019</v>
      </c>
      <c r="H7" t="s">
        <v>1020</v>
      </c>
      <c r="I7" t="s">
        <v>1021</v>
      </c>
      <c r="J7" t="s">
        <v>1022</v>
      </c>
      <c r="K7" t="s">
        <v>1023</v>
      </c>
      <c r="L7" t="s">
        <v>1024</v>
      </c>
      <c r="M7" t="s">
        <v>1025</v>
      </c>
      <c r="N7" t="s">
        <v>1026</v>
      </c>
      <c r="O7" t="s">
        <v>1027</v>
      </c>
      <c r="P7" t="s">
        <v>1028</v>
      </c>
      <c r="Q7" t="s">
        <v>1029</v>
      </c>
      <c r="R7" t="s">
        <v>1030</v>
      </c>
      <c r="S7" t="s">
        <v>1031</v>
      </c>
      <c r="T7" t="s">
        <v>1032</v>
      </c>
      <c r="U7" t="s">
        <v>1033</v>
      </c>
      <c r="V7" t="s">
        <v>1034</v>
      </c>
      <c r="W7" t="s">
        <v>1035</v>
      </c>
      <c r="X7" t="s">
        <v>1036</v>
      </c>
      <c r="Y7" t="s">
        <v>1037</v>
      </c>
      <c r="Z7" t="s">
        <v>1038</v>
      </c>
      <c r="AA7" t="s">
        <v>1039</v>
      </c>
      <c r="AB7" t="s">
        <v>1040</v>
      </c>
      <c r="AC7" t="s">
        <v>1041</v>
      </c>
      <c r="AD7" t="s">
        <v>1042</v>
      </c>
      <c r="AE7" t="s">
        <v>1043</v>
      </c>
      <c r="AF7" t="s">
        <v>1044</v>
      </c>
      <c r="AG7" t="s">
        <v>1045</v>
      </c>
      <c r="AH7" t="s">
        <v>1046</v>
      </c>
      <c r="AI7" t="s">
        <v>1047</v>
      </c>
      <c r="AJ7" t="s">
        <v>1048</v>
      </c>
      <c r="AK7" t="s">
        <v>1049</v>
      </c>
      <c r="AL7" t="s">
        <v>1050</v>
      </c>
      <c r="AM7" t="s">
        <v>1051</v>
      </c>
      <c r="AN7" t="s">
        <v>1052</v>
      </c>
      <c r="AO7" t="s">
        <v>1053</v>
      </c>
      <c r="AP7" t="s">
        <v>1054</v>
      </c>
      <c r="AQ7" t="s">
        <v>1055</v>
      </c>
      <c r="AR7" t="s">
        <v>1056</v>
      </c>
      <c r="AS7" t="s">
        <v>1057</v>
      </c>
      <c r="AT7" t="s">
        <v>1058</v>
      </c>
      <c r="AU7" t="s">
        <v>1059</v>
      </c>
      <c r="AV7" t="s">
        <v>1060</v>
      </c>
      <c r="AW7" t="s">
        <v>1061</v>
      </c>
      <c r="AX7" t="s">
        <v>1062</v>
      </c>
      <c r="AY7" t="s">
        <v>1063</v>
      </c>
      <c r="AZ7" t="s">
        <v>1064</v>
      </c>
      <c r="BA7" t="s">
        <v>1065</v>
      </c>
      <c r="BB7" t="s">
        <v>1066</v>
      </c>
      <c r="BC7" t="s">
        <v>1067</v>
      </c>
      <c r="BD7" t="s">
        <v>1068</v>
      </c>
      <c r="BE7" t="s">
        <v>1069</v>
      </c>
      <c r="BF7" t="s">
        <v>1070</v>
      </c>
      <c r="BG7" t="s">
        <v>1071</v>
      </c>
      <c r="BH7" t="s">
        <v>1072</v>
      </c>
      <c r="BI7" t="s">
        <v>1073</v>
      </c>
      <c r="BJ7" t="s">
        <v>1074</v>
      </c>
      <c r="BK7" t="s">
        <v>1075</v>
      </c>
      <c r="BL7" t="s">
        <v>1076</v>
      </c>
      <c r="BM7" t="s">
        <v>1077</v>
      </c>
      <c r="BN7" t="s">
        <v>1078</v>
      </c>
      <c r="BO7" t="s">
        <v>1079</v>
      </c>
      <c r="BP7" t="s">
        <v>1080</v>
      </c>
      <c r="BQ7" t="s">
        <v>1081</v>
      </c>
      <c r="BR7" t="s">
        <v>1082</v>
      </c>
      <c r="BS7" t="s">
        <v>1083</v>
      </c>
      <c r="BT7" t="s">
        <v>1084</v>
      </c>
      <c r="BU7" t="s">
        <v>1085</v>
      </c>
      <c r="BV7" t="s">
        <v>1086</v>
      </c>
      <c r="BW7" t="s">
        <v>1087</v>
      </c>
      <c r="BX7" t="s">
        <v>1088</v>
      </c>
      <c r="BY7" t="s">
        <v>1089</v>
      </c>
      <c r="BZ7" t="s">
        <v>1090</v>
      </c>
      <c r="CA7" t="s">
        <v>1091</v>
      </c>
      <c r="CB7" t="s">
        <v>1092</v>
      </c>
      <c r="CC7" t="s">
        <v>1093</v>
      </c>
      <c r="CD7" t="s">
        <v>1094</v>
      </c>
      <c r="CE7" t="s">
        <v>1095</v>
      </c>
      <c r="CF7" t="s">
        <v>1096</v>
      </c>
      <c r="CG7" t="s">
        <v>1097</v>
      </c>
      <c r="CH7" t="s">
        <v>1098</v>
      </c>
      <c r="CI7" t="s">
        <v>1099</v>
      </c>
      <c r="CJ7" t="s">
        <v>1100</v>
      </c>
      <c r="CK7" t="s">
        <v>1101</v>
      </c>
      <c r="CL7" t="s">
        <v>1102</v>
      </c>
      <c r="CM7" t="s">
        <v>1103</v>
      </c>
      <c r="CN7" t="s">
        <v>1104</v>
      </c>
      <c r="CO7" t="s">
        <v>1105</v>
      </c>
      <c r="CP7" t="s">
        <v>1106</v>
      </c>
      <c r="CQ7" t="s">
        <v>1107</v>
      </c>
      <c r="CR7" t="s">
        <v>1108</v>
      </c>
      <c r="CS7" t="s">
        <v>1109</v>
      </c>
      <c r="CT7" t="s">
        <v>1110</v>
      </c>
      <c r="CU7" t="s">
        <v>1111</v>
      </c>
      <c r="CV7" t="s">
        <v>1112</v>
      </c>
      <c r="CW7" t="s">
        <v>1113</v>
      </c>
      <c r="CX7" t="s">
        <v>1114</v>
      </c>
      <c r="CY7" t="s">
        <v>1115</v>
      </c>
      <c r="CZ7" t="s">
        <v>1116</v>
      </c>
      <c r="DA7" t="s">
        <v>1117</v>
      </c>
      <c r="DB7" t="s">
        <v>1118</v>
      </c>
      <c r="DC7" t="s">
        <v>1119</v>
      </c>
      <c r="DD7" t="s">
        <v>1120</v>
      </c>
      <c r="DE7" t="s">
        <v>1121</v>
      </c>
      <c r="DF7" t="s">
        <v>1122</v>
      </c>
      <c r="DG7" t="s">
        <v>1123</v>
      </c>
      <c r="DH7" t="s">
        <v>1124</v>
      </c>
      <c r="DI7" t="s">
        <v>1125</v>
      </c>
      <c r="DJ7" t="s">
        <v>1126</v>
      </c>
      <c r="DK7" t="s">
        <v>1127</v>
      </c>
      <c r="DL7" t="s">
        <v>1128</v>
      </c>
      <c r="DM7" t="s">
        <v>1129</v>
      </c>
      <c r="DN7" t="s">
        <v>1130</v>
      </c>
      <c r="DO7" t="s">
        <v>1131</v>
      </c>
      <c r="DP7" t="s">
        <v>1132</v>
      </c>
      <c r="DQ7" t="s">
        <v>1133</v>
      </c>
      <c r="DR7" t="s">
        <v>1134</v>
      </c>
      <c r="DS7" t="s">
        <v>1135</v>
      </c>
      <c r="DT7" t="s">
        <v>1136</v>
      </c>
      <c r="DU7" t="s">
        <v>1137</v>
      </c>
      <c r="DV7" t="s">
        <v>1138</v>
      </c>
      <c r="DW7" t="s">
        <v>1139</v>
      </c>
      <c r="DX7" t="s">
        <v>1140</v>
      </c>
      <c r="DY7" t="s">
        <v>1141</v>
      </c>
      <c r="DZ7" t="s">
        <v>1142</v>
      </c>
      <c r="EA7" t="s">
        <v>1143</v>
      </c>
      <c r="EB7" t="s">
        <v>1144</v>
      </c>
      <c r="EC7" t="s">
        <v>1145</v>
      </c>
      <c r="ED7" t="s">
        <v>1146</v>
      </c>
      <c r="EE7" t="s">
        <v>1147</v>
      </c>
      <c r="EF7" t="s">
        <v>1148</v>
      </c>
      <c r="EG7" t="s">
        <v>1149</v>
      </c>
      <c r="EH7" t="s">
        <v>1150</v>
      </c>
      <c r="EI7" t="s">
        <v>1151</v>
      </c>
      <c r="EJ7" t="s">
        <v>1152</v>
      </c>
      <c r="EK7" t="s">
        <v>1153</v>
      </c>
      <c r="EL7" t="s">
        <v>1154</v>
      </c>
      <c r="EM7" t="s">
        <v>1155</v>
      </c>
      <c r="EN7" t="s">
        <v>1156</v>
      </c>
      <c r="EO7" t="s">
        <v>1157</v>
      </c>
      <c r="EP7" t="s">
        <v>1158</v>
      </c>
      <c r="EQ7" t="s">
        <v>1159</v>
      </c>
      <c r="ER7" t="s">
        <v>1160</v>
      </c>
      <c r="ES7" t="s">
        <v>1161</v>
      </c>
      <c r="ET7" t="s">
        <v>1162</v>
      </c>
      <c r="EU7" t="s">
        <v>1163</v>
      </c>
      <c r="EV7" t="s">
        <v>1164</v>
      </c>
      <c r="EW7" t="s">
        <v>1165</v>
      </c>
      <c r="EX7" t="s">
        <v>1166</v>
      </c>
      <c r="EY7" t="s">
        <v>1167</v>
      </c>
      <c r="EZ7" t="s">
        <v>1168</v>
      </c>
      <c r="FA7" t="s">
        <v>1169</v>
      </c>
      <c r="FB7" t="s">
        <v>1170</v>
      </c>
      <c r="FC7" t="s">
        <v>1171</v>
      </c>
      <c r="FD7" t="s">
        <v>1172</v>
      </c>
      <c r="FE7" t="s">
        <v>1173</v>
      </c>
    </row>
    <row r="8" spans="1:161" ht="26.4" x14ac:dyDescent="0.25">
      <c r="A8" t="s">
        <v>167</v>
      </c>
      <c r="B8" t="s">
        <v>1174</v>
      </c>
      <c r="C8" t="s">
        <v>1175</v>
      </c>
      <c r="D8" t="s">
        <v>1176</v>
      </c>
      <c r="E8" t="s">
        <v>1177</v>
      </c>
      <c r="F8" t="s">
        <v>1178</v>
      </c>
      <c r="G8" t="s">
        <v>1179</v>
      </c>
      <c r="H8" t="s">
        <v>1180</v>
      </c>
      <c r="I8" t="s">
        <v>1181</v>
      </c>
      <c r="J8" t="s">
        <v>1182</v>
      </c>
      <c r="K8" t="s">
        <v>1183</v>
      </c>
      <c r="L8" t="s">
        <v>1184</v>
      </c>
      <c r="M8" t="s">
        <v>1185</v>
      </c>
      <c r="N8" t="s">
        <v>1186</v>
      </c>
      <c r="O8" t="s">
        <v>1187</v>
      </c>
      <c r="P8" t="s">
        <v>1188</v>
      </c>
      <c r="Q8" t="s">
        <v>1189</v>
      </c>
      <c r="R8" t="s">
        <v>1190</v>
      </c>
      <c r="S8" t="s">
        <v>1191</v>
      </c>
      <c r="T8" t="s">
        <v>1192</v>
      </c>
      <c r="U8" t="s">
        <v>1193</v>
      </c>
      <c r="V8" t="s">
        <v>1194</v>
      </c>
      <c r="W8" t="s">
        <v>1195</v>
      </c>
      <c r="X8" t="s">
        <v>1196</v>
      </c>
      <c r="Y8" t="s">
        <v>1197</v>
      </c>
      <c r="Z8" t="s">
        <v>1198</v>
      </c>
      <c r="AA8" t="s">
        <v>1199</v>
      </c>
      <c r="AB8" t="s">
        <v>1200</v>
      </c>
      <c r="AC8" t="s">
        <v>1201</v>
      </c>
      <c r="AD8" t="s">
        <v>1202</v>
      </c>
      <c r="AE8" t="s">
        <v>1203</v>
      </c>
      <c r="AF8" t="s">
        <v>1204</v>
      </c>
      <c r="AG8" t="s">
        <v>1205</v>
      </c>
      <c r="AH8" t="s">
        <v>1206</v>
      </c>
      <c r="AI8" t="s">
        <v>1207</v>
      </c>
      <c r="AJ8" t="s">
        <v>1208</v>
      </c>
      <c r="AK8" t="s">
        <v>1209</v>
      </c>
      <c r="AL8" t="s">
        <v>1210</v>
      </c>
      <c r="AM8" t="s">
        <v>1211</v>
      </c>
      <c r="AN8" t="s">
        <v>1212</v>
      </c>
      <c r="AO8" t="s">
        <v>1213</v>
      </c>
      <c r="AP8" t="s">
        <v>1214</v>
      </c>
      <c r="AQ8" t="s">
        <v>1215</v>
      </c>
      <c r="AR8" t="s">
        <v>1216</v>
      </c>
      <c r="AS8" t="s">
        <v>1217</v>
      </c>
      <c r="AT8" t="s">
        <v>1218</v>
      </c>
      <c r="AU8" t="s">
        <v>1219</v>
      </c>
      <c r="AV8" t="s">
        <v>1220</v>
      </c>
      <c r="AW8" t="s">
        <v>1221</v>
      </c>
      <c r="AX8" t="s">
        <v>1222</v>
      </c>
      <c r="AY8" t="s">
        <v>1223</v>
      </c>
      <c r="AZ8" t="s">
        <v>1224</v>
      </c>
      <c r="BA8" t="s">
        <v>1225</v>
      </c>
      <c r="BB8" t="s">
        <v>1226</v>
      </c>
      <c r="BC8" t="s">
        <v>1227</v>
      </c>
      <c r="BD8" t="s">
        <v>1228</v>
      </c>
      <c r="BE8" t="s">
        <v>1229</v>
      </c>
      <c r="BF8" t="s">
        <v>1230</v>
      </c>
      <c r="BG8" t="s">
        <v>1231</v>
      </c>
      <c r="BH8" t="s">
        <v>1232</v>
      </c>
      <c r="BI8" t="s">
        <v>1233</v>
      </c>
      <c r="BJ8" t="s">
        <v>1234</v>
      </c>
      <c r="BK8" t="s">
        <v>1235</v>
      </c>
      <c r="BL8" t="s">
        <v>1236</v>
      </c>
      <c r="BM8" t="s">
        <v>1237</v>
      </c>
      <c r="BN8" t="s">
        <v>1238</v>
      </c>
      <c r="BO8" t="s">
        <v>1239</v>
      </c>
      <c r="BP8" t="s">
        <v>1240</v>
      </c>
      <c r="BQ8" t="s">
        <v>1241</v>
      </c>
      <c r="BR8" t="s">
        <v>1242</v>
      </c>
      <c r="BS8" t="s">
        <v>1243</v>
      </c>
      <c r="BT8" t="s">
        <v>1244</v>
      </c>
      <c r="BU8" t="s">
        <v>1245</v>
      </c>
      <c r="BV8" t="s">
        <v>1246</v>
      </c>
      <c r="BW8" t="s">
        <v>1247</v>
      </c>
      <c r="BX8" t="s">
        <v>1248</v>
      </c>
      <c r="BY8" t="s">
        <v>1249</v>
      </c>
      <c r="BZ8" t="s">
        <v>1250</v>
      </c>
      <c r="CA8" t="s">
        <v>1251</v>
      </c>
      <c r="CB8" t="s">
        <v>1252</v>
      </c>
      <c r="CC8" t="s">
        <v>1253</v>
      </c>
      <c r="CD8" t="s">
        <v>1254</v>
      </c>
      <c r="CE8" t="s">
        <v>1255</v>
      </c>
      <c r="CF8" t="s">
        <v>1256</v>
      </c>
      <c r="CG8" t="s">
        <v>1257</v>
      </c>
      <c r="CH8" t="s">
        <v>1258</v>
      </c>
      <c r="CI8" t="s">
        <v>1259</v>
      </c>
      <c r="CJ8" t="s">
        <v>1260</v>
      </c>
      <c r="CK8" t="s">
        <v>1261</v>
      </c>
      <c r="CL8" t="s">
        <v>1262</v>
      </c>
      <c r="CM8" t="s">
        <v>1263</v>
      </c>
      <c r="CN8" t="s">
        <v>1264</v>
      </c>
      <c r="CO8" t="s">
        <v>1265</v>
      </c>
      <c r="CP8" t="s">
        <v>1266</v>
      </c>
      <c r="CQ8" t="s">
        <v>1267</v>
      </c>
      <c r="CR8" t="s">
        <v>1268</v>
      </c>
      <c r="CS8" t="s">
        <v>1269</v>
      </c>
      <c r="CT8" t="s">
        <v>1270</v>
      </c>
      <c r="CU8" t="s">
        <v>1271</v>
      </c>
      <c r="CV8" t="s">
        <v>1272</v>
      </c>
      <c r="CW8" t="s">
        <v>1273</v>
      </c>
      <c r="CX8" t="s">
        <v>1274</v>
      </c>
      <c r="CY8" t="s">
        <v>1275</v>
      </c>
      <c r="CZ8" t="s">
        <v>1276</v>
      </c>
      <c r="DA8" t="s">
        <v>1277</v>
      </c>
      <c r="DB8" t="s">
        <v>1278</v>
      </c>
      <c r="DC8" t="s">
        <v>1279</v>
      </c>
      <c r="DD8" t="s">
        <v>1280</v>
      </c>
      <c r="DE8" t="s">
        <v>1281</v>
      </c>
      <c r="DF8" t="s">
        <v>1282</v>
      </c>
      <c r="DG8" t="s">
        <v>1283</v>
      </c>
      <c r="DH8" t="s">
        <v>1284</v>
      </c>
      <c r="DI8" t="s">
        <v>1285</v>
      </c>
      <c r="DJ8" t="s">
        <v>1286</v>
      </c>
      <c r="DK8" t="s">
        <v>1287</v>
      </c>
      <c r="DL8" t="s">
        <v>1288</v>
      </c>
      <c r="DM8" t="s">
        <v>1289</v>
      </c>
      <c r="DN8" t="s">
        <v>1290</v>
      </c>
      <c r="DO8" t="s">
        <v>1291</v>
      </c>
      <c r="DP8" t="s">
        <v>1292</v>
      </c>
      <c r="DQ8" t="s">
        <v>1293</v>
      </c>
      <c r="DR8" t="s">
        <v>1294</v>
      </c>
      <c r="DS8" t="s">
        <v>1295</v>
      </c>
      <c r="DT8" t="s">
        <v>1296</v>
      </c>
      <c r="DU8" t="s">
        <v>1297</v>
      </c>
      <c r="DV8" t="s">
        <v>1298</v>
      </c>
      <c r="DW8" t="s">
        <v>1299</v>
      </c>
      <c r="DX8" t="s">
        <v>1300</v>
      </c>
      <c r="DY8" t="s">
        <v>1301</v>
      </c>
      <c r="DZ8" t="s">
        <v>1302</v>
      </c>
      <c r="EA8" t="s">
        <v>1303</v>
      </c>
      <c r="EB8" t="s">
        <v>1304</v>
      </c>
      <c r="EC8" t="s">
        <v>1305</v>
      </c>
      <c r="ED8" t="s">
        <v>1306</v>
      </c>
      <c r="EE8" t="s">
        <v>1307</v>
      </c>
      <c r="EF8" t="s">
        <v>1308</v>
      </c>
      <c r="EG8" t="s">
        <v>1309</v>
      </c>
      <c r="EH8" t="s">
        <v>1310</v>
      </c>
      <c r="EI8" t="s">
        <v>1311</v>
      </c>
      <c r="EJ8" t="s">
        <v>1312</v>
      </c>
      <c r="EK8" t="s">
        <v>1313</v>
      </c>
      <c r="EL8" t="s">
        <v>1314</v>
      </c>
      <c r="EM8" t="s">
        <v>1315</v>
      </c>
      <c r="EN8" t="s">
        <v>1316</v>
      </c>
      <c r="EO8" t="s">
        <v>1317</v>
      </c>
      <c r="EP8" t="s">
        <v>1318</v>
      </c>
      <c r="EQ8" t="s">
        <v>1319</v>
      </c>
      <c r="ER8" t="s">
        <v>1320</v>
      </c>
      <c r="ES8" t="s">
        <v>1321</v>
      </c>
      <c r="ET8" t="s">
        <v>1322</v>
      </c>
      <c r="EU8" t="s">
        <v>1323</v>
      </c>
      <c r="EV8" t="s">
        <v>1324</v>
      </c>
      <c r="EW8" t="s">
        <v>1325</v>
      </c>
      <c r="EX8" t="s">
        <v>1326</v>
      </c>
      <c r="EY8" t="s">
        <v>1327</v>
      </c>
      <c r="EZ8" t="s">
        <v>1328</v>
      </c>
      <c r="FA8" t="s">
        <v>1329</v>
      </c>
      <c r="FB8" t="s">
        <v>1330</v>
      </c>
      <c r="FC8" t="s">
        <v>1331</v>
      </c>
      <c r="FD8" t="s">
        <v>1332</v>
      </c>
      <c r="FE8" t="s">
        <v>1333</v>
      </c>
    </row>
    <row r="9" spans="1:161" ht="26.4" x14ac:dyDescent="0.25">
      <c r="A9" t="s">
        <v>168</v>
      </c>
      <c r="B9" t="s">
        <v>1334</v>
      </c>
      <c r="C9" t="s">
        <v>1335</v>
      </c>
      <c r="D9" t="s">
        <v>1336</v>
      </c>
      <c r="E9" t="s">
        <v>1337</v>
      </c>
      <c r="F9" t="s">
        <v>1338</v>
      </c>
      <c r="G9" t="s">
        <v>1339</v>
      </c>
      <c r="H9" t="s">
        <v>1340</v>
      </c>
      <c r="I9" t="s">
        <v>1341</v>
      </c>
      <c r="J9" t="s">
        <v>1342</v>
      </c>
      <c r="K9" t="s">
        <v>1343</v>
      </c>
      <c r="L9" t="s">
        <v>1344</v>
      </c>
      <c r="M9" t="s">
        <v>1345</v>
      </c>
      <c r="N9" t="s">
        <v>1346</v>
      </c>
      <c r="O9" t="s">
        <v>1347</v>
      </c>
      <c r="P9" t="s">
        <v>1348</v>
      </c>
      <c r="Q9" t="s">
        <v>1349</v>
      </c>
      <c r="R9" t="s">
        <v>1350</v>
      </c>
      <c r="S9" t="s">
        <v>1351</v>
      </c>
      <c r="T9" t="s">
        <v>1352</v>
      </c>
      <c r="U9" t="s">
        <v>1353</v>
      </c>
      <c r="V9" t="s">
        <v>1354</v>
      </c>
      <c r="W9" t="s">
        <v>1355</v>
      </c>
      <c r="X9" t="s">
        <v>1356</v>
      </c>
      <c r="Y9" t="s">
        <v>1357</v>
      </c>
      <c r="Z9" t="s">
        <v>1358</v>
      </c>
      <c r="AA9" t="s">
        <v>1359</v>
      </c>
      <c r="AB9" t="s">
        <v>1360</v>
      </c>
      <c r="AC9" t="s">
        <v>1361</v>
      </c>
      <c r="AD9" t="s">
        <v>1362</v>
      </c>
      <c r="AE9" t="s">
        <v>1363</v>
      </c>
      <c r="AF9" t="s">
        <v>1364</v>
      </c>
      <c r="AG9" t="s">
        <v>1365</v>
      </c>
      <c r="AH9" t="s">
        <v>1366</v>
      </c>
      <c r="AI9" t="s">
        <v>1367</v>
      </c>
      <c r="AJ9" t="s">
        <v>1368</v>
      </c>
      <c r="AK9" t="s">
        <v>1369</v>
      </c>
      <c r="AL9" t="s">
        <v>1370</v>
      </c>
      <c r="AM9" t="s">
        <v>1371</v>
      </c>
      <c r="AN9" t="s">
        <v>1372</v>
      </c>
      <c r="AO9" t="s">
        <v>1373</v>
      </c>
      <c r="AP9" t="s">
        <v>1374</v>
      </c>
      <c r="AQ9" t="s">
        <v>1375</v>
      </c>
      <c r="AR9" t="s">
        <v>1376</v>
      </c>
      <c r="AS9" t="s">
        <v>1377</v>
      </c>
      <c r="AT9" t="s">
        <v>1378</v>
      </c>
      <c r="AU9" t="s">
        <v>1379</v>
      </c>
      <c r="AV9" t="s">
        <v>1380</v>
      </c>
      <c r="AW9" t="s">
        <v>1381</v>
      </c>
      <c r="AX9" t="s">
        <v>1382</v>
      </c>
      <c r="AY9" t="s">
        <v>1383</v>
      </c>
      <c r="AZ9" t="s">
        <v>1384</v>
      </c>
      <c r="BA9" t="s">
        <v>1385</v>
      </c>
      <c r="BB9" t="s">
        <v>1386</v>
      </c>
      <c r="BC9" t="s">
        <v>1387</v>
      </c>
      <c r="BD9" t="s">
        <v>1388</v>
      </c>
      <c r="BE9" t="s">
        <v>1389</v>
      </c>
      <c r="BF9" t="s">
        <v>1390</v>
      </c>
      <c r="BG9" t="s">
        <v>1391</v>
      </c>
      <c r="BH9" t="s">
        <v>1392</v>
      </c>
      <c r="BI9" t="s">
        <v>1393</v>
      </c>
      <c r="BJ9" t="s">
        <v>1394</v>
      </c>
      <c r="BK9" t="s">
        <v>1395</v>
      </c>
      <c r="BL9" t="s">
        <v>1396</v>
      </c>
      <c r="BM9" t="s">
        <v>1397</v>
      </c>
      <c r="BN9" t="s">
        <v>1398</v>
      </c>
      <c r="BO9" t="s">
        <v>1399</v>
      </c>
      <c r="BP9" t="s">
        <v>1400</v>
      </c>
      <c r="BQ9" t="s">
        <v>1401</v>
      </c>
      <c r="BR9" t="s">
        <v>1402</v>
      </c>
      <c r="BS9" t="s">
        <v>1403</v>
      </c>
      <c r="BT9" t="s">
        <v>1404</v>
      </c>
      <c r="BU9" t="s">
        <v>1405</v>
      </c>
      <c r="BV9" t="s">
        <v>1406</v>
      </c>
      <c r="BW9" t="s">
        <v>1407</v>
      </c>
      <c r="BX9" t="s">
        <v>1408</v>
      </c>
      <c r="BY9" t="s">
        <v>1409</v>
      </c>
      <c r="BZ9" t="s">
        <v>1410</v>
      </c>
      <c r="CA9" t="s">
        <v>1411</v>
      </c>
      <c r="CB9" t="s">
        <v>1412</v>
      </c>
      <c r="CC9" t="s">
        <v>1413</v>
      </c>
      <c r="CD9" t="s">
        <v>1414</v>
      </c>
      <c r="CE9" t="s">
        <v>1415</v>
      </c>
      <c r="CF9" t="s">
        <v>1416</v>
      </c>
      <c r="CG9" t="s">
        <v>1417</v>
      </c>
      <c r="CH9" t="s">
        <v>1418</v>
      </c>
      <c r="CI9" t="s">
        <v>1419</v>
      </c>
      <c r="CJ9" t="s">
        <v>1420</v>
      </c>
      <c r="CK9" t="s">
        <v>1421</v>
      </c>
      <c r="CL9" t="s">
        <v>1422</v>
      </c>
      <c r="CM9" t="s">
        <v>1423</v>
      </c>
      <c r="CN9" t="s">
        <v>1424</v>
      </c>
      <c r="CO9" t="s">
        <v>1425</v>
      </c>
      <c r="CP9" t="s">
        <v>1426</v>
      </c>
      <c r="CQ9" t="s">
        <v>1427</v>
      </c>
      <c r="CR9" t="s">
        <v>1428</v>
      </c>
      <c r="CS9" t="s">
        <v>1429</v>
      </c>
      <c r="CT9" t="s">
        <v>1430</v>
      </c>
      <c r="CU9" t="s">
        <v>1431</v>
      </c>
      <c r="CV9" t="s">
        <v>1432</v>
      </c>
      <c r="CW9" t="s">
        <v>1433</v>
      </c>
      <c r="CX9" t="s">
        <v>1434</v>
      </c>
      <c r="CY9" t="s">
        <v>1435</v>
      </c>
      <c r="CZ9" t="s">
        <v>1436</v>
      </c>
      <c r="DA9" t="s">
        <v>1437</v>
      </c>
      <c r="DB9" t="s">
        <v>1438</v>
      </c>
      <c r="DC9" t="s">
        <v>1439</v>
      </c>
      <c r="DD9" t="s">
        <v>1440</v>
      </c>
      <c r="DE9" t="s">
        <v>1441</v>
      </c>
      <c r="DF9" t="s">
        <v>1442</v>
      </c>
      <c r="DG9" t="s">
        <v>1443</v>
      </c>
      <c r="DH9" t="s">
        <v>1444</v>
      </c>
      <c r="DI9" t="s">
        <v>1445</v>
      </c>
      <c r="DJ9" t="s">
        <v>1446</v>
      </c>
      <c r="DK9" t="s">
        <v>1447</v>
      </c>
      <c r="DL9" t="s">
        <v>1448</v>
      </c>
      <c r="DM9" t="s">
        <v>1449</v>
      </c>
      <c r="DN9" t="s">
        <v>1450</v>
      </c>
      <c r="DO9" t="s">
        <v>1451</v>
      </c>
      <c r="DP9" t="s">
        <v>1452</v>
      </c>
      <c r="DQ9" t="s">
        <v>1453</v>
      </c>
      <c r="DR9" t="s">
        <v>1454</v>
      </c>
      <c r="DS9" t="s">
        <v>1455</v>
      </c>
      <c r="DT9" t="s">
        <v>1456</v>
      </c>
      <c r="DU9" t="s">
        <v>1457</v>
      </c>
      <c r="DV9" t="s">
        <v>1458</v>
      </c>
      <c r="DW9" t="s">
        <v>1459</v>
      </c>
      <c r="DX9" t="s">
        <v>1460</v>
      </c>
      <c r="DY9" t="s">
        <v>1461</v>
      </c>
      <c r="DZ9" t="s">
        <v>1462</v>
      </c>
      <c r="EA9" t="s">
        <v>1463</v>
      </c>
      <c r="EB9" t="s">
        <v>1464</v>
      </c>
      <c r="EC9" t="s">
        <v>1465</v>
      </c>
      <c r="ED9" t="s">
        <v>1466</v>
      </c>
      <c r="EE9" t="s">
        <v>1467</v>
      </c>
      <c r="EF9" t="s">
        <v>1468</v>
      </c>
      <c r="EG9" t="s">
        <v>1469</v>
      </c>
      <c r="EH9" t="s">
        <v>1470</v>
      </c>
      <c r="EI9" t="s">
        <v>1471</v>
      </c>
      <c r="EJ9" t="s">
        <v>1472</v>
      </c>
      <c r="EK9" t="s">
        <v>1473</v>
      </c>
      <c r="EL9" t="s">
        <v>1474</v>
      </c>
      <c r="EM9" t="s">
        <v>1475</v>
      </c>
      <c r="EN9" t="s">
        <v>1476</v>
      </c>
      <c r="EO9" t="s">
        <v>1477</v>
      </c>
      <c r="EP9" t="s">
        <v>1478</v>
      </c>
      <c r="EQ9" t="s">
        <v>1479</v>
      </c>
      <c r="ER9" t="s">
        <v>1480</v>
      </c>
      <c r="ES9" t="s">
        <v>1481</v>
      </c>
      <c r="ET9" t="s">
        <v>1482</v>
      </c>
      <c r="EU9" t="s">
        <v>1483</v>
      </c>
      <c r="EV9" t="s">
        <v>1484</v>
      </c>
      <c r="EW9" t="s">
        <v>1485</v>
      </c>
      <c r="EX9" t="s">
        <v>1486</v>
      </c>
      <c r="EY9" t="s">
        <v>1487</v>
      </c>
      <c r="EZ9" t="s">
        <v>1488</v>
      </c>
      <c r="FA9" t="s">
        <v>1489</v>
      </c>
      <c r="FB9" t="s">
        <v>1490</v>
      </c>
      <c r="FC9" t="s">
        <v>1491</v>
      </c>
      <c r="FD9" t="s">
        <v>1492</v>
      </c>
      <c r="FE9" t="s">
        <v>1493</v>
      </c>
    </row>
    <row r="10" spans="1:161" ht="26.4" x14ac:dyDescent="0.25">
      <c r="A10" t="s">
        <v>169</v>
      </c>
      <c r="B10" t="s">
        <v>1494</v>
      </c>
      <c r="C10" t="s">
        <v>1495</v>
      </c>
      <c r="D10" t="s">
        <v>1496</v>
      </c>
      <c r="E10" t="s">
        <v>1497</v>
      </c>
      <c r="F10" t="s">
        <v>1498</v>
      </c>
      <c r="G10" t="s">
        <v>1499</v>
      </c>
      <c r="H10" t="s">
        <v>1500</v>
      </c>
      <c r="I10" t="s">
        <v>1501</v>
      </c>
      <c r="J10" t="s">
        <v>1502</v>
      </c>
      <c r="K10" t="s">
        <v>1503</v>
      </c>
      <c r="L10" t="s">
        <v>1504</v>
      </c>
      <c r="M10" t="s">
        <v>1505</v>
      </c>
      <c r="N10" t="s">
        <v>1506</v>
      </c>
      <c r="O10" t="s">
        <v>1507</v>
      </c>
      <c r="P10" t="s">
        <v>1508</v>
      </c>
      <c r="Q10" t="s">
        <v>1509</v>
      </c>
      <c r="R10" t="s">
        <v>1510</v>
      </c>
      <c r="S10" t="s">
        <v>1511</v>
      </c>
      <c r="T10" t="s">
        <v>1512</v>
      </c>
      <c r="U10" t="s">
        <v>1513</v>
      </c>
      <c r="V10" t="s">
        <v>1514</v>
      </c>
      <c r="W10" t="s">
        <v>1515</v>
      </c>
      <c r="X10" t="s">
        <v>1516</v>
      </c>
      <c r="Y10" t="s">
        <v>1517</v>
      </c>
      <c r="Z10" t="s">
        <v>1518</v>
      </c>
      <c r="AA10" t="s">
        <v>1519</v>
      </c>
      <c r="AB10" t="s">
        <v>1520</v>
      </c>
      <c r="AC10" t="s">
        <v>1521</v>
      </c>
      <c r="AD10" t="s">
        <v>1522</v>
      </c>
      <c r="AE10" t="s">
        <v>1523</v>
      </c>
      <c r="AF10" t="s">
        <v>1524</v>
      </c>
      <c r="AG10" t="s">
        <v>1525</v>
      </c>
      <c r="AH10" t="s">
        <v>1526</v>
      </c>
      <c r="AI10" t="s">
        <v>1527</v>
      </c>
      <c r="AJ10" t="s">
        <v>1528</v>
      </c>
      <c r="AK10" t="s">
        <v>1529</v>
      </c>
      <c r="AL10" t="s">
        <v>1530</v>
      </c>
      <c r="AM10" t="s">
        <v>1531</v>
      </c>
      <c r="AN10" t="s">
        <v>1532</v>
      </c>
      <c r="AO10" t="s">
        <v>1533</v>
      </c>
      <c r="AP10" t="s">
        <v>1534</v>
      </c>
      <c r="AQ10" t="s">
        <v>1535</v>
      </c>
      <c r="AR10" t="s">
        <v>1536</v>
      </c>
      <c r="AS10" t="s">
        <v>1537</v>
      </c>
      <c r="AT10" t="s">
        <v>1538</v>
      </c>
      <c r="AU10" t="s">
        <v>1539</v>
      </c>
      <c r="AV10" t="s">
        <v>1540</v>
      </c>
      <c r="AW10" t="s">
        <v>1541</v>
      </c>
      <c r="AX10" t="s">
        <v>1542</v>
      </c>
      <c r="AY10" t="s">
        <v>1543</v>
      </c>
      <c r="AZ10" t="s">
        <v>1544</v>
      </c>
      <c r="BA10" t="s">
        <v>1545</v>
      </c>
      <c r="BB10" t="s">
        <v>1546</v>
      </c>
      <c r="BC10" t="s">
        <v>1547</v>
      </c>
      <c r="BD10" t="s">
        <v>1548</v>
      </c>
      <c r="BE10" t="s">
        <v>1549</v>
      </c>
      <c r="BF10" t="s">
        <v>1550</v>
      </c>
      <c r="BG10" t="s">
        <v>1551</v>
      </c>
      <c r="BH10" t="s">
        <v>1552</v>
      </c>
      <c r="BI10" t="s">
        <v>1553</v>
      </c>
      <c r="BJ10" t="s">
        <v>1554</v>
      </c>
      <c r="BK10" t="s">
        <v>1555</v>
      </c>
      <c r="BL10" t="s">
        <v>1556</v>
      </c>
      <c r="BM10" t="s">
        <v>1557</v>
      </c>
      <c r="BN10" t="s">
        <v>1558</v>
      </c>
      <c r="BO10" t="s">
        <v>1559</v>
      </c>
      <c r="BP10" t="s">
        <v>1560</v>
      </c>
      <c r="BQ10" t="s">
        <v>1561</v>
      </c>
      <c r="BR10" t="s">
        <v>1562</v>
      </c>
      <c r="BS10" t="s">
        <v>1563</v>
      </c>
      <c r="BT10" t="s">
        <v>1564</v>
      </c>
      <c r="BU10" t="s">
        <v>1565</v>
      </c>
      <c r="BV10" t="s">
        <v>1566</v>
      </c>
      <c r="BW10" t="s">
        <v>1567</v>
      </c>
      <c r="BX10" t="s">
        <v>1568</v>
      </c>
      <c r="BY10" t="s">
        <v>1569</v>
      </c>
      <c r="BZ10" t="s">
        <v>1570</v>
      </c>
      <c r="CA10" t="s">
        <v>1571</v>
      </c>
      <c r="CB10" t="s">
        <v>1572</v>
      </c>
      <c r="CC10" t="s">
        <v>1573</v>
      </c>
      <c r="CD10" t="s">
        <v>1574</v>
      </c>
      <c r="CE10" t="s">
        <v>1575</v>
      </c>
      <c r="CF10" t="s">
        <v>1576</v>
      </c>
      <c r="CG10" t="s">
        <v>1577</v>
      </c>
      <c r="CH10" t="s">
        <v>1578</v>
      </c>
      <c r="CI10" t="s">
        <v>1579</v>
      </c>
      <c r="CJ10" t="s">
        <v>1580</v>
      </c>
      <c r="CK10" t="s">
        <v>1581</v>
      </c>
      <c r="CL10" t="s">
        <v>1582</v>
      </c>
      <c r="CM10" t="s">
        <v>1583</v>
      </c>
      <c r="CN10" t="s">
        <v>1584</v>
      </c>
      <c r="CO10" t="s">
        <v>1585</v>
      </c>
      <c r="CP10" t="s">
        <v>1586</v>
      </c>
      <c r="CQ10" t="s">
        <v>1587</v>
      </c>
      <c r="CR10" t="s">
        <v>1588</v>
      </c>
      <c r="CS10" t="s">
        <v>1589</v>
      </c>
      <c r="CT10" t="s">
        <v>1590</v>
      </c>
      <c r="CU10" t="s">
        <v>1591</v>
      </c>
      <c r="CV10" t="s">
        <v>1592</v>
      </c>
      <c r="CW10" t="s">
        <v>1593</v>
      </c>
      <c r="CX10" t="s">
        <v>1594</v>
      </c>
      <c r="CY10" t="s">
        <v>1595</v>
      </c>
      <c r="CZ10" t="s">
        <v>1596</v>
      </c>
      <c r="DA10" t="s">
        <v>1597</v>
      </c>
      <c r="DB10" t="s">
        <v>1598</v>
      </c>
      <c r="DC10" t="s">
        <v>1599</v>
      </c>
      <c r="DD10" t="s">
        <v>1600</v>
      </c>
      <c r="DE10" t="s">
        <v>1601</v>
      </c>
      <c r="DF10" t="s">
        <v>1602</v>
      </c>
      <c r="DG10" t="s">
        <v>1603</v>
      </c>
      <c r="DH10" t="s">
        <v>1604</v>
      </c>
      <c r="DI10" t="s">
        <v>1605</v>
      </c>
      <c r="DJ10" t="s">
        <v>1606</v>
      </c>
      <c r="DK10" t="s">
        <v>1607</v>
      </c>
      <c r="DL10" t="s">
        <v>1608</v>
      </c>
      <c r="DM10" t="s">
        <v>1609</v>
      </c>
      <c r="DN10" t="s">
        <v>1610</v>
      </c>
      <c r="DO10" t="s">
        <v>1611</v>
      </c>
      <c r="DP10" t="s">
        <v>1612</v>
      </c>
      <c r="DQ10" t="s">
        <v>1613</v>
      </c>
      <c r="DR10" t="s">
        <v>1614</v>
      </c>
      <c r="DS10" t="s">
        <v>1615</v>
      </c>
      <c r="DT10" t="s">
        <v>1616</v>
      </c>
      <c r="DU10" t="s">
        <v>1617</v>
      </c>
      <c r="DV10" t="s">
        <v>1618</v>
      </c>
      <c r="DW10" t="s">
        <v>1619</v>
      </c>
      <c r="DX10" t="s">
        <v>1620</v>
      </c>
      <c r="DY10" t="s">
        <v>1621</v>
      </c>
      <c r="DZ10" t="s">
        <v>1622</v>
      </c>
      <c r="EA10" t="s">
        <v>1623</v>
      </c>
      <c r="EB10" t="s">
        <v>1624</v>
      </c>
      <c r="EC10" t="s">
        <v>1625</v>
      </c>
      <c r="ED10" t="s">
        <v>1626</v>
      </c>
      <c r="EE10" t="s">
        <v>1627</v>
      </c>
      <c r="EF10" t="s">
        <v>1628</v>
      </c>
      <c r="EG10" t="s">
        <v>1629</v>
      </c>
      <c r="EH10" t="s">
        <v>1630</v>
      </c>
      <c r="EI10" t="s">
        <v>1631</v>
      </c>
      <c r="EJ10" t="s">
        <v>1632</v>
      </c>
      <c r="EK10" t="s">
        <v>1633</v>
      </c>
      <c r="EL10" t="s">
        <v>1634</v>
      </c>
      <c r="EM10" t="s">
        <v>1635</v>
      </c>
      <c r="EN10" t="s">
        <v>1636</v>
      </c>
      <c r="EO10" t="s">
        <v>1637</v>
      </c>
      <c r="EP10" t="s">
        <v>1638</v>
      </c>
      <c r="EQ10" t="s">
        <v>1639</v>
      </c>
      <c r="ER10" t="s">
        <v>1640</v>
      </c>
      <c r="ES10" t="s">
        <v>1641</v>
      </c>
      <c r="ET10" t="s">
        <v>1642</v>
      </c>
      <c r="EU10" t="s">
        <v>1643</v>
      </c>
      <c r="EV10" t="s">
        <v>1644</v>
      </c>
      <c r="EW10" t="s">
        <v>1645</v>
      </c>
      <c r="EX10" t="s">
        <v>1646</v>
      </c>
      <c r="EY10" t="s">
        <v>1647</v>
      </c>
      <c r="EZ10" t="s">
        <v>1648</v>
      </c>
      <c r="FA10" t="s">
        <v>1649</v>
      </c>
      <c r="FB10" t="s">
        <v>1650</v>
      </c>
      <c r="FC10" t="s">
        <v>1651</v>
      </c>
      <c r="FD10" t="s">
        <v>1652</v>
      </c>
      <c r="FE10" t="s">
        <v>1653</v>
      </c>
    </row>
    <row r="11" spans="1:161" ht="26.4" x14ac:dyDescent="0.25">
      <c r="A11" t="s">
        <v>170</v>
      </c>
      <c r="B11" t="s">
        <v>1654</v>
      </c>
      <c r="C11" t="s">
        <v>1655</v>
      </c>
      <c r="D11" t="s">
        <v>1656</v>
      </c>
      <c r="E11" t="s">
        <v>1657</v>
      </c>
      <c r="F11" t="s">
        <v>1658</v>
      </c>
      <c r="G11" t="s">
        <v>1659</v>
      </c>
      <c r="H11" t="s">
        <v>1660</v>
      </c>
      <c r="I11" t="s">
        <v>1661</v>
      </c>
      <c r="J11" t="s">
        <v>1662</v>
      </c>
      <c r="K11" t="s">
        <v>1663</v>
      </c>
      <c r="L11" t="s">
        <v>1664</v>
      </c>
      <c r="M11" t="s">
        <v>1665</v>
      </c>
      <c r="N11" t="s">
        <v>1666</v>
      </c>
      <c r="O11" t="s">
        <v>1667</v>
      </c>
      <c r="P11" t="s">
        <v>1668</v>
      </c>
      <c r="Q11" t="s">
        <v>1669</v>
      </c>
      <c r="R11" t="s">
        <v>1670</v>
      </c>
      <c r="S11" t="s">
        <v>1671</v>
      </c>
      <c r="T11" t="s">
        <v>1672</v>
      </c>
      <c r="U11" t="s">
        <v>1673</v>
      </c>
      <c r="V11" t="s">
        <v>1674</v>
      </c>
      <c r="W11" t="s">
        <v>1675</v>
      </c>
      <c r="X11" t="s">
        <v>1676</v>
      </c>
      <c r="Y11" t="s">
        <v>1677</v>
      </c>
      <c r="Z11" t="s">
        <v>1678</v>
      </c>
      <c r="AA11" t="s">
        <v>1679</v>
      </c>
      <c r="AB11" t="s">
        <v>1680</v>
      </c>
      <c r="AC11" t="s">
        <v>1681</v>
      </c>
      <c r="AD11" t="s">
        <v>1682</v>
      </c>
      <c r="AE11" t="s">
        <v>1683</v>
      </c>
      <c r="AF11" t="s">
        <v>1684</v>
      </c>
      <c r="AG11" t="s">
        <v>1685</v>
      </c>
      <c r="AH11" t="s">
        <v>1686</v>
      </c>
      <c r="AI11" t="s">
        <v>1687</v>
      </c>
      <c r="AJ11" t="s">
        <v>1688</v>
      </c>
      <c r="AK11" t="s">
        <v>1689</v>
      </c>
      <c r="AL11" t="s">
        <v>1690</v>
      </c>
      <c r="AM11" t="s">
        <v>1691</v>
      </c>
      <c r="AN11" t="s">
        <v>1692</v>
      </c>
      <c r="AO11" t="s">
        <v>1693</v>
      </c>
      <c r="AP11" t="s">
        <v>1694</v>
      </c>
      <c r="AQ11" t="s">
        <v>1695</v>
      </c>
      <c r="AR11" t="s">
        <v>1696</v>
      </c>
      <c r="AS11" t="s">
        <v>1697</v>
      </c>
      <c r="AT11" t="s">
        <v>1698</v>
      </c>
      <c r="AU11" t="s">
        <v>1699</v>
      </c>
      <c r="AV11" t="s">
        <v>1700</v>
      </c>
      <c r="AW11" t="s">
        <v>1701</v>
      </c>
      <c r="AX11" t="s">
        <v>1702</v>
      </c>
      <c r="AY11" t="s">
        <v>1703</v>
      </c>
      <c r="AZ11" t="s">
        <v>1704</v>
      </c>
      <c r="BA11" t="s">
        <v>1705</v>
      </c>
      <c r="BB11" t="s">
        <v>1706</v>
      </c>
      <c r="BC11" t="s">
        <v>1707</v>
      </c>
      <c r="BD11" t="s">
        <v>1708</v>
      </c>
      <c r="BE11" t="s">
        <v>1709</v>
      </c>
      <c r="BF11" t="s">
        <v>1710</v>
      </c>
      <c r="BG11" t="s">
        <v>1711</v>
      </c>
      <c r="BH11" t="s">
        <v>1712</v>
      </c>
      <c r="BI11" t="s">
        <v>1713</v>
      </c>
      <c r="BJ11" t="s">
        <v>1714</v>
      </c>
      <c r="BK11" t="s">
        <v>1715</v>
      </c>
      <c r="BL11" t="s">
        <v>1716</v>
      </c>
      <c r="BM11" t="s">
        <v>1717</v>
      </c>
      <c r="BN11" t="s">
        <v>1718</v>
      </c>
      <c r="BO11" t="s">
        <v>1719</v>
      </c>
      <c r="BP11" t="s">
        <v>1720</v>
      </c>
      <c r="BQ11" t="s">
        <v>1721</v>
      </c>
      <c r="BR11" t="s">
        <v>1722</v>
      </c>
      <c r="BS11" t="s">
        <v>1723</v>
      </c>
      <c r="BT11" t="s">
        <v>1724</v>
      </c>
      <c r="BU11" t="s">
        <v>1725</v>
      </c>
      <c r="BV11" t="s">
        <v>1726</v>
      </c>
      <c r="BW11" t="s">
        <v>1727</v>
      </c>
      <c r="BX11" t="s">
        <v>1728</v>
      </c>
      <c r="BY11" t="s">
        <v>1729</v>
      </c>
      <c r="BZ11" t="s">
        <v>1730</v>
      </c>
      <c r="CA11" t="s">
        <v>1731</v>
      </c>
      <c r="CB11" t="s">
        <v>1732</v>
      </c>
      <c r="CC11" t="s">
        <v>1733</v>
      </c>
      <c r="CD11" t="s">
        <v>1734</v>
      </c>
      <c r="CE11" t="s">
        <v>1735</v>
      </c>
      <c r="CF11" t="s">
        <v>1736</v>
      </c>
      <c r="CG11" t="s">
        <v>1737</v>
      </c>
      <c r="CH11" t="s">
        <v>1738</v>
      </c>
      <c r="CI11" t="s">
        <v>1739</v>
      </c>
      <c r="CJ11" t="s">
        <v>1740</v>
      </c>
      <c r="CK11" t="s">
        <v>1741</v>
      </c>
      <c r="CL11" t="s">
        <v>1742</v>
      </c>
      <c r="CM11" t="s">
        <v>1743</v>
      </c>
      <c r="CN11" t="s">
        <v>1744</v>
      </c>
      <c r="CO11" t="s">
        <v>1745</v>
      </c>
      <c r="CP11" t="s">
        <v>1746</v>
      </c>
      <c r="CQ11" t="s">
        <v>1747</v>
      </c>
      <c r="CR11" t="s">
        <v>1748</v>
      </c>
      <c r="CS11" t="s">
        <v>1749</v>
      </c>
      <c r="CT11" t="s">
        <v>1750</v>
      </c>
      <c r="CU11" t="s">
        <v>1751</v>
      </c>
      <c r="CV11" t="s">
        <v>1752</v>
      </c>
      <c r="CW11" t="s">
        <v>1753</v>
      </c>
      <c r="CX11" t="s">
        <v>1754</v>
      </c>
      <c r="CY11" t="s">
        <v>1755</v>
      </c>
      <c r="CZ11" t="s">
        <v>1756</v>
      </c>
      <c r="DA11" t="s">
        <v>1757</v>
      </c>
      <c r="DB11" t="s">
        <v>1758</v>
      </c>
      <c r="DC11" t="s">
        <v>1759</v>
      </c>
      <c r="DD11" t="s">
        <v>1760</v>
      </c>
      <c r="DE11" t="s">
        <v>1761</v>
      </c>
      <c r="DF11" t="s">
        <v>1762</v>
      </c>
      <c r="DG11" t="s">
        <v>1763</v>
      </c>
      <c r="DH11" t="s">
        <v>1764</v>
      </c>
      <c r="DI11" t="s">
        <v>1765</v>
      </c>
      <c r="DJ11" t="s">
        <v>1766</v>
      </c>
      <c r="DK11" t="s">
        <v>1767</v>
      </c>
      <c r="DL11" t="s">
        <v>1768</v>
      </c>
      <c r="DM11" t="s">
        <v>1769</v>
      </c>
      <c r="DN11" t="s">
        <v>1770</v>
      </c>
      <c r="DO11" t="s">
        <v>1771</v>
      </c>
      <c r="DP11" t="s">
        <v>1772</v>
      </c>
      <c r="DQ11" t="s">
        <v>1773</v>
      </c>
      <c r="DR11" t="s">
        <v>1774</v>
      </c>
      <c r="DS11" t="s">
        <v>1775</v>
      </c>
      <c r="DT11" t="s">
        <v>1776</v>
      </c>
      <c r="DU11" t="s">
        <v>1777</v>
      </c>
      <c r="DV11" t="s">
        <v>1778</v>
      </c>
      <c r="DW11" t="s">
        <v>1779</v>
      </c>
      <c r="DX11" t="s">
        <v>1780</v>
      </c>
      <c r="DY11" t="s">
        <v>1781</v>
      </c>
      <c r="DZ11" t="s">
        <v>1782</v>
      </c>
      <c r="EA11" t="s">
        <v>1783</v>
      </c>
      <c r="EB11" t="s">
        <v>1784</v>
      </c>
      <c r="EC11" t="s">
        <v>1785</v>
      </c>
      <c r="ED11" t="s">
        <v>1786</v>
      </c>
      <c r="EE11" t="s">
        <v>1787</v>
      </c>
      <c r="EF11" t="s">
        <v>1788</v>
      </c>
      <c r="EG11" t="s">
        <v>1789</v>
      </c>
      <c r="EH11" t="s">
        <v>1790</v>
      </c>
      <c r="EI11" t="s">
        <v>1791</v>
      </c>
      <c r="EJ11" t="s">
        <v>1792</v>
      </c>
      <c r="EK11" t="s">
        <v>1793</v>
      </c>
      <c r="EL11" t="s">
        <v>1794</v>
      </c>
      <c r="EM11" t="s">
        <v>1795</v>
      </c>
      <c r="EN11" t="s">
        <v>1796</v>
      </c>
      <c r="EO11" t="s">
        <v>1797</v>
      </c>
      <c r="EP11" t="s">
        <v>1798</v>
      </c>
      <c r="EQ11" t="s">
        <v>1799</v>
      </c>
      <c r="ER11" t="s">
        <v>1800</v>
      </c>
      <c r="ES11" t="s">
        <v>1801</v>
      </c>
      <c r="ET11" t="s">
        <v>1802</v>
      </c>
      <c r="EU11" t="s">
        <v>1803</v>
      </c>
      <c r="EV11" t="s">
        <v>1804</v>
      </c>
      <c r="EW11" t="s">
        <v>1805</v>
      </c>
      <c r="EX11" t="s">
        <v>1806</v>
      </c>
      <c r="EY11" t="s">
        <v>1807</v>
      </c>
      <c r="EZ11" t="s">
        <v>1808</v>
      </c>
      <c r="FA11" t="s">
        <v>1809</v>
      </c>
      <c r="FB11" t="s">
        <v>1810</v>
      </c>
      <c r="FC11" t="s">
        <v>1811</v>
      </c>
      <c r="FD11" t="s">
        <v>1812</v>
      </c>
      <c r="FE11" t="s">
        <v>1813</v>
      </c>
    </row>
    <row r="12" spans="1:161" ht="26.4" x14ac:dyDescent="0.25">
      <c r="A12" t="s">
        <v>171</v>
      </c>
      <c r="B12" t="s">
        <v>1814</v>
      </c>
      <c r="C12" t="s">
        <v>1815</v>
      </c>
      <c r="D12" t="s">
        <v>1816</v>
      </c>
      <c r="E12" t="s">
        <v>1817</v>
      </c>
      <c r="F12" t="s">
        <v>1818</v>
      </c>
      <c r="G12" t="s">
        <v>1819</v>
      </c>
      <c r="H12" t="s">
        <v>1820</v>
      </c>
      <c r="I12" t="s">
        <v>1821</v>
      </c>
      <c r="J12" t="s">
        <v>1822</v>
      </c>
      <c r="K12" t="s">
        <v>1823</v>
      </c>
      <c r="L12" t="s">
        <v>1824</v>
      </c>
      <c r="M12" t="s">
        <v>1825</v>
      </c>
      <c r="N12" t="s">
        <v>1826</v>
      </c>
      <c r="O12" t="s">
        <v>1827</v>
      </c>
      <c r="P12" t="s">
        <v>1828</v>
      </c>
      <c r="Q12" t="s">
        <v>1829</v>
      </c>
      <c r="R12" t="s">
        <v>1830</v>
      </c>
      <c r="S12" t="s">
        <v>1831</v>
      </c>
      <c r="T12" t="s">
        <v>1832</v>
      </c>
      <c r="U12" t="s">
        <v>1833</v>
      </c>
      <c r="V12" t="s">
        <v>1834</v>
      </c>
      <c r="W12" t="s">
        <v>1835</v>
      </c>
      <c r="X12" t="s">
        <v>1836</v>
      </c>
      <c r="Y12" t="s">
        <v>1837</v>
      </c>
      <c r="Z12" t="s">
        <v>1838</v>
      </c>
      <c r="AA12" t="s">
        <v>1839</v>
      </c>
      <c r="AB12" t="s">
        <v>1840</v>
      </c>
      <c r="AC12" t="s">
        <v>1841</v>
      </c>
      <c r="AD12" t="s">
        <v>1842</v>
      </c>
      <c r="AE12" t="s">
        <v>1843</v>
      </c>
      <c r="AF12" t="s">
        <v>1844</v>
      </c>
      <c r="AG12" t="s">
        <v>1845</v>
      </c>
      <c r="AH12" t="s">
        <v>1846</v>
      </c>
      <c r="AI12" t="s">
        <v>1847</v>
      </c>
      <c r="AJ12" t="s">
        <v>1848</v>
      </c>
      <c r="AK12" t="s">
        <v>1849</v>
      </c>
      <c r="AL12" t="s">
        <v>1850</v>
      </c>
      <c r="AM12" t="s">
        <v>1851</v>
      </c>
      <c r="AN12" t="s">
        <v>1852</v>
      </c>
      <c r="AO12" t="s">
        <v>1853</v>
      </c>
      <c r="AP12" t="s">
        <v>1854</v>
      </c>
      <c r="AQ12" t="s">
        <v>1855</v>
      </c>
      <c r="AR12" t="s">
        <v>1856</v>
      </c>
      <c r="AS12" t="s">
        <v>1857</v>
      </c>
      <c r="AT12" t="s">
        <v>1858</v>
      </c>
      <c r="AU12" t="s">
        <v>1859</v>
      </c>
      <c r="AV12" t="s">
        <v>1860</v>
      </c>
      <c r="AW12" t="s">
        <v>1861</v>
      </c>
      <c r="AX12" t="s">
        <v>1862</v>
      </c>
      <c r="AY12" t="s">
        <v>1863</v>
      </c>
      <c r="AZ12" t="s">
        <v>1864</v>
      </c>
      <c r="BA12" t="s">
        <v>1865</v>
      </c>
      <c r="BB12" t="s">
        <v>1866</v>
      </c>
      <c r="BC12" t="s">
        <v>1867</v>
      </c>
      <c r="BD12" t="s">
        <v>1868</v>
      </c>
      <c r="BE12" t="s">
        <v>1869</v>
      </c>
      <c r="BF12" t="s">
        <v>1870</v>
      </c>
      <c r="BG12" t="s">
        <v>1871</v>
      </c>
      <c r="BH12" t="s">
        <v>1872</v>
      </c>
      <c r="BI12" t="s">
        <v>1873</v>
      </c>
      <c r="BJ12" t="s">
        <v>1874</v>
      </c>
      <c r="BK12" t="s">
        <v>1875</v>
      </c>
      <c r="BL12" t="s">
        <v>1876</v>
      </c>
      <c r="BM12" t="s">
        <v>1877</v>
      </c>
      <c r="BN12" t="s">
        <v>1878</v>
      </c>
      <c r="BO12" t="s">
        <v>1879</v>
      </c>
      <c r="BP12" t="s">
        <v>1880</v>
      </c>
      <c r="BQ12" t="s">
        <v>1881</v>
      </c>
      <c r="BR12" t="s">
        <v>1882</v>
      </c>
      <c r="BS12" t="s">
        <v>1883</v>
      </c>
      <c r="BT12" t="s">
        <v>1884</v>
      </c>
      <c r="BU12" t="s">
        <v>1885</v>
      </c>
      <c r="BV12" t="s">
        <v>1886</v>
      </c>
      <c r="BW12" t="s">
        <v>1887</v>
      </c>
      <c r="BX12" t="s">
        <v>1888</v>
      </c>
      <c r="BY12" t="s">
        <v>1889</v>
      </c>
      <c r="BZ12" t="s">
        <v>1890</v>
      </c>
      <c r="CA12" t="s">
        <v>1891</v>
      </c>
      <c r="CB12" t="s">
        <v>1892</v>
      </c>
      <c r="CC12" t="s">
        <v>1893</v>
      </c>
      <c r="CD12" t="s">
        <v>1894</v>
      </c>
      <c r="CE12" t="s">
        <v>1895</v>
      </c>
      <c r="CF12" t="s">
        <v>1896</v>
      </c>
      <c r="CG12" t="s">
        <v>1897</v>
      </c>
      <c r="CH12" t="s">
        <v>1898</v>
      </c>
      <c r="CI12" t="s">
        <v>1899</v>
      </c>
      <c r="CJ12" t="s">
        <v>1900</v>
      </c>
      <c r="CK12" t="s">
        <v>1901</v>
      </c>
      <c r="CL12" t="s">
        <v>1902</v>
      </c>
      <c r="CM12" t="s">
        <v>1903</v>
      </c>
      <c r="CN12" t="s">
        <v>1904</v>
      </c>
      <c r="CO12" t="s">
        <v>1905</v>
      </c>
      <c r="CP12" t="s">
        <v>1906</v>
      </c>
      <c r="CQ12" t="s">
        <v>1907</v>
      </c>
      <c r="CR12" t="s">
        <v>1908</v>
      </c>
      <c r="CS12" t="s">
        <v>1909</v>
      </c>
      <c r="CT12" t="s">
        <v>1910</v>
      </c>
      <c r="CU12" t="s">
        <v>1911</v>
      </c>
      <c r="CV12" t="s">
        <v>1912</v>
      </c>
      <c r="CW12" t="s">
        <v>1913</v>
      </c>
      <c r="CX12" t="s">
        <v>1914</v>
      </c>
      <c r="CY12" t="s">
        <v>1915</v>
      </c>
      <c r="CZ12" t="s">
        <v>1916</v>
      </c>
      <c r="DA12" t="s">
        <v>1917</v>
      </c>
      <c r="DB12" t="s">
        <v>1918</v>
      </c>
      <c r="DC12" t="s">
        <v>1919</v>
      </c>
      <c r="DD12" t="s">
        <v>1920</v>
      </c>
      <c r="DE12" t="s">
        <v>1921</v>
      </c>
      <c r="DF12" t="s">
        <v>1922</v>
      </c>
      <c r="DG12" t="s">
        <v>1923</v>
      </c>
      <c r="DH12" t="s">
        <v>1924</v>
      </c>
      <c r="DI12" t="s">
        <v>1925</v>
      </c>
      <c r="DJ12" t="s">
        <v>1926</v>
      </c>
      <c r="DK12" t="s">
        <v>1927</v>
      </c>
      <c r="DL12" t="s">
        <v>1928</v>
      </c>
      <c r="DM12" t="s">
        <v>1929</v>
      </c>
      <c r="DN12" t="s">
        <v>1930</v>
      </c>
      <c r="DO12" t="s">
        <v>1931</v>
      </c>
      <c r="DP12" t="s">
        <v>1932</v>
      </c>
      <c r="DQ12" t="s">
        <v>1933</v>
      </c>
      <c r="DR12" t="s">
        <v>1934</v>
      </c>
      <c r="DS12" t="s">
        <v>1935</v>
      </c>
      <c r="DT12" t="s">
        <v>1936</v>
      </c>
      <c r="DU12" t="s">
        <v>1937</v>
      </c>
      <c r="DV12" t="s">
        <v>1938</v>
      </c>
      <c r="DW12" t="s">
        <v>1939</v>
      </c>
      <c r="DX12" t="s">
        <v>1940</v>
      </c>
      <c r="DY12" t="s">
        <v>1941</v>
      </c>
      <c r="DZ12" t="s">
        <v>1942</v>
      </c>
      <c r="EA12" t="s">
        <v>1943</v>
      </c>
      <c r="EB12" t="s">
        <v>1944</v>
      </c>
      <c r="EC12" t="s">
        <v>1945</v>
      </c>
      <c r="ED12" t="s">
        <v>1946</v>
      </c>
      <c r="EE12" t="s">
        <v>1947</v>
      </c>
      <c r="EF12" t="s">
        <v>1948</v>
      </c>
      <c r="EG12" t="s">
        <v>1949</v>
      </c>
      <c r="EH12" t="s">
        <v>1950</v>
      </c>
      <c r="EI12" t="s">
        <v>1951</v>
      </c>
      <c r="EJ12" t="s">
        <v>1952</v>
      </c>
      <c r="EK12" t="s">
        <v>1953</v>
      </c>
      <c r="EL12" t="s">
        <v>1954</v>
      </c>
      <c r="EM12" t="s">
        <v>1955</v>
      </c>
      <c r="EN12" t="s">
        <v>1956</v>
      </c>
      <c r="EO12" t="s">
        <v>1957</v>
      </c>
      <c r="EP12" t="s">
        <v>1958</v>
      </c>
      <c r="EQ12" t="s">
        <v>1959</v>
      </c>
      <c r="ER12" t="s">
        <v>1960</v>
      </c>
      <c r="ES12" t="s">
        <v>1961</v>
      </c>
      <c r="ET12" t="s">
        <v>1962</v>
      </c>
      <c r="EU12" t="s">
        <v>1963</v>
      </c>
      <c r="EV12" t="s">
        <v>1964</v>
      </c>
      <c r="EW12" t="s">
        <v>1965</v>
      </c>
      <c r="EX12" t="s">
        <v>1966</v>
      </c>
      <c r="EY12" t="s">
        <v>1967</v>
      </c>
      <c r="EZ12" t="s">
        <v>1968</v>
      </c>
      <c r="FA12" t="s">
        <v>1969</v>
      </c>
      <c r="FB12" t="s">
        <v>1970</v>
      </c>
      <c r="FC12" t="s">
        <v>1971</v>
      </c>
      <c r="FD12" t="s">
        <v>1972</v>
      </c>
      <c r="FE12" t="s">
        <v>1973</v>
      </c>
    </row>
    <row r="13" spans="1:161" ht="26.4" x14ac:dyDescent="0.25">
      <c r="A13" t="s">
        <v>172</v>
      </c>
      <c r="B13" t="s">
        <v>1974</v>
      </c>
      <c r="C13" t="s">
        <v>1975</v>
      </c>
      <c r="D13" t="s">
        <v>1976</v>
      </c>
      <c r="E13" t="s">
        <v>1977</v>
      </c>
      <c r="F13" t="s">
        <v>1978</v>
      </c>
      <c r="G13" t="s">
        <v>1979</v>
      </c>
      <c r="H13" t="s">
        <v>1980</v>
      </c>
      <c r="I13" t="s">
        <v>1981</v>
      </c>
      <c r="J13" t="s">
        <v>1982</v>
      </c>
      <c r="K13" t="s">
        <v>1983</v>
      </c>
      <c r="L13" t="s">
        <v>1984</v>
      </c>
      <c r="M13" t="s">
        <v>1985</v>
      </c>
      <c r="N13" t="s">
        <v>1986</v>
      </c>
      <c r="O13" t="s">
        <v>1987</v>
      </c>
      <c r="P13" t="s">
        <v>1988</v>
      </c>
      <c r="Q13" t="s">
        <v>1989</v>
      </c>
      <c r="R13" t="s">
        <v>1990</v>
      </c>
      <c r="S13" t="s">
        <v>1991</v>
      </c>
      <c r="T13" t="s">
        <v>1992</v>
      </c>
      <c r="U13" t="s">
        <v>1993</v>
      </c>
      <c r="V13" t="s">
        <v>1994</v>
      </c>
      <c r="W13" t="s">
        <v>1995</v>
      </c>
      <c r="X13" t="s">
        <v>1996</v>
      </c>
      <c r="Y13" t="s">
        <v>1997</v>
      </c>
      <c r="Z13" t="s">
        <v>1998</v>
      </c>
      <c r="AA13" t="s">
        <v>1999</v>
      </c>
      <c r="AB13" t="s">
        <v>2000</v>
      </c>
      <c r="AC13" t="s">
        <v>2001</v>
      </c>
      <c r="AD13" t="s">
        <v>2002</v>
      </c>
      <c r="AE13" t="s">
        <v>2003</v>
      </c>
      <c r="AF13" t="s">
        <v>2004</v>
      </c>
      <c r="AG13" t="s">
        <v>2005</v>
      </c>
      <c r="AH13" t="s">
        <v>2006</v>
      </c>
      <c r="AI13" t="s">
        <v>2007</v>
      </c>
      <c r="AJ13" t="s">
        <v>2008</v>
      </c>
      <c r="AK13" t="s">
        <v>2009</v>
      </c>
      <c r="AL13" t="s">
        <v>2010</v>
      </c>
      <c r="AM13" t="s">
        <v>2011</v>
      </c>
      <c r="AN13" t="s">
        <v>2012</v>
      </c>
      <c r="AO13" t="s">
        <v>2013</v>
      </c>
      <c r="AP13" t="s">
        <v>2014</v>
      </c>
      <c r="AQ13" t="s">
        <v>2015</v>
      </c>
      <c r="AR13" t="s">
        <v>2016</v>
      </c>
      <c r="AS13" t="s">
        <v>2017</v>
      </c>
      <c r="AT13" t="s">
        <v>2018</v>
      </c>
      <c r="AU13" t="s">
        <v>2019</v>
      </c>
      <c r="AV13" t="s">
        <v>2020</v>
      </c>
      <c r="AW13" t="s">
        <v>2021</v>
      </c>
      <c r="AX13" t="s">
        <v>2022</v>
      </c>
      <c r="AY13" t="s">
        <v>2023</v>
      </c>
      <c r="AZ13" t="s">
        <v>2024</v>
      </c>
      <c r="BA13" t="s">
        <v>2025</v>
      </c>
      <c r="BB13" t="s">
        <v>2026</v>
      </c>
      <c r="BC13" t="s">
        <v>2027</v>
      </c>
      <c r="BD13" t="s">
        <v>2028</v>
      </c>
      <c r="BE13" t="s">
        <v>2029</v>
      </c>
      <c r="BF13" t="s">
        <v>2030</v>
      </c>
      <c r="BG13" t="s">
        <v>2031</v>
      </c>
      <c r="BH13" t="s">
        <v>2032</v>
      </c>
      <c r="BI13" t="s">
        <v>2033</v>
      </c>
      <c r="BJ13" t="s">
        <v>2034</v>
      </c>
      <c r="BK13" t="s">
        <v>2035</v>
      </c>
      <c r="BL13" t="s">
        <v>2036</v>
      </c>
      <c r="BM13" t="s">
        <v>2037</v>
      </c>
      <c r="BN13" t="s">
        <v>2038</v>
      </c>
      <c r="BO13" t="s">
        <v>2039</v>
      </c>
      <c r="BP13" t="s">
        <v>2040</v>
      </c>
      <c r="BQ13" t="s">
        <v>2041</v>
      </c>
      <c r="BR13" t="s">
        <v>2042</v>
      </c>
      <c r="BS13" t="s">
        <v>2043</v>
      </c>
      <c r="BT13" t="s">
        <v>2044</v>
      </c>
      <c r="BU13" t="s">
        <v>2045</v>
      </c>
      <c r="BV13" t="s">
        <v>2046</v>
      </c>
      <c r="BW13" t="s">
        <v>2047</v>
      </c>
      <c r="BX13" t="s">
        <v>2048</v>
      </c>
      <c r="BY13" t="s">
        <v>2049</v>
      </c>
      <c r="BZ13" t="s">
        <v>2050</v>
      </c>
      <c r="CA13" t="s">
        <v>2051</v>
      </c>
      <c r="CB13" t="s">
        <v>2052</v>
      </c>
      <c r="CC13" t="s">
        <v>2053</v>
      </c>
      <c r="CD13" t="s">
        <v>2054</v>
      </c>
      <c r="CE13" t="s">
        <v>2055</v>
      </c>
      <c r="CF13" t="s">
        <v>2056</v>
      </c>
      <c r="CG13" t="s">
        <v>2057</v>
      </c>
      <c r="CH13" t="s">
        <v>2058</v>
      </c>
      <c r="CI13" t="s">
        <v>2059</v>
      </c>
      <c r="CJ13" t="s">
        <v>2060</v>
      </c>
      <c r="CK13" t="s">
        <v>2061</v>
      </c>
      <c r="CL13" t="s">
        <v>2062</v>
      </c>
      <c r="CM13" t="s">
        <v>2063</v>
      </c>
      <c r="CN13" t="s">
        <v>2064</v>
      </c>
      <c r="CO13" t="s">
        <v>2065</v>
      </c>
      <c r="CP13" t="s">
        <v>2066</v>
      </c>
      <c r="CQ13" t="s">
        <v>2067</v>
      </c>
      <c r="CR13" t="s">
        <v>2068</v>
      </c>
      <c r="CS13" t="s">
        <v>2069</v>
      </c>
      <c r="CT13" t="s">
        <v>2070</v>
      </c>
      <c r="CU13" t="s">
        <v>2071</v>
      </c>
      <c r="CV13" t="s">
        <v>2072</v>
      </c>
      <c r="CW13" t="s">
        <v>2073</v>
      </c>
      <c r="CX13" t="s">
        <v>2074</v>
      </c>
      <c r="CY13" t="s">
        <v>2075</v>
      </c>
      <c r="CZ13" t="s">
        <v>2076</v>
      </c>
      <c r="DA13" t="s">
        <v>2077</v>
      </c>
      <c r="DB13" t="s">
        <v>2078</v>
      </c>
      <c r="DC13" t="s">
        <v>2079</v>
      </c>
      <c r="DD13" t="s">
        <v>2080</v>
      </c>
      <c r="DE13" t="s">
        <v>2081</v>
      </c>
      <c r="DF13" t="s">
        <v>2082</v>
      </c>
      <c r="DG13" t="s">
        <v>2083</v>
      </c>
      <c r="DH13" t="s">
        <v>2084</v>
      </c>
      <c r="DI13" t="s">
        <v>2085</v>
      </c>
      <c r="DJ13" t="s">
        <v>2086</v>
      </c>
      <c r="DK13" t="s">
        <v>2087</v>
      </c>
      <c r="DL13" t="s">
        <v>2088</v>
      </c>
      <c r="DM13" t="s">
        <v>2089</v>
      </c>
      <c r="DN13" t="s">
        <v>2090</v>
      </c>
      <c r="DO13" t="s">
        <v>2091</v>
      </c>
      <c r="DP13" t="s">
        <v>2092</v>
      </c>
      <c r="DQ13" t="s">
        <v>2093</v>
      </c>
      <c r="DR13" t="s">
        <v>2094</v>
      </c>
      <c r="DS13" t="s">
        <v>2095</v>
      </c>
      <c r="DT13" t="s">
        <v>2096</v>
      </c>
      <c r="DU13" t="s">
        <v>2097</v>
      </c>
      <c r="DV13" t="s">
        <v>2098</v>
      </c>
      <c r="DW13" t="s">
        <v>2099</v>
      </c>
      <c r="DX13" t="s">
        <v>2100</v>
      </c>
      <c r="DY13" t="s">
        <v>2101</v>
      </c>
      <c r="DZ13" t="s">
        <v>2102</v>
      </c>
      <c r="EA13" t="s">
        <v>2103</v>
      </c>
      <c r="EB13" t="s">
        <v>2104</v>
      </c>
      <c r="EC13" t="s">
        <v>2105</v>
      </c>
      <c r="ED13" t="s">
        <v>2106</v>
      </c>
      <c r="EE13" t="s">
        <v>2107</v>
      </c>
      <c r="EF13" t="s">
        <v>2108</v>
      </c>
      <c r="EG13" t="s">
        <v>2109</v>
      </c>
      <c r="EH13" t="s">
        <v>2110</v>
      </c>
      <c r="EI13" t="s">
        <v>2111</v>
      </c>
      <c r="EJ13" t="s">
        <v>2112</v>
      </c>
      <c r="EK13" t="s">
        <v>2113</v>
      </c>
      <c r="EL13" t="s">
        <v>2114</v>
      </c>
      <c r="EM13" t="s">
        <v>2115</v>
      </c>
      <c r="EN13" t="s">
        <v>2116</v>
      </c>
      <c r="EO13" t="s">
        <v>2117</v>
      </c>
      <c r="EP13" t="s">
        <v>2118</v>
      </c>
      <c r="EQ13" t="s">
        <v>2119</v>
      </c>
      <c r="ER13" t="s">
        <v>2120</v>
      </c>
      <c r="ES13" t="s">
        <v>2121</v>
      </c>
      <c r="ET13" t="s">
        <v>2122</v>
      </c>
      <c r="EU13" t="s">
        <v>2123</v>
      </c>
      <c r="EV13" t="s">
        <v>2124</v>
      </c>
      <c r="EW13" t="s">
        <v>2125</v>
      </c>
      <c r="EX13" t="s">
        <v>2126</v>
      </c>
      <c r="EY13" t="s">
        <v>2127</v>
      </c>
      <c r="EZ13" t="s">
        <v>2128</v>
      </c>
      <c r="FA13" t="s">
        <v>2129</v>
      </c>
      <c r="FB13" t="s">
        <v>2130</v>
      </c>
      <c r="FC13" t="s">
        <v>2131</v>
      </c>
      <c r="FD13" t="s">
        <v>2132</v>
      </c>
      <c r="FE13" t="s">
        <v>2133</v>
      </c>
    </row>
    <row r="14" spans="1:161" ht="26.4" x14ac:dyDescent="0.25">
      <c r="A14" t="s">
        <v>173</v>
      </c>
      <c r="B14" t="s">
        <v>2134</v>
      </c>
      <c r="C14" t="s">
        <v>2135</v>
      </c>
      <c r="D14" t="s">
        <v>2136</v>
      </c>
      <c r="E14" t="s">
        <v>2137</v>
      </c>
      <c r="F14" t="s">
        <v>2138</v>
      </c>
      <c r="G14" t="s">
        <v>2139</v>
      </c>
      <c r="H14" t="s">
        <v>2140</v>
      </c>
      <c r="I14" t="s">
        <v>2141</v>
      </c>
      <c r="J14" t="s">
        <v>2142</v>
      </c>
      <c r="K14" t="s">
        <v>2143</v>
      </c>
      <c r="L14" t="s">
        <v>2144</v>
      </c>
      <c r="M14" t="s">
        <v>2145</v>
      </c>
      <c r="N14" t="s">
        <v>2146</v>
      </c>
      <c r="O14" t="s">
        <v>2147</v>
      </c>
      <c r="P14" t="s">
        <v>2148</v>
      </c>
      <c r="Q14" t="s">
        <v>2149</v>
      </c>
      <c r="R14" t="s">
        <v>2150</v>
      </c>
      <c r="S14" t="s">
        <v>2151</v>
      </c>
      <c r="T14" t="s">
        <v>2152</v>
      </c>
      <c r="U14" t="s">
        <v>2153</v>
      </c>
      <c r="V14" t="s">
        <v>2154</v>
      </c>
      <c r="W14" t="s">
        <v>2155</v>
      </c>
      <c r="X14" t="s">
        <v>2156</v>
      </c>
      <c r="Y14" t="s">
        <v>2157</v>
      </c>
      <c r="Z14" t="s">
        <v>2158</v>
      </c>
      <c r="AA14" t="s">
        <v>2159</v>
      </c>
      <c r="AB14" t="s">
        <v>2160</v>
      </c>
      <c r="AC14" t="s">
        <v>2161</v>
      </c>
      <c r="AD14" t="s">
        <v>2162</v>
      </c>
      <c r="AE14" t="s">
        <v>2163</v>
      </c>
      <c r="AF14" t="s">
        <v>2164</v>
      </c>
      <c r="AG14" t="s">
        <v>2165</v>
      </c>
      <c r="AH14" t="s">
        <v>2166</v>
      </c>
      <c r="AI14" t="s">
        <v>2167</v>
      </c>
      <c r="AJ14" t="s">
        <v>2168</v>
      </c>
      <c r="AK14" t="s">
        <v>2169</v>
      </c>
      <c r="AL14" t="s">
        <v>2170</v>
      </c>
      <c r="AM14" t="s">
        <v>2171</v>
      </c>
      <c r="AN14" t="s">
        <v>2172</v>
      </c>
      <c r="AO14" t="s">
        <v>2173</v>
      </c>
      <c r="AP14" t="s">
        <v>2174</v>
      </c>
      <c r="AQ14" t="s">
        <v>2175</v>
      </c>
      <c r="AR14" t="s">
        <v>2176</v>
      </c>
      <c r="AS14" t="s">
        <v>2177</v>
      </c>
      <c r="AT14" t="s">
        <v>2178</v>
      </c>
      <c r="AU14" t="s">
        <v>2179</v>
      </c>
      <c r="AV14" t="s">
        <v>2180</v>
      </c>
      <c r="AW14" t="s">
        <v>2181</v>
      </c>
      <c r="AX14" t="s">
        <v>2182</v>
      </c>
      <c r="AY14" t="s">
        <v>2183</v>
      </c>
      <c r="AZ14" t="s">
        <v>2184</v>
      </c>
      <c r="BA14" t="s">
        <v>2185</v>
      </c>
      <c r="BB14" t="s">
        <v>2186</v>
      </c>
      <c r="BC14" t="s">
        <v>2187</v>
      </c>
      <c r="BD14" t="s">
        <v>2188</v>
      </c>
      <c r="BE14" t="s">
        <v>2189</v>
      </c>
      <c r="BF14" t="s">
        <v>2190</v>
      </c>
      <c r="BG14" t="s">
        <v>2191</v>
      </c>
      <c r="BH14" t="s">
        <v>2192</v>
      </c>
      <c r="BI14" t="s">
        <v>2193</v>
      </c>
      <c r="BJ14" t="s">
        <v>2194</v>
      </c>
      <c r="BK14" t="s">
        <v>2195</v>
      </c>
      <c r="BL14" t="s">
        <v>2196</v>
      </c>
      <c r="BM14" t="s">
        <v>2197</v>
      </c>
      <c r="BN14" t="s">
        <v>2198</v>
      </c>
      <c r="BO14" t="s">
        <v>2199</v>
      </c>
      <c r="BP14" t="s">
        <v>2200</v>
      </c>
      <c r="BQ14" t="s">
        <v>2201</v>
      </c>
      <c r="BR14" t="s">
        <v>2202</v>
      </c>
      <c r="BS14" t="s">
        <v>2203</v>
      </c>
      <c r="BT14" t="s">
        <v>2204</v>
      </c>
      <c r="BU14" t="s">
        <v>2205</v>
      </c>
      <c r="BV14" t="s">
        <v>2206</v>
      </c>
      <c r="BW14" t="s">
        <v>2207</v>
      </c>
      <c r="BX14" t="s">
        <v>2208</v>
      </c>
      <c r="BY14" t="s">
        <v>2209</v>
      </c>
      <c r="BZ14" t="s">
        <v>2210</v>
      </c>
      <c r="CA14" t="s">
        <v>2211</v>
      </c>
      <c r="CB14" t="s">
        <v>2212</v>
      </c>
      <c r="CC14" t="s">
        <v>2213</v>
      </c>
      <c r="CD14" t="s">
        <v>2214</v>
      </c>
      <c r="CE14" t="s">
        <v>2215</v>
      </c>
      <c r="CF14" t="s">
        <v>2216</v>
      </c>
      <c r="CG14" t="s">
        <v>2217</v>
      </c>
      <c r="CH14" t="s">
        <v>2218</v>
      </c>
      <c r="CI14" t="s">
        <v>2219</v>
      </c>
      <c r="CJ14" t="s">
        <v>2220</v>
      </c>
      <c r="CK14" t="s">
        <v>2221</v>
      </c>
      <c r="CL14" t="s">
        <v>2222</v>
      </c>
      <c r="CM14" t="s">
        <v>2223</v>
      </c>
      <c r="CN14" t="s">
        <v>2224</v>
      </c>
      <c r="CO14" t="s">
        <v>2225</v>
      </c>
      <c r="CP14" t="s">
        <v>2226</v>
      </c>
      <c r="CQ14" t="s">
        <v>2227</v>
      </c>
      <c r="CR14" t="s">
        <v>2228</v>
      </c>
      <c r="CS14" t="s">
        <v>2229</v>
      </c>
      <c r="CT14" t="s">
        <v>2230</v>
      </c>
      <c r="CU14" t="s">
        <v>2231</v>
      </c>
      <c r="CV14" t="s">
        <v>2232</v>
      </c>
      <c r="CW14" t="s">
        <v>2233</v>
      </c>
      <c r="CX14" t="s">
        <v>2234</v>
      </c>
      <c r="CY14" t="s">
        <v>2235</v>
      </c>
      <c r="CZ14" t="s">
        <v>2236</v>
      </c>
      <c r="DA14" t="s">
        <v>2237</v>
      </c>
      <c r="DB14" t="s">
        <v>2238</v>
      </c>
      <c r="DC14" t="s">
        <v>2239</v>
      </c>
      <c r="DD14" t="s">
        <v>2240</v>
      </c>
      <c r="DE14" t="s">
        <v>2241</v>
      </c>
      <c r="DF14" t="s">
        <v>2242</v>
      </c>
      <c r="DG14" t="s">
        <v>2243</v>
      </c>
      <c r="DH14" t="s">
        <v>2244</v>
      </c>
      <c r="DI14" t="s">
        <v>2245</v>
      </c>
      <c r="DJ14" t="s">
        <v>2246</v>
      </c>
      <c r="DK14" t="s">
        <v>2247</v>
      </c>
      <c r="DL14" t="s">
        <v>2248</v>
      </c>
      <c r="DM14" t="s">
        <v>2249</v>
      </c>
      <c r="DN14" t="s">
        <v>2250</v>
      </c>
      <c r="DO14" t="s">
        <v>2251</v>
      </c>
      <c r="DP14" t="s">
        <v>2252</v>
      </c>
      <c r="DQ14" t="s">
        <v>2253</v>
      </c>
      <c r="DR14" t="s">
        <v>2254</v>
      </c>
      <c r="DS14" t="s">
        <v>2255</v>
      </c>
      <c r="DT14" t="s">
        <v>2256</v>
      </c>
      <c r="DU14" t="s">
        <v>2257</v>
      </c>
      <c r="DV14" t="s">
        <v>2258</v>
      </c>
      <c r="DW14" t="s">
        <v>2259</v>
      </c>
      <c r="DX14" t="s">
        <v>2260</v>
      </c>
      <c r="DY14" t="s">
        <v>2261</v>
      </c>
      <c r="DZ14" t="s">
        <v>2262</v>
      </c>
      <c r="EA14" t="s">
        <v>2263</v>
      </c>
      <c r="EB14" t="s">
        <v>2264</v>
      </c>
      <c r="EC14" t="s">
        <v>2265</v>
      </c>
      <c r="ED14" t="s">
        <v>2266</v>
      </c>
      <c r="EE14" t="s">
        <v>2267</v>
      </c>
      <c r="EF14" t="s">
        <v>2268</v>
      </c>
      <c r="EG14" t="s">
        <v>2269</v>
      </c>
      <c r="EH14" t="s">
        <v>2270</v>
      </c>
      <c r="EI14" t="s">
        <v>2271</v>
      </c>
      <c r="EJ14" t="s">
        <v>2272</v>
      </c>
      <c r="EK14" t="s">
        <v>2273</v>
      </c>
      <c r="EL14" t="s">
        <v>2274</v>
      </c>
      <c r="EM14" t="s">
        <v>2275</v>
      </c>
      <c r="EN14" t="s">
        <v>2276</v>
      </c>
      <c r="EO14" t="s">
        <v>2277</v>
      </c>
      <c r="EP14" t="s">
        <v>2278</v>
      </c>
      <c r="EQ14" t="s">
        <v>2279</v>
      </c>
      <c r="ER14" t="s">
        <v>2280</v>
      </c>
      <c r="ES14" t="s">
        <v>2281</v>
      </c>
      <c r="ET14" t="s">
        <v>2282</v>
      </c>
      <c r="EU14" t="s">
        <v>2283</v>
      </c>
      <c r="EV14" t="s">
        <v>2284</v>
      </c>
      <c r="EW14" t="s">
        <v>2285</v>
      </c>
      <c r="EX14" t="s">
        <v>2286</v>
      </c>
      <c r="EY14" t="s">
        <v>2287</v>
      </c>
      <c r="EZ14" t="s">
        <v>2288</v>
      </c>
      <c r="FA14" t="s">
        <v>2289</v>
      </c>
      <c r="FB14" t="s">
        <v>2290</v>
      </c>
      <c r="FC14" t="s">
        <v>2291</v>
      </c>
      <c r="FD14" t="s">
        <v>2292</v>
      </c>
      <c r="FE14" t="s">
        <v>2293</v>
      </c>
    </row>
    <row r="15" spans="1:161" ht="26.4" x14ac:dyDescent="0.25">
      <c r="A15" t="s">
        <v>174</v>
      </c>
      <c r="B15" t="s">
        <v>2294</v>
      </c>
      <c r="C15" t="s">
        <v>2295</v>
      </c>
      <c r="D15" t="s">
        <v>2296</v>
      </c>
      <c r="E15" t="s">
        <v>2297</v>
      </c>
      <c r="F15" t="s">
        <v>2298</v>
      </c>
      <c r="G15" t="s">
        <v>2299</v>
      </c>
      <c r="H15" t="s">
        <v>2300</v>
      </c>
      <c r="I15" t="s">
        <v>2301</v>
      </c>
      <c r="J15" t="s">
        <v>2302</v>
      </c>
      <c r="K15" t="s">
        <v>2303</v>
      </c>
      <c r="L15" t="s">
        <v>2304</v>
      </c>
      <c r="M15" t="s">
        <v>2305</v>
      </c>
      <c r="N15" t="s">
        <v>2306</v>
      </c>
      <c r="O15" t="s">
        <v>2307</v>
      </c>
      <c r="P15" t="s">
        <v>2308</v>
      </c>
      <c r="Q15" t="s">
        <v>2309</v>
      </c>
      <c r="R15" t="s">
        <v>2310</v>
      </c>
      <c r="S15" t="s">
        <v>2311</v>
      </c>
      <c r="T15" t="s">
        <v>2312</v>
      </c>
      <c r="U15" t="s">
        <v>2313</v>
      </c>
      <c r="V15" t="s">
        <v>2314</v>
      </c>
      <c r="W15" t="s">
        <v>2315</v>
      </c>
      <c r="X15" t="s">
        <v>2316</v>
      </c>
      <c r="Y15" t="s">
        <v>2317</v>
      </c>
      <c r="Z15" t="s">
        <v>2318</v>
      </c>
      <c r="AA15" t="s">
        <v>2319</v>
      </c>
      <c r="AB15" t="s">
        <v>2320</v>
      </c>
      <c r="AC15" t="s">
        <v>2321</v>
      </c>
      <c r="AD15" t="s">
        <v>2322</v>
      </c>
      <c r="AE15" t="s">
        <v>2323</v>
      </c>
      <c r="AF15" t="s">
        <v>2324</v>
      </c>
      <c r="AG15" t="s">
        <v>2325</v>
      </c>
      <c r="AH15" t="s">
        <v>2326</v>
      </c>
      <c r="AI15" t="s">
        <v>2327</v>
      </c>
      <c r="AJ15" t="s">
        <v>2328</v>
      </c>
      <c r="AK15" t="s">
        <v>2329</v>
      </c>
      <c r="AL15" t="s">
        <v>2330</v>
      </c>
      <c r="AM15" t="s">
        <v>2331</v>
      </c>
      <c r="AN15" t="s">
        <v>2332</v>
      </c>
      <c r="AO15" t="s">
        <v>2333</v>
      </c>
      <c r="AP15" t="s">
        <v>2334</v>
      </c>
      <c r="AQ15" t="s">
        <v>2335</v>
      </c>
      <c r="AR15" t="s">
        <v>2336</v>
      </c>
      <c r="AS15" t="s">
        <v>2337</v>
      </c>
      <c r="AT15" t="s">
        <v>2338</v>
      </c>
      <c r="AU15" t="s">
        <v>2339</v>
      </c>
      <c r="AV15" t="s">
        <v>2340</v>
      </c>
      <c r="AW15" t="s">
        <v>2341</v>
      </c>
      <c r="AX15" t="s">
        <v>2342</v>
      </c>
      <c r="AY15" t="s">
        <v>2343</v>
      </c>
      <c r="AZ15" t="s">
        <v>2344</v>
      </c>
      <c r="BA15" t="s">
        <v>2345</v>
      </c>
      <c r="BB15" t="s">
        <v>2346</v>
      </c>
      <c r="BC15" t="s">
        <v>2347</v>
      </c>
      <c r="BD15" t="s">
        <v>2348</v>
      </c>
      <c r="BE15" t="s">
        <v>2349</v>
      </c>
      <c r="BF15" t="s">
        <v>2350</v>
      </c>
      <c r="BG15" t="s">
        <v>2351</v>
      </c>
      <c r="BH15" t="s">
        <v>2352</v>
      </c>
      <c r="BI15" t="s">
        <v>2353</v>
      </c>
      <c r="BJ15" t="s">
        <v>2354</v>
      </c>
      <c r="BK15" t="s">
        <v>2355</v>
      </c>
      <c r="BL15" t="s">
        <v>2356</v>
      </c>
      <c r="BM15" t="s">
        <v>2357</v>
      </c>
      <c r="BN15" t="s">
        <v>2358</v>
      </c>
      <c r="BO15" t="s">
        <v>2359</v>
      </c>
      <c r="BP15" t="s">
        <v>2360</v>
      </c>
      <c r="BQ15" t="s">
        <v>2361</v>
      </c>
      <c r="BR15" t="s">
        <v>2362</v>
      </c>
      <c r="BS15" t="s">
        <v>2363</v>
      </c>
      <c r="BT15" t="s">
        <v>2364</v>
      </c>
      <c r="BU15" t="s">
        <v>2365</v>
      </c>
      <c r="BV15" t="s">
        <v>2366</v>
      </c>
      <c r="BW15" t="s">
        <v>2367</v>
      </c>
      <c r="BX15" t="s">
        <v>2368</v>
      </c>
      <c r="BY15" t="s">
        <v>2369</v>
      </c>
      <c r="BZ15" t="s">
        <v>2370</v>
      </c>
      <c r="CA15" t="s">
        <v>2371</v>
      </c>
      <c r="CB15" t="s">
        <v>2372</v>
      </c>
      <c r="CC15" t="s">
        <v>2373</v>
      </c>
      <c r="CD15" t="s">
        <v>2374</v>
      </c>
      <c r="CE15" t="s">
        <v>2375</v>
      </c>
      <c r="CF15" t="s">
        <v>2376</v>
      </c>
      <c r="CG15" t="s">
        <v>2377</v>
      </c>
      <c r="CH15" t="s">
        <v>2378</v>
      </c>
      <c r="CI15" t="s">
        <v>2379</v>
      </c>
      <c r="CJ15" t="s">
        <v>2380</v>
      </c>
      <c r="CK15" t="s">
        <v>2381</v>
      </c>
      <c r="CL15" t="s">
        <v>2382</v>
      </c>
      <c r="CM15" t="s">
        <v>2383</v>
      </c>
      <c r="CN15" t="s">
        <v>2384</v>
      </c>
      <c r="CO15" t="s">
        <v>2385</v>
      </c>
      <c r="CP15" t="s">
        <v>2386</v>
      </c>
      <c r="CQ15" t="s">
        <v>2387</v>
      </c>
      <c r="CR15" t="s">
        <v>2388</v>
      </c>
      <c r="CS15" t="s">
        <v>2389</v>
      </c>
      <c r="CT15" t="s">
        <v>2390</v>
      </c>
      <c r="CU15" t="s">
        <v>2391</v>
      </c>
      <c r="CV15" t="s">
        <v>2392</v>
      </c>
      <c r="CW15" t="s">
        <v>2393</v>
      </c>
      <c r="CX15" t="s">
        <v>2394</v>
      </c>
      <c r="CY15" t="s">
        <v>2395</v>
      </c>
      <c r="CZ15" t="s">
        <v>2396</v>
      </c>
      <c r="DA15" t="s">
        <v>2397</v>
      </c>
      <c r="DB15" t="s">
        <v>2398</v>
      </c>
      <c r="DC15" t="s">
        <v>2399</v>
      </c>
      <c r="DD15" t="s">
        <v>2400</v>
      </c>
      <c r="DE15" t="s">
        <v>2401</v>
      </c>
      <c r="DF15" t="s">
        <v>2402</v>
      </c>
      <c r="DG15" t="s">
        <v>2403</v>
      </c>
      <c r="DH15" t="s">
        <v>2404</v>
      </c>
      <c r="DI15" t="s">
        <v>2405</v>
      </c>
      <c r="DJ15" t="s">
        <v>2406</v>
      </c>
      <c r="DK15" t="s">
        <v>2407</v>
      </c>
      <c r="DL15" t="s">
        <v>2408</v>
      </c>
      <c r="DM15" t="s">
        <v>2409</v>
      </c>
      <c r="DN15" t="s">
        <v>2410</v>
      </c>
      <c r="DO15" t="s">
        <v>2411</v>
      </c>
      <c r="DP15" t="s">
        <v>2412</v>
      </c>
      <c r="DQ15" t="s">
        <v>2413</v>
      </c>
      <c r="DR15" t="s">
        <v>2414</v>
      </c>
      <c r="DS15" t="s">
        <v>2415</v>
      </c>
      <c r="DT15" t="s">
        <v>2416</v>
      </c>
      <c r="DU15" t="s">
        <v>2417</v>
      </c>
      <c r="DV15" t="s">
        <v>2418</v>
      </c>
      <c r="DW15" t="s">
        <v>2419</v>
      </c>
      <c r="DX15" t="s">
        <v>2420</v>
      </c>
      <c r="DY15" t="s">
        <v>2421</v>
      </c>
      <c r="DZ15" t="s">
        <v>2422</v>
      </c>
      <c r="EA15" t="s">
        <v>2423</v>
      </c>
      <c r="EB15" t="s">
        <v>2424</v>
      </c>
      <c r="EC15" t="s">
        <v>2425</v>
      </c>
      <c r="ED15" t="s">
        <v>2426</v>
      </c>
      <c r="EE15" t="s">
        <v>2427</v>
      </c>
      <c r="EF15" t="s">
        <v>2428</v>
      </c>
      <c r="EG15" t="s">
        <v>2429</v>
      </c>
      <c r="EH15" t="s">
        <v>2430</v>
      </c>
      <c r="EI15" t="s">
        <v>2431</v>
      </c>
      <c r="EJ15" t="s">
        <v>2432</v>
      </c>
      <c r="EK15" t="s">
        <v>2433</v>
      </c>
      <c r="EL15" t="s">
        <v>2434</v>
      </c>
      <c r="EM15" t="s">
        <v>2435</v>
      </c>
      <c r="EN15" t="s">
        <v>2436</v>
      </c>
      <c r="EO15" t="s">
        <v>2437</v>
      </c>
      <c r="EP15" t="s">
        <v>2438</v>
      </c>
      <c r="EQ15" t="s">
        <v>2439</v>
      </c>
      <c r="ER15" t="s">
        <v>2440</v>
      </c>
      <c r="ES15" t="s">
        <v>2441</v>
      </c>
      <c r="ET15" t="s">
        <v>2442</v>
      </c>
      <c r="EU15" t="s">
        <v>2443</v>
      </c>
      <c r="EV15" t="s">
        <v>2444</v>
      </c>
      <c r="EW15" t="s">
        <v>2445</v>
      </c>
      <c r="EX15" t="s">
        <v>2446</v>
      </c>
      <c r="EY15" t="s">
        <v>2447</v>
      </c>
      <c r="EZ15" t="s">
        <v>2448</v>
      </c>
      <c r="FA15" t="s">
        <v>2449</v>
      </c>
      <c r="FB15" t="s">
        <v>2450</v>
      </c>
      <c r="FC15" t="s">
        <v>2451</v>
      </c>
      <c r="FD15" t="s">
        <v>2452</v>
      </c>
      <c r="FE15" t="s">
        <v>2453</v>
      </c>
    </row>
    <row r="16" spans="1:161" ht="26.4" x14ac:dyDescent="0.25">
      <c r="A16" t="s">
        <v>175</v>
      </c>
      <c r="B16" t="s">
        <v>2454</v>
      </c>
      <c r="C16" t="s">
        <v>2455</v>
      </c>
      <c r="D16" t="s">
        <v>2456</v>
      </c>
      <c r="E16" t="s">
        <v>2457</v>
      </c>
      <c r="F16" t="s">
        <v>2458</v>
      </c>
      <c r="G16" t="s">
        <v>2459</v>
      </c>
      <c r="H16" t="s">
        <v>2460</v>
      </c>
      <c r="I16" t="s">
        <v>2461</v>
      </c>
      <c r="J16" t="s">
        <v>2462</v>
      </c>
      <c r="K16" t="s">
        <v>2463</v>
      </c>
      <c r="L16" t="s">
        <v>2464</v>
      </c>
      <c r="M16" t="s">
        <v>2465</v>
      </c>
      <c r="N16" t="s">
        <v>2466</v>
      </c>
      <c r="O16" t="s">
        <v>2467</v>
      </c>
      <c r="P16" t="s">
        <v>2468</v>
      </c>
      <c r="Q16" t="s">
        <v>2469</v>
      </c>
      <c r="R16" t="s">
        <v>2470</v>
      </c>
      <c r="S16" t="s">
        <v>2471</v>
      </c>
      <c r="T16" t="s">
        <v>2472</v>
      </c>
      <c r="U16" t="s">
        <v>2473</v>
      </c>
      <c r="V16" t="s">
        <v>2474</v>
      </c>
      <c r="W16" t="s">
        <v>2475</v>
      </c>
      <c r="X16" t="s">
        <v>2476</v>
      </c>
      <c r="Y16" t="s">
        <v>2477</v>
      </c>
      <c r="Z16" t="s">
        <v>2478</v>
      </c>
      <c r="AA16" t="s">
        <v>2479</v>
      </c>
      <c r="AB16" t="s">
        <v>2480</v>
      </c>
      <c r="AC16" t="s">
        <v>2481</v>
      </c>
      <c r="AD16" t="s">
        <v>2482</v>
      </c>
      <c r="AE16" t="s">
        <v>2483</v>
      </c>
      <c r="AF16" t="s">
        <v>2484</v>
      </c>
      <c r="AG16" t="s">
        <v>2485</v>
      </c>
      <c r="AH16" t="s">
        <v>2486</v>
      </c>
      <c r="AI16" t="s">
        <v>2487</v>
      </c>
      <c r="AJ16" t="s">
        <v>2488</v>
      </c>
      <c r="AK16" t="s">
        <v>2489</v>
      </c>
      <c r="AL16" t="s">
        <v>2490</v>
      </c>
      <c r="AM16" t="s">
        <v>2491</v>
      </c>
      <c r="AN16" t="s">
        <v>2492</v>
      </c>
      <c r="AO16" t="s">
        <v>2493</v>
      </c>
      <c r="AP16" t="s">
        <v>2494</v>
      </c>
      <c r="AQ16" t="s">
        <v>2495</v>
      </c>
      <c r="AR16" t="s">
        <v>2496</v>
      </c>
      <c r="AS16" t="s">
        <v>2497</v>
      </c>
      <c r="AT16" t="s">
        <v>2498</v>
      </c>
      <c r="AU16" t="s">
        <v>2499</v>
      </c>
      <c r="AV16" t="s">
        <v>2500</v>
      </c>
      <c r="AW16" t="s">
        <v>2501</v>
      </c>
      <c r="AX16" t="s">
        <v>2502</v>
      </c>
      <c r="AY16" t="s">
        <v>2503</v>
      </c>
      <c r="AZ16" t="s">
        <v>2504</v>
      </c>
      <c r="BA16" t="s">
        <v>2505</v>
      </c>
      <c r="BB16" t="s">
        <v>2506</v>
      </c>
      <c r="BC16" t="s">
        <v>2507</v>
      </c>
      <c r="BD16" t="s">
        <v>2508</v>
      </c>
      <c r="BE16" t="s">
        <v>2509</v>
      </c>
      <c r="BF16" t="s">
        <v>2510</v>
      </c>
      <c r="BG16" t="s">
        <v>2511</v>
      </c>
      <c r="BH16" t="s">
        <v>2512</v>
      </c>
      <c r="BI16" t="s">
        <v>2513</v>
      </c>
      <c r="BJ16" t="s">
        <v>2514</v>
      </c>
      <c r="BK16" t="s">
        <v>2515</v>
      </c>
      <c r="BL16" t="s">
        <v>2516</v>
      </c>
      <c r="BM16" t="s">
        <v>2517</v>
      </c>
      <c r="BN16" t="s">
        <v>2518</v>
      </c>
      <c r="BO16" t="s">
        <v>2519</v>
      </c>
      <c r="BP16" t="s">
        <v>2520</v>
      </c>
      <c r="BQ16" t="s">
        <v>2521</v>
      </c>
      <c r="BR16" t="s">
        <v>2522</v>
      </c>
      <c r="BS16" t="s">
        <v>2523</v>
      </c>
      <c r="BT16" t="s">
        <v>2524</v>
      </c>
      <c r="BU16" t="s">
        <v>2525</v>
      </c>
      <c r="BV16" t="s">
        <v>2526</v>
      </c>
      <c r="BW16" t="s">
        <v>2527</v>
      </c>
      <c r="BX16" t="s">
        <v>2528</v>
      </c>
      <c r="BY16" t="s">
        <v>2529</v>
      </c>
      <c r="BZ16" t="s">
        <v>2530</v>
      </c>
      <c r="CA16" t="s">
        <v>2531</v>
      </c>
      <c r="CB16" t="s">
        <v>2532</v>
      </c>
      <c r="CC16" t="s">
        <v>2533</v>
      </c>
      <c r="CD16" t="s">
        <v>2534</v>
      </c>
      <c r="CE16" t="s">
        <v>2535</v>
      </c>
      <c r="CF16" t="s">
        <v>2536</v>
      </c>
      <c r="CG16" t="s">
        <v>2537</v>
      </c>
      <c r="CH16" t="s">
        <v>2538</v>
      </c>
      <c r="CI16" t="s">
        <v>2539</v>
      </c>
      <c r="CJ16" t="s">
        <v>2540</v>
      </c>
      <c r="CK16" t="s">
        <v>2541</v>
      </c>
      <c r="CL16" t="s">
        <v>2542</v>
      </c>
      <c r="CM16" t="s">
        <v>2543</v>
      </c>
      <c r="CN16" t="s">
        <v>2544</v>
      </c>
      <c r="CO16" t="s">
        <v>2545</v>
      </c>
      <c r="CP16" t="s">
        <v>2546</v>
      </c>
      <c r="CQ16" t="s">
        <v>2547</v>
      </c>
      <c r="CR16" t="s">
        <v>2548</v>
      </c>
      <c r="CS16" t="s">
        <v>2549</v>
      </c>
      <c r="CT16" t="s">
        <v>2550</v>
      </c>
      <c r="CU16" t="s">
        <v>2551</v>
      </c>
      <c r="CV16" t="s">
        <v>2552</v>
      </c>
      <c r="CW16" t="s">
        <v>2553</v>
      </c>
      <c r="CX16" t="s">
        <v>2554</v>
      </c>
      <c r="CY16" t="s">
        <v>2555</v>
      </c>
      <c r="CZ16" t="s">
        <v>2556</v>
      </c>
      <c r="DA16" t="s">
        <v>2557</v>
      </c>
      <c r="DB16" t="s">
        <v>2558</v>
      </c>
      <c r="DC16" t="s">
        <v>2559</v>
      </c>
      <c r="DD16" t="s">
        <v>2560</v>
      </c>
      <c r="DE16" t="s">
        <v>2561</v>
      </c>
      <c r="DF16" t="s">
        <v>2562</v>
      </c>
      <c r="DG16" t="s">
        <v>2563</v>
      </c>
      <c r="DH16" t="s">
        <v>2564</v>
      </c>
      <c r="DI16" t="s">
        <v>2565</v>
      </c>
      <c r="DJ16" t="s">
        <v>2566</v>
      </c>
      <c r="DK16" t="s">
        <v>2567</v>
      </c>
      <c r="DL16" t="s">
        <v>2568</v>
      </c>
      <c r="DM16" t="s">
        <v>2569</v>
      </c>
      <c r="DN16" t="s">
        <v>2570</v>
      </c>
      <c r="DO16" t="s">
        <v>2571</v>
      </c>
      <c r="DP16" t="s">
        <v>2572</v>
      </c>
      <c r="DQ16" t="s">
        <v>2573</v>
      </c>
      <c r="DR16" t="s">
        <v>2574</v>
      </c>
      <c r="DS16" t="s">
        <v>2575</v>
      </c>
      <c r="DT16" t="s">
        <v>2576</v>
      </c>
      <c r="DU16" t="s">
        <v>2577</v>
      </c>
      <c r="DV16" t="s">
        <v>2578</v>
      </c>
      <c r="DW16" t="s">
        <v>2579</v>
      </c>
      <c r="DX16" t="s">
        <v>2580</v>
      </c>
      <c r="DY16" t="s">
        <v>2581</v>
      </c>
      <c r="DZ16" t="s">
        <v>2582</v>
      </c>
      <c r="EA16" t="s">
        <v>2583</v>
      </c>
      <c r="EB16" t="s">
        <v>2584</v>
      </c>
      <c r="EC16" t="s">
        <v>2585</v>
      </c>
      <c r="ED16" t="s">
        <v>2586</v>
      </c>
      <c r="EE16" t="s">
        <v>2587</v>
      </c>
      <c r="EF16" t="s">
        <v>2588</v>
      </c>
      <c r="EG16" t="s">
        <v>2589</v>
      </c>
      <c r="EH16" t="s">
        <v>2590</v>
      </c>
      <c r="EI16" t="s">
        <v>2591</v>
      </c>
      <c r="EJ16" t="s">
        <v>2592</v>
      </c>
      <c r="EK16" t="s">
        <v>2593</v>
      </c>
      <c r="EL16" t="s">
        <v>2594</v>
      </c>
      <c r="EM16" t="s">
        <v>2595</v>
      </c>
      <c r="EN16" t="s">
        <v>2596</v>
      </c>
      <c r="EO16" t="s">
        <v>2597</v>
      </c>
      <c r="EP16" t="s">
        <v>2598</v>
      </c>
      <c r="EQ16" t="s">
        <v>2599</v>
      </c>
      <c r="ER16" t="s">
        <v>2600</v>
      </c>
      <c r="ES16" t="s">
        <v>2601</v>
      </c>
      <c r="ET16" t="s">
        <v>2602</v>
      </c>
      <c r="EU16" t="s">
        <v>2603</v>
      </c>
      <c r="EV16" t="s">
        <v>2604</v>
      </c>
      <c r="EW16" t="s">
        <v>2605</v>
      </c>
      <c r="EX16" t="s">
        <v>2606</v>
      </c>
      <c r="EY16" t="s">
        <v>2607</v>
      </c>
      <c r="EZ16" t="s">
        <v>2608</v>
      </c>
      <c r="FA16" t="s">
        <v>2609</v>
      </c>
      <c r="FB16" t="s">
        <v>2610</v>
      </c>
      <c r="FC16" t="s">
        <v>2611</v>
      </c>
      <c r="FD16" t="s">
        <v>2612</v>
      </c>
      <c r="FE16" t="s">
        <v>2613</v>
      </c>
    </row>
    <row r="17" spans="1:161" ht="26.4" x14ac:dyDescent="0.25">
      <c r="A17" t="s">
        <v>176</v>
      </c>
      <c r="B17" t="s">
        <v>2614</v>
      </c>
      <c r="C17" t="s">
        <v>2615</v>
      </c>
      <c r="D17" t="s">
        <v>2616</v>
      </c>
      <c r="E17" t="s">
        <v>2617</v>
      </c>
      <c r="F17" t="s">
        <v>2618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  <c r="L17" t="s">
        <v>2624</v>
      </c>
      <c r="M17" t="s">
        <v>2625</v>
      </c>
      <c r="N17" t="s">
        <v>2626</v>
      </c>
      <c r="O17" t="s">
        <v>2627</v>
      </c>
      <c r="P17" t="s">
        <v>2628</v>
      </c>
      <c r="Q17" t="s">
        <v>2629</v>
      </c>
      <c r="R17" t="s">
        <v>2630</v>
      </c>
      <c r="S17" t="s">
        <v>2631</v>
      </c>
      <c r="T17" t="s">
        <v>2632</v>
      </c>
      <c r="U17" t="s">
        <v>2633</v>
      </c>
      <c r="V17" t="s">
        <v>2634</v>
      </c>
      <c r="W17" t="s">
        <v>2635</v>
      </c>
      <c r="X17" t="s">
        <v>2636</v>
      </c>
      <c r="Y17" t="s">
        <v>2637</v>
      </c>
      <c r="Z17" t="s">
        <v>2638</v>
      </c>
      <c r="AA17" t="s">
        <v>2639</v>
      </c>
      <c r="AB17" t="s">
        <v>2640</v>
      </c>
      <c r="AC17" t="s">
        <v>2641</v>
      </c>
      <c r="AD17" t="s">
        <v>2642</v>
      </c>
      <c r="AE17" t="s">
        <v>2643</v>
      </c>
      <c r="AF17" t="s">
        <v>2644</v>
      </c>
      <c r="AG17" t="s">
        <v>2645</v>
      </c>
      <c r="AH17" t="s">
        <v>2646</v>
      </c>
      <c r="AI17" t="s">
        <v>2647</v>
      </c>
      <c r="AJ17" t="s">
        <v>2648</v>
      </c>
      <c r="AK17" t="s">
        <v>2649</v>
      </c>
      <c r="AL17" t="s">
        <v>2650</v>
      </c>
      <c r="AM17" t="s">
        <v>2651</v>
      </c>
      <c r="AN17" t="s">
        <v>2652</v>
      </c>
      <c r="AO17" t="s">
        <v>2653</v>
      </c>
      <c r="AP17" t="s">
        <v>2654</v>
      </c>
      <c r="AQ17" t="s">
        <v>2655</v>
      </c>
      <c r="AR17" t="s">
        <v>2656</v>
      </c>
      <c r="AS17" t="s">
        <v>2657</v>
      </c>
      <c r="AT17" t="s">
        <v>2658</v>
      </c>
      <c r="AU17" t="s">
        <v>2659</v>
      </c>
      <c r="AV17" t="s">
        <v>2660</v>
      </c>
      <c r="AW17" t="s">
        <v>2661</v>
      </c>
      <c r="AX17" t="s">
        <v>2662</v>
      </c>
      <c r="AY17" t="s">
        <v>2663</v>
      </c>
      <c r="AZ17" t="s">
        <v>2664</v>
      </c>
      <c r="BA17" t="s">
        <v>2665</v>
      </c>
      <c r="BB17" t="s">
        <v>2666</v>
      </c>
      <c r="BC17" t="s">
        <v>2667</v>
      </c>
      <c r="BD17" t="s">
        <v>2668</v>
      </c>
      <c r="BE17" t="s">
        <v>2669</v>
      </c>
      <c r="BF17" t="s">
        <v>2670</v>
      </c>
      <c r="BG17" t="s">
        <v>2671</v>
      </c>
      <c r="BH17" t="s">
        <v>2672</v>
      </c>
      <c r="BI17" t="s">
        <v>2673</v>
      </c>
      <c r="BJ17" t="s">
        <v>2674</v>
      </c>
      <c r="BK17" t="s">
        <v>2675</v>
      </c>
      <c r="BL17" t="s">
        <v>2676</v>
      </c>
      <c r="BM17" t="s">
        <v>2677</v>
      </c>
      <c r="BN17" t="s">
        <v>2678</v>
      </c>
      <c r="BO17" t="s">
        <v>2679</v>
      </c>
      <c r="BP17" t="s">
        <v>2680</v>
      </c>
      <c r="BQ17" t="s">
        <v>2681</v>
      </c>
      <c r="BR17" t="s">
        <v>2682</v>
      </c>
      <c r="BS17" t="s">
        <v>2683</v>
      </c>
      <c r="BT17" t="s">
        <v>2684</v>
      </c>
      <c r="BU17" t="s">
        <v>2685</v>
      </c>
      <c r="BV17" t="s">
        <v>2686</v>
      </c>
      <c r="BW17" t="s">
        <v>2687</v>
      </c>
      <c r="BX17" t="s">
        <v>2688</v>
      </c>
      <c r="BY17" t="s">
        <v>2689</v>
      </c>
      <c r="BZ17" t="s">
        <v>2690</v>
      </c>
      <c r="CA17" t="s">
        <v>2691</v>
      </c>
      <c r="CB17" t="s">
        <v>2692</v>
      </c>
      <c r="CC17" t="s">
        <v>2693</v>
      </c>
      <c r="CD17" t="s">
        <v>2694</v>
      </c>
      <c r="CE17" t="s">
        <v>2695</v>
      </c>
      <c r="CF17" t="s">
        <v>2696</v>
      </c>
      <c r="CG17" t="s">
        <v>2697</v>
      </c>
      <c r="CH17" t="s">
        <v>2698</v>
      </c>
      <c r="CI17" t="s">
        <v>2699</v>
      </c>
      <c r="CJ17" t="s">
        <v>2700</v>
      </c>
      <c r="CK17" t="s">
        <v>2701</v>
      </c>
      <c r="CL17" t="s">
        <v>2702</v>
      </c>
      <c r="CM17" t="s">
        <v>2703</v>
      </c>
      <c r="CN17" t="s">
        <v>2704</v>
      </c>
      <c r="CO17" t="s">
        <v>2705</v>
      </c>
      <c r="CP17" t="s">
        <v>2706</v>
      </c>
      <c r="CQ17" t="s">
        <v>2707</v>
      </c>
      <c r="CR17" t="s">
        <v>2708</v>
      </c>
      <c r="CS17" t="s">
        <v>2709</v>
      </c>
      <c r="CT17" t="s">
        <v>2710</v>
      </c>
      <c r="CU17" t="s">
        <v>2711</v>
      </c>
      <c r="CV17" t="s">
        <v>2712</v>
      </c>
      <c r="CW17" t="s">
        <v>2713</v>
      </c>
      <c r="CX17" t="s">
        <v>2714</v>
      </c>
      <c r="CY17" t="s">
        <v>2715</v>
      </c>
      <c r="CZ17" t="s">
        <v>2716</v>
      </c>
      <c r="DA17" t="s">
        <v>2717</v>
      </c>
      <c r="DB17" t="s">
        <v>2718</v>
      </c>
      <c r="DC17" t="s">
        <v>2719</v>
      </c>
      <c r="DD17" t="s">
        <v>2720</v>
      </c>
      <c r="DE17" t="s">
        <v>2721</v>
      </c>
      <c r="DF17" t="s">
        <v>2722</v>
      </c>
      <c r="DG17" t="s">
        <v>2723</v>
      </c>
      <c r="DH17" t="s">
        <v>2724</v>
      </c>
      <c r="DI17" t="s">
        <v>2725</v>
      </c>
      <c r="DJ17" t="s">
        <v>2726</v>
      </c>
      <c r="DK17" t="s">
        <v>2727</v>
      </c>
      <c r="DL17" t="s">
        <v>2728</v>
      </c>
      <c r="DM17" t="s">
        <v>2729</v>
      </c>
      <c r="DN17" t="s">
        <v>2730</v>
      </c>
      <c r="DO17" t="s">
        <v>2731</v>
      </c>
      <c r="DP17" t="s">
        <v>2732</v>
      </c>
      <c r="DQ17" t="s">
        <v>2733</v>
      </c>
      <c r="DR17" t="s">
        <v>2734</v>
      </c>
      <c r="DS17" t="s">
        <v>2735</v>
      </c>
      <c r="DT17" t="s">
        <v>2736</v>
      </c>
      <c r="DU17" t="s">
        <v>2737</v>
      </c>
      <c r="DV17" t="s">
        <v>2738</v>
      </c>
      <c r="DW17" t="s">
        <v>2739</v>
      </c>
      <c r="DX17" t="s">
        <v>2740</v>
      </c>
      <c r="DY17" t="s">
        <v>2741</v>
      </c>
      <c r="DZ17" t="s">
        <v>2742</v>
      </c>
      <c r="EA17" t="s">
        <v>2743</v>
      </c>
      <c r="EB17" t="s">
        <v>2744</v>
      </c>
      <c r="EC17" t="s">
        <v>2745</v>
      </c>
      <c r="ED17" t="s">
        <v>2746</v>
      </c>
      <c r="EE17" t="s">
        <v>2747</v>
      </c>
      <c r="EF17" t="s">
        <v>2748</v>
      </c>
      <c r="EG17" t="s">
        <v>2749</v>
      </c>
      <c r="EH17" t="s">
        <v>2750</v>
      </c>
      <c r="EI17" t="s">
        <v>2751</v>
      </c>
      <c r="EJ17" t="s">
        <v>2752</v>
      </c>
      <c r="EK17" t="s">
        <v>2753</v>
      </c>
      <c r="EL17" t="s">
        <v>2754</v>
      </c>
      <c r="EM17" t="s">
        <v>2755</v>
      </c>
      <c r="EN17" t="s">
        <v>2756</v>
      </c>
      <c r="EO17" t="s">
        <v>2757</v>
      </c>
      <c r="EP17" t="s">
        <v>2758</v>
      </c>
      <c r="EQ17" t="s">
        <v>2759</v>
      </c>
      <c r="ER17" t="s">
        <v>2760</v>
      </c>
      <c r="ES17" t="s">
        <v>2761</v>
      </c>
      <c r="ET17" t="s">
        <v>2762</v>
      </c>
      <c r="EU17" t="s">
        <v>2763</v>
      </c>
      <c r="EV17" t="s">
        <v>2764</v>
      </c>
      <c r="EW17" t="s">
        <v>2765</v>
      </c>
      <c r="EX17" t="s">
        <v>2766</v>
      </c>
      <c r="EY17" t="s">
        <v>2767</v>
      </c>
      <c r="EZ17" t="s">
        <v>2768</v>
      </c>
      <c r="FA17" t="s">
        <v>2769</v>
      </c>
      <c r="FB17" t="s">
        <v>2770</v>
      </c>
      <c r="FC17" t="s">
        <v>2771</v>
      </c>
      <c r="FD17" t="s">
        <v>2772</v>
      </c>
      <c r="FE17" t="s">
        <v>2773</v>
      </c>
    </row>
    <row r="18" spans="1:161" ht="26.4" x14ac:dyDescent="0.25">
      <c r="A18" t="s">
        <v>177</v>
      </c>
      <c r="B18" t="s">
        <v>2774</v>
      </c>
      <c r="C18" t="s">
        <v>2775</v>
      </c>
      <c r="D18" t="s">
        <v>2776</v>
      </c>
      <c r="E18" t="s">
        <v>2777</v>
      </c>
      <c r="F18" t="s">
        <v>2778</v>
      </c>
      <c r="G18" t="s">
        <v>2779</v>
      </c>
      <c r="H18" t="s">
        <v>2780</v>
      </c>
      <c r="I18" t="s">
        <v>2781</v>
      </c>
      <c r="J18" t="s">
        <v>2782</v>
      </c>
      <c r="K18" t="s">
        <v>2783</v>
      </c>
      <c r="L18" t="s">
        <v>2784</v>
      </c>
      <c r="M18" t="s">
        <v>2785</v>
      </c>
      <c r="N18" t="s">
        <v>2786</v>
      </c>
      <c r="O18" t="s">
        <v>2787</v>
      </c>
      <c r="P18" t="s">
        <v>2788</v>
      </c>
      <c r="Q18" t="s">
        <v>2789</v>
      </c>
      <c r="R18" t="s">
        <v>2790</v>
      </c>
      <c r="S18" t="s">
        <v>2791</v>
      </c>
      <c r="T18" t="s">
        <v>2792</v>
      </c>
      <c r="U18" t="s">
        <v>2793</v>
      </c>
      <c r="V18" t="s">
        <v>2794</v>
      </c>
      <c r="W18" t="s">
        <v>2795</v>
      </c>
      <c r="X18" t="s">
        <v>2796</v>
      </c>
      <c r="Y18" t="s">
        <v>2797</v>
      </c>
      <c r="Z18" t="s">
        <v>2798</v>
      </c>
      <c r="AA18" t="s">
        <v>2799</v>
      </c>
      <c r="AB18" t="s">
        <v>2800</v>
      </c>
      <c r="AC18" t="s">
        <v>2801</v>
      </c>
      <c r="AD18" t="s">
        <v>2802</v>
      </c>
      <c r="AE18" t="s">
        <v>2803</v>
      </c>
      <c r="AF18" t="s">
        <v>2804</v>
      </c>
      <c r="AG18" t="s">
        <v>2805</v>
      </c>
      <c r="AH18" t="s">
        <v>2806</v>
      </c>
      <c r="AI18" t="s">
        <v>2807</v>
      </c>
      <c r="AJ18" t="s">
        <v>2808</v>
      </c>
      <c r="AK18" t="s">
        <v>2809</v>
      </c>
      <c r="AL18" t="s">
        <v>2810</v>
      </c>
      <c r="AM18" t="s">
        <v>2811</v>
      </c>
      <c r="AN18" t="s">
        <v>2812</v>
      </c>
      <c r="AO18" t="s">
        <v>2813</v>
      </c>
      <c r="AP18" t="s">
        <v>2814</v>
      </c>
      <c r="AQ18" t="s">
        <v>2815</v>
      </c>
      <c r="AR18" t="s">
        <v>2816</v>
      </c>
      <c r="AS18" t="s">
        <v>2817</v>
      </c>
      <c r="AT18" t="s">
        <v>2818</v>
      </c>
      <c r="AU18" t="s">
        <v>2819</v>
      </c>
      <c r="AV18" t="s">
        <v>2820</v>
      </c>
      <c r="AW18" t="s">
        <v>2821</v>
      </c>
      <c r="AX18" t="s">
        <v>2822</v>
      </c>
      <c r="AY18" t="s">
        <v>2823</v>
      </c>
      <c r="AZ18" t="s">
        <v>2824</v>
      </c>
      <c r="BA18" t="s">
        <v>2825</v>
      </c>
      <c r="BB18" t="s">
        <v>2826</v>
      </c>
      <c r="BC18" t="s">
        <v>2827</v>
      </c>
      <c r="BD18" t="s">
        <v>2828</v>
      </c>
      <c r="BE18" t="s">
        <v>2829</v>
      </c>
      <c r="BF18" t="s">
        <v>2830</v>
      </c>
      <c r="BG18" t="s">
        <v>2831</v>
      </c>
      <c r="BH18" t="s">
        <v>2832</v>
      </c>
      <c r="BI18" t="s">
        <v>2833</v>
      </c>
      <c r="BJ18" t="s">
        <v>2834</v>
      </c>
      <c r="BK18" t="s">
        <v>2835</v>
      </c>
      <c r="BL18" t="s">
        <v>2836</v>
      </c>
      <c r="BM18" t="s">
        <v>2837</v>
      </c>
      <c r="BN18" t="s">
        <v>2838</v>
      </c>
      <c r="BO18" t="s">
        <v>2839</v>
      </c>
      <c r="BP18" t="s">
        <v>2840</v>
      </c>
      <c r="BQ18" t="s">
        <v>2841</v>
      </c>
      <c r="BR18" t="s">
        <v>2842</v>
      </c>
      <c r="BS18" t="s">
        <v>2843</v>
      </c>
      <c r="BT18" t="s">
        <v>2844</v>
      </c>
      <c r="BU18" t="s">
        <v>2845</v>
      </c>
      <c r="BV18" t="s">
        <v>2846</v>
      </c>
      <c r="BW18" t="s">
        <v>2847</v>
      </c>
      <c r="BX18" t="s">
        <v>2848</v>
      </c>
      <c r="BY18" t="s">
        <v>2849</v>
      </c>
      <c r="BZ18" t="s">
        <v>2850</v>
      </c>
      <c r="CA18" t="s">
        <v>2851</v>
      </c>
      <c r="CB18" t="s">
        <v>2852</v>
      </c>
      <c r="CC18" t="s">
        <v>2853</v>
      </c>
      <c r="CD18" t="s">
        <v>2854</v>
      </c>
      <c r="CE18" t="s">
        <v>2855</v>
      </c>
      <c r="CF18" t="s">
        <v>2856</v>
      </c>
      <c r="CG18" t="s">
        <v>2857</v>
      </c>
      <c r="CH18" t="s">
        <v>2858</v>
      </c>
      <c r="CI18" t="s">
        <v>2859</v>
      </c>
      <c r="CJ18" t="s">
        <v>2860</v>
      </c>
      <c r="CK18" t="s">
        <v>2861</v>
      </c>
      <c r="CL18" t="s">
        <v>2862</v>
      </c>
      <c r="CM18" t="s">
        <v>2863</v>
      </c>
      <c r="CN18" t="s">
        <v>2864</v>
      </c>
      <c r="CO18" t="s">
        <v>2865</v>
      </c>
      <c r="CP18" t="s">
        <v>2866</v>
      </c>
      <c r="CQ18" t="s">
        <v>2867</v>
      </c>
      <c r="CR18" t="s">
        <v>2868</v>
      </c>
      <c r="CS18" t="s">
        <v>2869</v>
      </c>
      <c r="CT18" t="s">
        <v>2870</v>
      </c>
      <c r="CU18" t="s">
        <v>2871</v>
      </c>
      <c r="CV18" t="s">
        <v>2872</v>
      </c>
      <c r="CW18" t="s">
        <v>2873</v>
      </c>
      <c r="CX18" t="s">
        <v>2874</v>
      </c>
      <c r="CY18" t="s">
        <v>2875</v>
      </c>
      <c r="CZ18" t="s">
        <v>2876</v>
      </c>
      <c r="DA18" t="s">
        <v>2877</v>
      </c>
      <c r="DB18" t="s">
        <v>2878</v>
      </c>
      <c r="DC18" t="s">
        <v>2879</v>
      </c>
      <c r="DD18" t="s">
        <v>2880</v>
      </c>
      <c r="DE18" t="s">
        <v>2881</v>
      </c>
      <c r="DF18" t="s">
        <v>2882</v>
      </c>
      <c r="DG18" t="s">
        <v>2883</v>
      </c>
      <c r="DH18" t="s">
        <v>2884</v>
      </c>
      <c r="DI18" t="s">
        <v>2885</v>
      </c>
      <c r="DJ18" t="s">
        <v>2886</v>
      </c>
      <c r="DK18" t="s">
        <v>2887</v>
      </c>
      <c r="DL18" t="s">
        <v>2888</v>
      </c>
      <c r="DM18" t="s">
        <v>2889</v>
      </c>
      <c r="DN18" t="s">
        <v>2890</v>
      </c>
      <c r="DO18" t="s">
        <v>2891</v>
      </c>
      <c r="DP18" t="s">
        <v>2892</v>
      </c>
      <c r="DQ18" t="s">
        <v>2893</v>
      </c>
      <c r="DR18" t="s">
        <v>2894</v>
      </c>
      <c r="DS18" t="s">
        <v>2895</v>
      </c>
      <c r="DT18" t="s">
        <v>2896</v>
      </c>
      <c r="DU18" t="s">
        <v>2897</v>
      </c>
      <c r="DV18" t="s">
        <v>2898</v>
      </c>
      <c r="DW18" t="s">
        <v>2899</v>
      </c>
      <c r="DX18" t="s">
        <v>2900</v>
      </c>
      <c r="DY18" t="s">
        <v>2901</v>
      </c>
      <c r="DZ18" t="s">
        <v>2902</v>
      </c>
      <c r="EA18" t="s">
        <v>2903</v>
      </c>
      <c r="EB18" t="s">
        <v>2904</v>
      </c>
      <c r="EC18" t="s">
        <v>2905</v>
      </c>
      <c r="ED18" t="s">
        <v>2906</v>
      </c>
      <c r="EE18" t="s">
        <v>2907</v>
      </c>
      <c r="EF18" t="s">
        <v>2908</v>
      </c>
      <c r="EG18" t="s">
        <v>2909</v>
      </c>
      <c r="EH18" t="s">
        <v>2910</v>
      </c>
      <c r="EI18" t="s">
        <v>2911</v>
      </c>
      <c r="EJ18" t="s">
        <v>2912</v>
      </c>
      <c r="EK18" t="s">
        <v>2913</v>
      </c>
      <c r="EL18" t="s">
        <v>2914</v>
      </c>
      <c r="EM18" t="s">
        <v>2915</v>
      </c>
      <c r="EN18" t="s">
        <v>2916</v>
      </c>
      <c r="EO18" t="s">
        <v>2917</v>
      </c>
      <c r="EP18" t="s">
        <v>2918</v>
      </c>
      <c r="EQ18" t="s">
        <v>2919</v>
      </c>
      <c r="ER18" t="s">
        <v>2920</v>
      </c>
      <c r="ES18" t="s">
        <v>2921</v>
      </c>
      <c r="ET18" t="s">
        <v>2922</v>
      </c>
      <c r="EU18" t="s">
        <v>2923</v>
      </c>
      <c r="EV18" t="s">
        <v>2924</v>
      </c>
      <c r="EW18" t="s">
        <v>2925</v>
      </c>
      <c r="EX18" t="s">
        <v>2926</v>
      </c>
      <c r="EY18" t="s">
        <v>2927</v>
      </c>
      <c r="EZ18" t="s">
        <v>2928</v>
      </c>
      <c r="FA18" t="s">
        <v>2929</v>
      </c>
      <c r="FB18" t="s">
        <v>2930</v>
      </c>
      <c r="FC18" t="s">
        <v>2931</v>
      </c>
      <c r="FD18" t="s">
        <v>2932</v>
      </c>
      <c r="FE18" t="s">
        <v>2933</v>
      </c>
    </row>
    <row r="19" spans="1:161" ht="26.4" x14ac:dyDescent="0.25">
      <c r="A19" t="s">
        <v>178</v>
      </c>
      <c r="B19" t="s">
        <v>2934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  <c r="J19" t="s">
        <v>2942</v>
      </c>
      <c r="K19" t="s">
        <v>2943</v>
      </c>
      <c r="L19" t="s">
        <v>2944</v>
      </c>
      <c r="M19" t="s">
        <v>2945</v>
      </c>
      <c r="N19" t="s">
        <v>2946</v>
      </c>
      <c r="O19" t="s">
        <v>2947</v>
      </c>
      <c r="P19" t="s">
        <v>2948</v>
      </c>
      <c r="Q19" t="s">
        <v>2949</v>
      </c>
      <c r="R19" t="s">
        <v>2950</v>
      </c>
      <c r="S19" t="s">
        <v>2951</v>
      </c>
      <c r="T19" t="s">
        <v>2952</v>
      </c>
      <c r="U19" t="s">
        <v>2953</v>
      </c>
      <c r="V19" t="s">
        <v>2954</v>
      </c>
      <c r="W19" t="s">
        <v>2955</v>
      </c>
      <c r="X19" t="s">
        <v>2956</v>
      </c>
      <c r="Y19" t="s">
        <v>2957</v>
      </c>
      <c r="Z19" t="s">
        <v>2958</v>
      </c>
      <c r="AA19" t="s">
        <v>2959</v>
      </c>
      <c r="AB19" t="s">
        <v>2960</v>
      </c>
      <c r="AC19" t="s">
        <v>2961</v>
      </c>
      <c r="AD19" t="s">
        <v>2962</v>
      </c>
      <c r="AE19" t="s">
        <v>2963</v>
      </c>
      <c r="AF19" t="s">
        <v>2964</v>
      </c>
      <c r="AG19" t="s">
        <v>2965</v>
      </c>
      <c r="AH19" t="s">
        <v>2966</v>
      </c>
      <c r="AI19" t="s">
        <v>2967</v>
      </c>
      <c r="AJ19" t="s">
        <v>2968</v>
      </c>
      <c r="AK19" t="s">
        <v>2969</v>
      </c>
      <c r="AL19" t="s">
        <v>2970</v>
      </c>
      <c r="AM19" t="s">
        <v>2971</v>
      </c>
      <c r="AN19" t="s">
        <v>2972</v>
      </c>
      <c r="AO19" t="s">
        <v>2973</v>
      </c>
      <c r="AP19" t="s">
        <v>2974</v>
      </c>
      <c r="AQ19" t="s">
        <v>2975</v>
      </c>
      <c r="AR19" t="s">
        <v>2976</v>
      </c>
      <c r="AS19" t="s">
        <v>2977</v>
      </c>
      <c r="AT19" t="s">
        <v>2978</v>
      </c>
      <c r="AU19" t="s">
        <v>2979</v>
      </c>
      <c r="AV19" t="s">
        <v>2980</v>
      </c>
      <c r="AW19" t="s">
        <v>2981</v>
      </c>
      <c r="AX19" t="s">
        <v>2982</v>
      </c>
      <c r="AY19" t="s">
        <v>2983</v>
      </c>
      <c r="AZ19" t="s">
        <v>2984</v>
      </c>
      <c r="BA19" t="s">
        <v>2985</v>
      </c>
      <c r="BB19" t="s">
        <v>2986</v>
      </c>
      <c r="BC19" t="s">
        <v>2987</v>
      </c>
      <c r="BD19" t="s">
        <v>2988</v>
      </c>
      <c r="BE19" t="s">
        <v>2989</v>
      </c>
      <c r="BF19" t="s">
        <v>2990</v>
      </c>
      <c r="BG19" t="s">
        <v>2991</v>
      </c>
      <c r="BH19" t="s">
        <v>2992</v>
      </c>
      <c r="BI19" t="s">
        <v>2993</v>
      </c>
      <c r="BJ19" t="s">
        <v>2994</v>
      </c>
      <c r="BK19" t="s">
        <v>2995</v>
      </c>
      <c r="BL19" t="s">
        <v>2996</v>
      </c>
      <c r="BM19" t="s">
        <v>2997</v>
      </c>
      <c r="BN19" t="s">
        <v>2998</v>
      </c>
      <c r="BO19" t="s">
        <v>2999</v>
      </c>
      <c r="BP19" t="s">
        <v>3000</v>
      </c>
      <c r="BQ19" t="s">
        <v>3001</v>
      </c>
      <c r="BR19" t="s">
        <v>3002</v>
      </c>
      <c r="BS19" t="s">
        <v>3003</v>
      </c>
      <c r="BT19" t="s">
        <v>3004</v>
      </c>
      <c r="BU19" t="s">
        <v>3005</v>
      </c>
      <c r="BV19" t="s">
        <v>3006</v>
      </c>
      <c r="BW19" t="s">
        <v>3007</v>
      </c>
      <c r="BX19" t="s">
        <v>3008</v>
      </c>
      <c r="BY19" t="s">
        <v>3009</v>
      </c>
      <c r="BZ19" t="s">
        <v>3010</v>
      </c>
      <c r="CA19" t="s">
        <v>3011</v>
      </c>
      <c r="CB19" t="s">
        <v>3012</v>
      </c>
      <c r="CC19" t="s">
        <v>3013</v>
      </c>
      <c r="CD19" t="s">
        <v>3014</v>
      </c>
      <c r="CE19" t="s">
        <v>3015</v>
      </c>
      <c r="CF19" t="s">
        <v>3016</v>
      </c>
      <c r="CG19" t="s">
        <v>3017</v>
      </c>
      <c r="CH19" t="s">
        <v>3018</v>
      </c>
      <c r="CI19" t="s">
        <v>3019</v>
      </c>
      <c r="CJ19" t="s">
        <v>3020</v>
      </c>
      <c r="CK19" t="s">
        <v>3021</v>
      </c>
      <c r="CL19" t="s">
        <v>3022</v>
      </c>
      <c r="CM19" t="s">
        <v>3023</v>
      </c>
      <c r="CN19" t="s">
        <v>3024</v>
      </c>
      <c r="CO19" t="s">
        <v>3025</v>
      </c>
      <c r="CP19" t="s">
        <v>3026</v>
      </c>
      <c r="CQ19" t="s">
        <v>3027</v>
      </c>
      <c r="CR19" t="s">
        <v>3028</v>
      </c>
      <c r="CS19" t="s">
        <v>3029</v>
      </c>
      <c r="CT19" t="s">
        <v>3030</v>
      </c>
      <c r="CU19" t="s">
        <v>3031</v>
      </c>
      <c r="CV19" t="s">
        <v>3032</v>
      </c>
      <c r="CW19" t="s">
        <v>3033</v>
      </c>
      <c r="CX19" t="s">
        <v>3034</v>
      </c>
      <c r="CY19" t="s">
        <v>3035</v>
      </c>
      <c r="CZ19" t="s">
        <v>3036</v>
      </c>
      <c r="DA19" t="s">
        <v>3037</v>
      </c>
      <c r="DB19" t="s">
        <v>3038</v>
      </c>
      <c r="DC19" t="s">
        <v>3039</v>
      </c>
      <c r="DD19" t="s">
        <v>3040</v>
      </c>
      <c r="DE19" t="s">
        <v>3041</v>
      </c>
      <c r="DF19" t="s">
        <v>3042</v>
      </c>
      <c r="DG19" t="s">
        <v>3043</v>
      </c>
      <c r="DH19" t="s">
        <v>3044</v>
      </c>
      <c r="DI19" t="s">
        <v>3045</v>
      </c>
      <c r="DJ19" t="s">
        <v>3046</v>
      </c>
      <c r="DK19" t="s">
        <v>3047</v>
      </c>
      <c r="DL19" t="s">
        <v>3048</v>
      </c>
      <c r="DM19" t="s">
        <v>3049</v>
      </c>
      <c r="DN19" t="s">
        <v>3050</v>
      </c>
      <c r="DO19" t="s">
        <v>3051</v>
      </c>
      <c r="DP19" t="s">
        <v>3052</v>
      </c>
      <c r="DQ19" t="s">
        <v>3053</v>
      </c>
      <c r="DR19" t="s">
        <v>3054</v>
      </c>
      <c r="DS19" t="s">
        <v>3055</v>
      </c>
      <c r="DT19" t="s">
        <v>3056</v>
      </c>
      <c r="DU19" t="s">
        <v>3057</v>
      </c>
      <c r="DV19" t="s">
        <v>3058</v>
      </c>
      <c r="DW19" t="s">
        <v>3059</v>
      </c>
      <c r="DX19" t="s">
        <v>3060</v>
      </c>
      <c r="DY19" t="s">
        <v>3061</v>
      </c>
      <c r="DZ19" t="s">
        <v>3062</v>
      </c>
      <c r="EA19" t="s">
        <v>3063</v>
      </c>
      <c r="EB19" t="s">
        <v>3064</v>
      </c>
      <c r="EC19" t="s">
        <v>3065</v>
      </c>
      <c r="ED19" t="s">
        <v>3066</v>
      </c>
      <c r="EE19" t="s">
        <v>3067</v>
      </c>
      <c r="EF19" t="s">
        <v>3068</v>
      </c>
      <c r="EG19" t="s">
        <v>3069</v>
      </c>
      <c r="EH19" t="s">
        <v>3070</v>
      </c>
      <c r="EI19" t="s">
        <v>3071</v>
      </c>
      <c r="EJ19" t="s">
        <v>3072</v>
      </c>
      <c r="EK19" t="s">
        <v>3073</v>
      </c>
      <c r="EL19" t="s">
        <v>3074</v>
      </c>
      <c r="EM19" t="s">
        <v>3075</v>
      </c>
      <c r="EN19" t="s">
        <v>3076</v>
      </c>
      <c r="EO19" t="s">
        <v>3077</v>
      </c>
      <c r="EP19" t="s">
        <v>3078</v>
      </c>
      <c r="EQ19" t="s">
        <v>3079</v>
      </c>
      <c r="ER19" t="s">
        <v>3080</v>
      </c>
      <c r="ES19" t="s">
        <v>3081</v>
      </c>
      <c r="ET19" t="s">
        <v>3082</v>
      </c>
      <c r="EU19" t="s">
        <v>3083</v>
      </c>
      <c r="EV19" t="s">
        <v>3084</v>
      </c>
      <c r="EW19" t="s">
        <v>3085</v>
      </c>
      <c r="EX19" t="s">
        <v>3086</v>
      </c>
      <c r="EY19" t="s">
        <v>3087</v>
      </c>
      <c r="EZ19" t="s">
        <v>3088</v>
      </c>
      <c r="FA19" t="s">
        <v>3089</v>
      </c>
      <c r="FB19" t="s">
        <v>3090</v>
      </c>
      <c r="FC19" t="s">
        <v>3091</v>
      </c>
      <c r="FD19" t="s">
        <v>3092</v>
      </c>
      <c r="FE19" t="s">
        <v>3093</v>
      </c>
    </row>
    <row r="20" spans="1:161" ht="26.4" x14ac:dyDescent="0.25">
      <c r="A20" t="s">
        <v>179</v>
      </c>
      <c r="B20" t="s">
        <v>3094</v>
      </c>
      <c r="C20" t="s">
        <v>3095</v>
      </c>
      <c r="D20" t="s">
        <v>3096</v>
      </c>
      <c r="E20" t="s">
        <v>3097</v>
      </c>
      <c r="F20" t="s">
        <v>3098</v>
      </c>
      <c r="G20" t="s">
        <v>3099</v>
      </c>
      <c r="H20" t="s">
        <v>3100</v>
      </c>
      <c r="I20" t="s">
        <v>3101</v>
      </c>
      <c r="J20" t="s">
        <v>3102</v>
      </c>
      <c r="K20" t="s">
        <v>3103</v>
      </c>
      <c r="L20" t="s">
        <v>3104</v>
      </c>
      <c r="M20" t="s">
        <v>3105</v>
      </c>
      <c r="N20" t="s">
        <v>3106</v>
      </c>
      <c r="O20" t="s">
        <v>3107</v>
      </c>
      <c r="P20" t="s">
        <v>3108</v>
      </c>
      <c r="Q20" t="s">
        <v>3109</v>
      </c>
      <c r="R20" t="s">
        <v>3110</v>
      </c>
      <c r="S20" t="s">
        <v>3111</v>
      </c>
      <c r="T20" t="s">
        <v>3112</v>
      </c>
      <c r="U20" t="s">
        <v>3113</v>
      </c>
      <c r="V20" t="s">
        <v>3114</v>
      </c>
      <c r="W20" t="s">
        <v>3115</v>
      </c>
      <c r="X20" t="s">
        <v>3116</v>
      </c>
      <c r="Y20" t="s">
        <v>3117</v>
      </c>
      <c r="Z20" t="s">
        <v>3118</v>
      </c>
      <c r="AA20" t="s">
        <v>3119</v>
      </c>
      <c r="AB20" t="s">
        <v>3120</v>
      </c>
      <c r="AC20" t="s">
        <v>3121</v>
      </c>
      <c r="AD20" t="s">
        <v>3122</v>
      </c>
      <c r="AE20" t="s">
        <v>3123</v>
      </c>
      <c r="AF20" t="s">
        <v>3124</v>
      </c>
      <c r="AG20" t="s">
        <v>3125</v>
      </c>
      <c r="AH20" t="s">
        <v>3126</v>
      </c>
      <c r="AI20" t="s">
        <v>3127</v>
      </c>
      <c r="AJ20" t="s">
        <v>3128</v>
      </c>
      <c r="AK20" t="s">
        <v>3129</v>
      </c>
      <c r="AL20" t="s">
        <v>3130</v>
      </c>
      <c r="AM20" t="s">
        <v>3131</v>
      </c>
      <c r="AN20" t="s">
        <v>3132</v>
      </c>
      <c r="AO20" t="s">
        <v>3133</v>
      </c>
      <c r="AP20" t="s">
        <v>3134</v>
      </c>
      <c r="AQ20" t="s">
        <v>3135</v>
      </c>
      <c r="AR20" t="s">
        <v>3136</v>
      </c>
      <c r="AS20" t="s">
        <v>3137</v>
      </c>
      <c r="AT20" t="s">
        <v>3138</v>
      </c>
      <c r="AU20" t="s">
        <v>3139</v>
      </c>
      <c r="AV20" t="s">
        <v>3140</v>
      </c>
      <c r="AW20" t="s">
        <v>3141</v>
      </c>
      <c r="AX20" t="s">
        <v>3142</v>
      </c>
      <c r="AY20" t="s">
        <v>3143</v>
      </c>
      <c r="AZ20" t="s">
        <v>3144</v>
      </c>
      <c r="BA20" t="s">
        <v>3145</v>
      </c>
      <c r="BB20" t="s">
        <v>3146</v>
      </c>
      <c r="BC20" t="s">
        <v>3147</v>
      </c>
      <c r="BD20" t="s">
        <v>3148</v>
      </c>
      <c r="BE20" t="s">
        <v>3149</v>
      </c>
      <c r="BF20" t="s">
        <v>3150</v>
      </c>
      <c r="BG20" t="s">
        <v>3151</v>
      </c>
      <c r="BH20" t="s">
        <v>3152</v>
      </c>
      <c r="BI20" t="s">
        <v>3153</v>
      </c>
      <c r="BJ20" t="s">
        <v>3154</v>
      </c>
      <c r="BK20" t="s">
        <v>3155</v>
      </c>
      <c r="BL20" t="s">
        <v>3156</v>
      </c>
      <c r="BM20" t="s">
        <v>3157</v>
      </c>
      <c r="BN20" t="s">
        <v>3158</v>
      </c>
      <c r="BO20" t="s">
        <v>3159</v>
      </c>
      <c r="BP20" t="s">
        <v>3160</v>
      </c>
      <c r="BQ20" t="s">
        <v>3161</v>
      </c>
      <c r="BR20" t="s">
        <v>3162</v>
      </c>
      <c r="BS20" t="s">
        <v>3163</v>
      </c>
      <c r="BT20" t="s">
        <v>3164</v>
      </c>
      <c r="BU20" t="s">
        <v>3165</v>
      </c>
      <c r="BV20" t="s">
        <v>3166</v>
      </c>
      <c r="BW20" t="s">
        <v>3167</v>
      </c>
      <c r="BX20" t="s">
        <v>3168</v>
      </c>
      <c r="BY20" t="s">
        <v>3169</v>
      </c>
      <c r="BZ20" t="s">
        <v>3170</v>
      </c>
      <c r="CA20" t="s">
        <v>3171</v>
      </c>
      <c r="CB20" t="s">
        <v>3172</v>
      </c>
      <c r="CC20" t="s">
        <v>3173</v>
      </c>
      <c r="CD20" t="s">
        <v>3174</v>
      </c>
      <c r="CE20" t="s">
        <v>3175</v>
      </c>
      <c r="CF20" t="s">
        <v>3176</v>
      </c>
      <c r="CG20" t="s">
        <v>3177</v>
      </c>
      <c r="CH20" t="s">
        <v>3178</v>
      </c>
      <c r="CI20" t="s">
        <v>3179</v>
      </c>
      <c r="CJ20" t="s">
        <v>3180</v>
      </c>
      <c r="CK20" t="s">
        <v>3181</v>
      </c>
      <c r="CL20" t="s">
        <v>3182</v>
      </c>
      <c r="CM20" t="s">
        <v>3183</v>
      </c>
      <c r="CN20" t="s">
        <v>3184</v>
      </c>
      <c r="CO20" t="s">
        <v>3185</v>
      </c>
      <c r="CP20" t="s">
        <v>3186</v>
      </c>
      <c r="CQ20" t="s">
        <v>3187</v>
      </c>
      <c r="CR20" t="s">
        <v>3188</v>
      </c>
      <c r="CS20" t="s">
        <v>3189</v>
      </c>
      <c r="CT20" t="s">
        <v>3190</v>
      </c>
      <c r="CU20" t="s">
        <v>3191</v>
      </c>
      <c r="CV20" t="s">
        <v>3192</v>
      </c>
      <c r="CW20" t="s">
        <v>3193</v>
      </c>
      <c r="CX20" t="s">
        <v>3194</v>
      </c>
      <c r="CY20" t="s">
        <v>3195</v>
      </c>
      <c r="CZ20" t="s">
        <v>3196</v>
      </c>
      <c r="DA20" t="s">
        <v>3197</v>
      </c>
      <c r="DB20" t="s">
        <v>3198</v>
      </c>
      <c r="DC20" t="s">
        <v>3199</v>
      </c>
      <c r="DD20" t="s">
        <v>3200</v>
      </c>
      <c r="DE20" t="s">
        <v>3201</v>
      </c>
      <c r="DF20" t="s">
        <v>3202</v>
      </c>
      <c r="DG20" t="s">
        <v>3203</v>
      </c>
      <c r="DH20" t="s">
        <v>3204</v>
      </c>
      <c r="DI20" t="s">
        <v>3205</v>
      </c>
      <c r="DJ20" t="s">
        <v>3206</v>
      </c>
      <c r="DK20" t="s">
        <v>3207</v>
      </c>
      <c r="DL20" t="s">
        <v>3208</v>
      </c>
      <c r="DM20" t="s">
        <v>3209</v>
      </c>
      <c r="DN20" t="s">
        <v>3210</v>
      </c>
      <c r="DO20" t="s">
        <v>3211</v>
      </c>
      <c r="DP20" t="s">
        <v>3212</v>
      </c>
      <c r="DQ20" t="s">
        <v>3213</v>
      </c>
      <c r="DR20" t="s">
        <v>3214</v>
      </c>
      <c r="DS20" t="s">
        <v>3215</v>
      </c>
      <c r="DT20" t="s">
        <v>3216</v>
      </c>
      <c r="DU20" t="s">
        <v>3217</v>
      </c>
      <c r="DV20" t="s">
        <v>3218</v>
      </c>
      <c r="DW20" t="s">
        <v>3219</v>
      </c>
      <c r="DX20" t="s">
        <v>3220</v>
      </c>
      <c r="DY20" t="s">
        <v>3221</v>
      </c>
      <c r="DZ20" t="s">
        <v>3222</v>
      </c>
      <c r="EA20" t="s">
        <v>3223</v>
      </c>
      <c r="EB20" t="s">
        <v>3224</v>
      </c>
      <c r="EC20" t="s">
        <v>3225</v>
      </c>
      <c r="ED20" t="s">
        <v>3226</v>
      </c>
      <c r="EE20" t="s">
        <v>3227</v>
      </c>
      <c r="EF20" t="s">
        <v>3228</v>
      </c>
      <c r="EG20" t="s">
        <v>3229</v>
      </c>
      <c r="EH20" t="s">
        <v>3230</v>
      </c>
      <c r="EI20" t="s">
        <v>3231</v>
      </c>
      <c r="EJ20" t="s">
        <v>3232</v>
      </c>
      <c r="EK20" t="s">
        <v>3233</v>
      </c>
      <c r="EL20" t="s">
        <v>3234</v>
      </c>
      <c r="EM20" t="s">
        <v>3235</v>
      </c>
      <c r="EN20" t="s">
        <v>3236</v>
      </c>
      <c r="EO20" t="s">
        <v>3237</v>
      </c>
      <c r="EP20" t="s">
        <v>3238</v>
      </c>
      <c r="EQ20" t="s">
        <v>3239</v>
      </c>
      <c r="ER20" t="s">
        <v>3240</v>
      </c>
      <c r="ES20" t="s">
        <v>3241</v>
      </c>
      <c r="ET20" t="s">
        <v>3242</v>
      </c>
      <c r="EU20" t="s">
        <v>3243</v>
      </c>
      <c r="EV20" t="s">
        <v>3244</v>
      </c>
      <c r="EW20" t="s">
        <v>3245</v>
      </c>
      <c r="EX20" t="s">
        <v>3246</v>
      </c>
      <c r="EY20" t="s">
        <v>3247</v>
      </c>
      <c r="EZ20" t="s">
        <v>3248</v>
      </c>
      <c r="FA20" t="s">
        <v>3249</v>
      </c>
      <c r="FB20" t="s">
        <v>3250</v>
      </c>
      <c r="FC20" t="s">
        <v>3251</v>
      </c>
      <c r="FD20" t="s">
        <v>3252</v>
      </c>
      <c r="FE20" t="s">
        <v>3253</v>
      </c>
    </row>
    <row r="21" spans="1:161" ht="26.4" x14ac:dyDescent="0.25">
      <c r="A21" t="s">
        <v>180</v>
      </c>
      <c r="B21" t="s">
        <v>3254</v>
      </c>
      <c r="C21" t="s">
        <v>3255</v>
      </c>
      <c r="D21" t="s">
        <v>3256</v>
      </c>
      <c r="E21" t="s">
        <v>3257</v>
      </c>
      <c r="F21" t="s">
        <v>3258</v>
      </c>
      <c r="G21" t="s">
        <v>3259</v>
      </c>
      <c r="H21" t="s">
        <v>3260</v>
      </c>
      <c r="I21" t="s">
        <v>3261</v>
      </c>
      <c r="J21" t="s">
        <v>3262</v>
      </c>
      <c r="K21" t="s">
        <v>3263</v>
      </c>
      <c r="L21" t="s">
        <v>3264</v>
      </c>
      <c r="M21" t="s">
        <v>3265</v>
      </c>
      <c r="N21" t="s">
        <v>3266</v>
      </c>
      <c r="O21" t="s">
        <v>3267</v>
      </c>
      <c r="P21" t="s">
        <v>3268</v>
      </c>
      <c r="Q21" t="s">
        <v>3269</v>
      </c>
      <c r="R21" t="s">
        <v>3270</v>
      </c>
      <c r="S21" t="s">
        <v>3271</v>
      </c>
      <c r="T21" t="s">
        <v>3272</v>
      </c>
      <c r="U21" t="s">
        <v>3273</v>
      </c>
      <c r="V21" t="s">
        <v>3274</v>
      </c>
      <c r="W21" t="s">
        <v>3275</v>
      </c>
      <c r="X21" t="s">
        <v>3276</v>
      </c>
      <c r="Y21" t="s">
        <v>3277</v>
      </c>
      <c r="Z21" t="s">
        <v>3278</v>
      </c>
      <c r="AA21" t="s">
        <v>3279</v>
      </c>
      <c r="AB21" t="s">
        <v>3280</v>
      </c>
      <c r="AC21" t="s">
        <v>3281</v>
      </c>
      <c r="AD21" t="s">
        <v>3282</v>
      </c>
      <c r="AE21" t="s">
        <v>3283</v>
      </c>
      <c r="AF21" t="s">
        <v>3284</v>
      </c>
      <c r="AG21" t="s">
        <v>3285</v>
      </c>
      <c r="AH21" t="s">
        <v>3286</v>
      </c>
      <c r="AI21" t="s">
        <v>3287</v>
      </c>
      <c r="AJ21" t="s">
        <v>3288</v>
      </c>
      <c r="AK21" t="s">
        <v>3289</v>
      </c>
      <c r="AL21" t="s">
        <v>3290</v>
      </c>
      <c r="AM21" t="s">
        <v>3291</v>
      </c>
      <c r="AN21" t="s">
        <v>3292</v>
      </c>
      <c r="AO21" t="s">
        <v>3293</v>
      </c>
      <c r="AP21" t="s">
        <v>3294</v>
      </c>
      <c r="AQ21" t="s">
        <v>3295</v>
      </c>
      <c r="AR21" t="s">
        <v>3296</v>
      </c>
      <c r="AS21" t="s">
        <v>3297</v>
      </c>
      <c r="AT21" t="s">
        <v>3298</v>
      </c>
      <c r="AU21" t="s">
        <v>3299</v>
      </c>
      <c r="AV21" t="s">
        <v>3300</v>
      </c>
      <c r="AW21" t="s">
        <v>3301</v>
      </c>
      <c r="AX21" t="s">
        <v>3302</v>
      </c>
      <c r="AY21" t="s">
        <v>3303</v>
      </c>
      <c r="AZ21" t="s">
        <v>3304</v>
      </c>
      <c r="BA21" t="s">
        <v>3305</v>
      </c>
      <c r="BB21" t="s">
        <v>3306</v>
      </c>
      <c r="BC21" t="s">
        <v>3307</v>
      </c>
      <c r="BD21" t="s">
        <v>3308</v>
      </c>
      <c r="BE21" t="s">
        <v>3309</v>
      </c>
      <c r="BF21" t="s">
        <v>3310</v>
      </c>
      <c r="BG21" t="s">
        <v>3311</v>
      </c>
      <c r="BH21" t="s">
        <v>3312</v>
      </c>
      <c r="BI21" t="s">
        <v>3313</v>
      </c>
      <c r="BJ21" t="s">
        <v>3314</v>
      </c>
      <c r="BK21" t="s">
        <v>3315</v>
      </c>
      <c r="BL21" t="s">
        <v>3316</v>
      </c>
      <c r="BM21" t="s">
        <v>3317</v>
      </c>
      <c r="BN21" t="s">
        <v>3318</v>
      </c>
      <c r="BO21" t="s">
        <v>3319</v>
      </c>
      <c r="BP21" t="s">
        <v>3320</v>
      </c>
      <c r="BQ21" t="s">
        <v>3321</v>
      </c>
      <c r="BR21" t="s">
        <v>3322</v>
      </c>
      <c r="BS21" t="s">
        <v>3323</v>
      </c>
      <c r="BT21" t="s">
        <v>3324</v>
      </c>
      <c r="BU21" t="s">
        <v>3325</v>
      </c>
      <c r="BV21" t="s">
        <v>3326</v>
      </c>
      <c r="BW21" t="s">
        <v>3327</v>
      </c>
      <c r="BX21" t="s">
        <v>3328</v>
      </c>
      <c r="BY21" t="s">
        <v>3329</v>
      </c>
      <c r="BZ21" t="s">
        <v>3330</v>
      </c>
      <c r="CA21" t="s">
        <v>3331</v>
      </c>
      <c r="CB21" t="s">
        <v>3332</v>
      </c>
      <c r="CC21" t="s">
        <v>3333</v>
      </c>
      <c r="CD21" t="s">
        <v>3334</v>
      </c>
      <c r="CE21" t="s">
        <v>3335</v>
      </c>
      <c r="CF21" t="s">
        <v>3336</v>
      </c>
      <c r="CG21" t="s">
        <v>3337</v>
      </c>
      <c r="CH21" t="s">
        <v>3338</v>
      </c>
      <c r="CI21" t="s">
        <v>3339</v>
      </c>
      <c r="CJ21" t="s">
        <v>3340</v>
      </c>
      <c r="CK21" t="s">
        <v>3341</v>
      </c>
      <c r="CL21" t="s">
        <v>3342</v>
      </c>
      <c r="CM21" t="s">
        <v>3343</v>
      </c>
      <c r="CN21" t="s">
        <v>3344</v>
      </c>
      <c r="CO21" t="s">
        <v>3345</v>
      </c>
      <c r="CP21" t="s">
        <v>3346</v>
      </c>
      <c r="CQ21" t="s">
        <v>3347</v>
      </c>
      <c r="CR21" t="s">
        <v>3348</v>
      </c>
      <c r="CS21" t="s">
        <v>3349</v>
      </c>
      <c r="CT21" t="s">
        <v>3350</v>
      </c>
      <c r="CU21" t="s">
        <v>3351</v>
      </c>
      <c r="CV21" t="s">
        <v>3352</v>
      </c>
      <c r="CW21" t="s">
        <v>3353</v>
      </c>
      <c r="CX21" t="s">
        <v>3354</v>
      </c>
      <c r="CY21" t="s">
        <v>3355</v>
      </c>
      <c r="CZ21" t="s">
        <v>3356</v>
      </c>
      <c r="DA21" t="s">
        <v>3357</v>
      </c>
      <c r="DB21" t="s">
        <v>3358</v>
      </c>
      <c r="DC21" t="s">
        <v>3359</v>
      </c>
      <c r="DD21" t="s">
        <v>3360</v>
      </c>
      <c r="DE21" t="s">
        <v>3361</v>
      </c>
      <c r="DF21" t="s">
        <v>3362</v>
      </c>
      <c r="DG21" t="s">
        <v>3363</v>
      </c>
      <c r="DH21" t="s">
        <v>3364</v>
      </c>
      <c r="DI21" t="s">
        <v>3365</v>
      </c>
      <c r="DJ21" t="s">
        <v>3366</v>
      </c>
      <c r="DK21" t="s">
        <v>3367</v>
      </c>
      <c r="DL21" t="s">
        <v>3368</v>
      </c>
      <c r="DM21" t="s">
        <v>3369</v>
      </c>
      <c r="DN21" t="s">
        <v>3370</v>
      </c>
      <c r="DO21" t="s">
        <v>3371</v>
      </c>
      <c r="DP21" t="s">
        <v>3372</v>
      </c>
      <c r="DQ21" t="s">
        <v>3373</v>
      </c>
      <c r="DR21" t="s">
        <v>3374</v>
      </c>
      <c r="DS21" t="s">
        <v>3375</v>
      </c>
      <c r="DT21" t="s">
        <v>3376</v>
      </c>
      <c r="DU21" t="s">
        <v>3377</v>
      </c>
      <c r="DV21" t="s">
        <v>3378</v>
      </c>
      <c r="DW21" t="s">
        <v>3379</v>
      </c>
      <c r="DX21" t="s">
        <v>3380</v>
      </c>
      <c r="DY21" t="s">
        <v>3381</v>
      </c>
      <c r="DZ21" t="s">
        <v>3382</v>
      </c>
      <c r="EA21" t="s">
        <v>3383</v>
      </c>
      <c r="EB21" t="s">
        <v>3384</v>
      </c>
      <c r="EC21" t="s">
        <v>3385</v>
      </c>
      <c r="ED21" t="s">
        <v>3386</v>
      </c>
      <c r="EE21" t="s">
        <v>3387</v>
      </c>
      <c r="EF21" t="s">
        <v>3388</v>
      </c>
      <c r="EG21" t="s">
        <v>3389</v>
      </c>
      <c r="EH21" t="s">
        <v>3390</v>
      </c>
      <c r="EI21" t="s">
        <v>3391</v>
      </c>
      <c r="EJ21" t="s">
        <v>3392</v>
      </c>
      <c r="EK21" t="s">
        <v>3393</v>
      </c>
      <c r="EL21" t="s">
        <v>3394</v>
      </c>
      <c r="EM21" t="s">
        <v>3395</v>
      </c>
      <c r="EN21" t="s">
        <v>3396</v>
      </c>
      <c r="EO21" t="s">
        <v>3397</v>
      </c>
      <c r="EP21" t="s">
        <v>3398</v>
      </c>
      <c r="EQ21" t="s">
        <v>3399</v>
      </c>
      <c r="ER21" t="s">
        <v>3400</v>
      </c>
      <c r="ES21" t="s">
        <v>3401</v>
      </c>
      <c r="ET21" t="s">
        <v>3402</v>
      </c>
      <c r="EU21" t="s">
        <v>3403</v>
      </c>
      <c r="EV21" t="s">
        <v>3404</v>
      </c>
      <c r="EW21" t="s">
        <v>3405</v>
      </c>
      <c r="EX21" t="s">
        <v>3406</v>
      </c>
      <c r="EY21" t="s">
        <v>3407</v>
      </c>
      <c r="EZ21" t="s">
        <v>3408</v>
      </c>
      <c r="FA21" t="s">
        <v>3409</v>
      </c>
      <c r="FB21" t="s">
        <v>3410</v>
      </c>
      <c r="FC21" t="s">
        <v>3411</v>
      </c>
      <c r="FD21" t="s">
        <v>3412</v>
      </c>
      <c r="FE21" t="s">
        <v>3413</v>
      </c>
    </row>
    <row r="22" spans="1:161" ht="26.4" x14ac:dyDescent="0.25">
      <c r="A22" t="s">
        <v>181</v>
      </c>
      <c r="B22" t="s">
        <v>3414</v>
      </c>
      <c r="C22" t="s">
        <v>3415</v>
      </c>
      <c r="D22" t="s">
        <v>3416</v>
      </c>
      <c r="E22" t="s">
        <v>3417</v>
      </c>
      <c r="F22" t="s">
        <v>3418</v>
      </c>
      <c r="G22" t="s">
        <v>3419</v>
      </c>
      <c r="H22" t="s">
        <v>3420</v>
      </c>
      <c r="I22" t="s">
        <v>3421</v>
      </c>
      <c r="J22" t="s">
        <v>3422</v>
      </c>
      <c r="K22" t="s">
        <v>3423</v>
      </c>
      <c r="L22" t="s">
        <v>3424</v>
      </c>
      <c r="M22" t="s">
        <v>3425</v>
      </c>
      <c r="N22" t="s">
        <v>3426</v>
      </c>
      <c r="O22" t="s">
        <v>3427</v>
      </c>
      <c r="P22" t="s">
        <v>3428</v>
      </c>
      <c r="Q22" t="s">
        <v>3429</v>
      </c>
      <c r="R22" t="s">
        <v>3430</v>
      </c>
      <c r="S22" t="s">
        <v>3431</v>
      </c>
      <c r="T22" t="s">
        <v>3432</v>
      </c>
      <c r="U22" t="s">
        <v>3433</v>
      </c>
      <c r="V22" t="s">
        <v>3434</v>
      </c>
      <c r="W22" t="s">
        <v>3435</v>
      </c>
      <c r="X22" t="s">
        <v>3436</v>
      </c>
      <c r="Y22" t="s">
        <v>3437</v>
      </c>
      <c r="Z22" t="s">
        <v>3438</v>
      </c>
      <c r="AA22" t="s">
        <v>3439</v>
      </c>
      <c r="AB22" t="s">
        <v>3440</v>
      </c>
      <c r="AC22" t="s">
        <v>3441</v>
      </c>
      <c r="AD22" t="s">
        <v>3442</v>
      </c>
      <c r="AE22" t="s">
        <v>3443</v>
      </c>
      <c r="AF22" t="s">
        <v>3444</v>
      </c>
      <c r="AG22" t="s">
        <v>3445</v>
      </c>
      <c r="AH22" t="s">
        <v>3446</v>
      </c>
      <c r="AI22" t="s">
        <v>3447</v>
      </c>
      <c r="AJ22" t="s">
        <v>3448</v>
      </c>
      <c r="AK22" t="s">
        <v>3449</v>
      </c>
      <c r="AL22" t="s">
        <v>3450</v>
      </c>
      <c r="AM22" t="s">
        <v>3451</v>
      </c>
      <c r="AN22" t="s">
        <v>3452</v>
      </c>
      <c r="AO22" t="s">
        <v>3453</v>
      </c>
      <c r="AP22" t="s">
        <v>3454</v>
      </c>
      <c r="AQ22" t="s">
        <v>3455</v>
      </c>
      <c r="AR22" t="s">
        <v>3456</v>
      </c>
      <c r="AS22" t="s">
        <v>3457</v>
      </c>
      <c r="AT22" t="s">
        <v>3458</v>
      </c>
      <c r="AU22" t="s">
        <v>3459</v>
      </c>
      <c r="AV22" t="s">
        <v>3460</v>
      </c>
      <c r="AW22" t="s">
        <v>3461</v>
      </c>
      <c r="AX22" t="s">
        <v>3462</v>
      </c>
      <c r="AY22" t="s">
        <v>3463</v>
      </c>
      <c r="AZ22" t="s">
        <v>3464</v>
      </c>
      <c r="BA22" t="s">
        <v>3465</v>
      </c>
      <c r="BB22" t="s">
        <v>3466</v>
      </c>
      <c r="BC22" t="s">
        <v>3467</v>
      </c>
      <c r="BD22" t="s">
        <v>3468</v>
      </c>
      <c r="BE22" t="s">
        <v>3469</v>
      </c>
      <c r="BF22" t="s">
        <v>3470</v>
      </c>
      <c r="BG22" t="s">
        <v>3471</v>
      </c>
      <c r="BH22" t="s">
        <v>3472</v>
      </c>
      <c r="BI22" t="s">
        <v>3473</v>
      </c>
      <c r="BJ22" t="s">
        <v>3474</v>
      </c>
      <c r="BK22" t="s">
        <v>3475</v>
      </c>
      <c r="BL22" t="s">
        <v>3476</v>
      </c>
      <c r="BM22" t="s">
        <v>3477</v>
      </c>
      <c r="BN22" t="s">
        <v>3478</v>
      </c>
      <c r="BO22" t="s">
        <v>3479</v>
      </c>
      <c r="BP22" t="s">
        <v>3480</v>
      </c>
      <c r="BQ22" t="s">
        <v>3481</v>
      </c>
      <c r="BR22" t="s">
        <v>3482</v>
      </c>
      <c r="BS22" t="s">
        <v>3483</v>
      </c>
      <c r="BT22" t="s">
        <v>3484</v>
      </c>
      <c r="BU22" t="s">
        <v>3485</v>
      </c>
      <c r="BV22" t="s">
        <v>3486</v>
      </c>
      <c r="BW22" t="s">
        <v>3487</v>
      </c>
      <c r="BX22" t="s">
        <v>3488</v>
      </c>
      <c r="BY22" t="s">
        <v>3489</v>
      </c>
      <c r="BZ22" t="s">
        <v>3490</v>
      </c>
      <c r="CA22" t="s">
        <v>3491</v>
      </c>
      <c r="CB22" t="s">
        <v>3492</v>
      </c>
      <c r="CC22" t="s">
        <v>3493</v>
      </c>
      <c r="CD22" t="s">
        <v>3494</v>
      </c>
      <c r="CE22" t="s">
        <v>3495</v>
      </c>
      <c r="CF22" t="s">
        <v>3496</v>
      </c>
      <c r="CG22" t="s">
        <v>3497</v>
      </c>
      <c r="CH22" t="s">
        <v>3498</v>
      </c>
      <c r="CI22" t="s">
        <v>3499</v>
      </c>
      <c r="CJ22" t="s">
        <v>3500</v>
      </c>
      <c r="CK22" t="s">
        <v>3501</v>
      </c>
      <c r="CL22" t="s">
        <v>3502</v>
      </c>
      <c r="CM22" t="s">
        <v>3503</v>
      </c>
      <c r="CN22" t="s">
        <v>3504</v>
      </c>
      <c r="CO22" t="s">
        <v>3505</v>
      </c>
      <c r="CP22" t="s">
        <v>3506</v>
      </c>
      <c r="CQ22" t="s">
        <v>3507</v>
      </c>
      <c r="CR22" t="s">
        <v>3508</v>
      </c>
      <c r="CS22" t="s">
        <v>3509</v>
      </c>
      <c r="CT22" t="s">
        <v>3510</v>
      </c>
      <c r="CU22" t="s">
        <v>3511</v>
      </c>
      <c r="CV22" t="s">
        <v>3512</v>
      </c>
      <c r="CW22" t="s">
        <v>3513</v>
      </c>
      <c r="CX22" t="s">
        <v>3514</v>
      </c>
      <c r="CY22" t="s">
        <v>3515</v>
      </c>
      <c r="CZ22" t="s">
        <v>3516</v>
      </c>
      <c r="DA22" t="s">
        <v>3517</v>
      </c>
      <c r="DB22" t="s">
        <v>3518</v>
      </c>
      <c r="DC22" t="s">
        <v>3519</v>
      </c>
      <c r="DD22" t="s">
        <v>3520</v>
      </c>
      <c r="DE22" t="s">
        <v>3521</v>
      </c>
      <c r="DF22" t="s">
        <v>3522</v>
      </c>
      <c r="DG22" t="s">
        <v>3523</v>
      </c>
      <c r="DH22" t="s">
        <v>3524</v>
      </c>
      <c r="DI22" t="s">
        <v>3525</v>
      </c>
      <c r="DJ22" t="s">
        <v>3526</v>
      </c>
      <c r="DK22" t="s">
        <v>3527</v>
      </c>
      <c r="DL22" t="s">
        <v>3528</v>
      </c>
      <c r="DM22" t="s">
        <v>3529</v>
      </c>
      <c r="DN22" t="s">
        <v>3530</v>
      </c>
      <c r="DO22" t="s">
        <v>3531</v>
      </c>
      <c r="DP22" t="s">
        <v>3532</v>
      </c>
      <c r="DQ22" t="s">
        <v>3533</v>
      </c>
      <c r="DR22" t="s">
        <v>3534</v>
      </c>
      <c r="DS22" t="s">
        <v>3535</v>
      </c>
      <c r="DT22" t="s">
        <v>3536</v>
      </c>
      <c r="DU22" t="s">
        <v>3537</v>
      </c>
      <c r="DV22" t="s">
        <v>3538</v>
      </c>
      <c r="DW22" t="s">
        <v>3539</v>
      </c>
      <c r="DX22" t="s">
        <v>3540</v>
      </c>
      <c r="DY22" t="s">
        <v>3541</v>
      </c>
      <c r="DZ22" t="s">
        <v>3542</v>
      </c>
      <c r="EA22" t="s">
        <v>3543</v>
      </c>
      <c r="EB22" t="s">
        <v>3544</v>
      </c>
      <c r="EC22" t="s">
        <v>3545</v>
      </c>
      <c r="ED22" t="s">
        <v>3546</v>
      </c>
      <c r="EE22" t="s">
        <v>3547</v>
      </c>
      <c r="EF22" t="s">
        <v>3548</v>
      </c>
      <c r="EG22" t="s">
        <v>3549</v>
      </c>
      <c r="EH22" t="s">
        <v>3550</v>
      </c>
      <c r="EI22" t="s">
        <v>3551</v>
      </c>
      <c r="EJ22" t="s">
        <v>3552</v>
      </c>
      <c r="EK22" t="s">
        <v>3553</v>
      </c>
      <c r="EL22" t="s">
        <v>3554</v>
      </c>
      <c r="EM22" t="s">
        <v>3555</v>
      </c>
      <c r="EN22" t="s">
        <v>3556</v>
      </c>
      <c r="EO22" t="s">
        <v>3557</v>
      </c>
      <c r="EP22" t="s">
        <v>3558</v>
      </c>
      <c r="EQ22" t="s">
        <v>3559</v>
      </c>
      <c r="ER22" t="s">
        <v>3560</v>
      </c>
      <c r="ES22" t="s">
        <v>3561</v>
      </c>
      <c r="ET22" t="s">
        <v>3562</v>
      </c>
      <c r="EU22" t="s">
        <v>3563</v>
      </c>
      <c r="EV22" t="s">
        <v>3564</v>
      </c>
      <c r="EW22" t="s">
        <v>3565</v>
      </c>
      <c r="EX22" t="s">
        <v>3566</v>
      </c>
      <c r="EY22" t="s">
        <v>3567</v>
      </c>
      <c r="EZ22" t="s">
        <v>3568</v>
      </c>
      <c r="FA22" t="s">
        <v>3569</v>
      </c>
      <c r="FB22" t="s">
        <v>3570</v>
      </c>
      <c r="FC22" t="s">
        <v>3571</v>
      </c>
      <c r="FD22" t="s">
        <v>3572</v>
      </c>
      <c r="FE22" t="s">
        <v>3573</v>
      </c>
    </row>
    <row r="23" spans="1:161" ht="26.4" x14ac:dyDescent="0.25">
      <c r="A23" t="s">
        <v>182</v>
      </c>
      <c r="B23" t="s">
        <v>3574</v>
      </c>
      <c r="C23" t="s">
        <v>3575</v>
      </c>
      <c r="D23" t="s">
        <v>3576</v>
      </c>
      <c r="E23" t="s">
        <v>3577</v>
      </c>
      <c r="F23" t="s">
        <v>3578</v>
      </c>
      <c r="G23" t="s">
        <v>3579</v>
      </c>
      <c r="H23" t="s">
        <v>3580</v>
      </c>
      <c r="I23" t="s">
        <v>3581</v>
      </c>
      <c r="J23" t="s">
        <v>3582</v>
      </c>
      <c r="K23" t="s">
        <v>3583</v>
      </c>
      <c r="L23" t="s">
        <v>3584</v>
      </c>
      <c r="M23" t="s">
        <v>3585</v>
      </c>
      <c r="N23" t="s">
        <v>3586</v>
      </c>
      <c r="O23" t="s">
        <v>3587</v>
      </c>
      <c r="P23" t="s">
        <v>3588</v>
      </c>
      <c r="Q23" t="s">
        <v>3589</v>
      </c>
      <c r="R23" t="s">
        <v>3590</v>
      </c>
      <c r="S23" t="s">
        <v>3591</v>
      </c>
      <c r="T23" t="s">
        <v>3592</v>
      </c>
      <c r="U23" t="s">
        <v>3593</v>
      </c>
      <c r="V23" t="s">
        <v>3594</v>
      </c>
      <c r="W23" t="s">
        <v>3595</v>
      </c>
      <c r="X23" t="s">
        <v>3596</v>
      </c>
      <c r="Y23" t="s">
        <v>3597</v>
      </c>
      <c r="Z23" t="s">
        <v>3598</v>
      </c>
      <c r="AA23" t="s">
        <v>3599</v>
      </c>
      <c r="AB23" t="s">
        <v>3600</v>
      </c>
      <c r="AC23" t="s">
        <v>3601</v>
      </c>
      <c r="AD23" t="s">
        <v>3602</v>
      </c>
      <c r="AE23" t="s">
        <v>3603</v>
      </c>
      <c r="AF23" t="s">
        <v>3604</v>
      </c>
      <c r="AG23" t="s">
        <v>3605</v>
      </c>
      <c r="AH23" t="s">
        <v>3606</v>
      </c>
      <c r="AI23" t="s">
        <v>3607</v>
      </c>
      <c r="AJ23" t="s">
        <v>3608</v>
      </c>
      <c r="AK23" t="s">
        <v>3609</v>
      </c>
      <c r="AL23" t="s">
        <v>3610</v>
      </c>
      <c r="AM23" t="s">
        <v>3611</v>
      </c>
      <c r="AN23" t="s">
        <v>3612</v>
      </c>
      <c r="AO23" t="s">
        <v>3613</v>
      </c>
      <c r="AP23" t="s">
        <v>3614</v>
      </c>
      <c r="AQ23" t="s">
        <v>3615</v>
      </c>
      <c r="AR23" t="s">
        <v>3616</v>
      </c>
      <c r="AS23" t="s">
        <v>3617</v>
      </c>
      <c r="AT23" t="s">
        <v>3618</v>
      </c>
      <c r="AU23" t="s">
        <v>3619</v>
      </c>
      <c r="AV23" t="s">
        <v>3620</v>
      </c>
      <c r="AW23" t="s">
        <v>3621</v>
      </c>
      <c r="AX23" t="s">
        <v>3622</v>
      </c>
      <c r="AY23" t="s">
        <v>3623</v>
      </c>
      <c r="AZ23" t="s">
        <v>3624</v>
      </c>
      <c r="BA23" t="s">
        <v>3625</v>
      </c>
      <c r="BB23" t="s">
        <v>3626</v>
      </c>
      <c r="BC23" t="s">
        <v>3627</v>
      </c>
      <c r="BD23" t="s">
        <v>3628</v>
      </c>
      <c r="BE23" t="s">
        <v>3629</v>
      </c>
      <c r="BF23" t="s">
        <v>3630</v>
      </c>
      <c r="BG23" t="s">
        <v>3631</v>
      </c>
      <c r="BH23" t="s">
        <v>3632</v>
      </c>
      <c r="BI23" t="s">
        <v>3633</v>
      </c>
      <c r="BJ23" t="s">
        <v>3634</v>
      </c>
      <c r="BK23" t="s">
        <v>3635</v>
      </c>
      <c r="BL23" t="s">
        <v>3636</v>
      </c>
      <c r="BM23" t="s">
        <v>3637</v>
      </c>
      <c r="BN23" t="s">
        <v>3638</v>
      </c>
      <c r="BO23" t="s">
        <v>3639</v>
      </c>
      <c r="BP23" t="s">
        <v>3640</v>
      </c>
      <c r="BQ23" t="s">
        <v>3641</v>
      </c>
      <c r="BR23" t="s">
        <v>3642</v>
      </c>
      <c r="BS23" t="s">
        <v>3643</v>
      </c>
      <c r="BT23" t="s">
        <v>3644</v>
      </c>
      <c r="BU23" t="s">
        <v>3645</v>
      </c>
      <c r="BV23" t="s">
        <v>3646</v>
      </c>
      <c r="BW23" t="s">
        <v>3647</v>
      </c>
      <c r="BX23" t="s">
        <v>3648</v>
      </c>
      <c r="BY23" t="s">
        <v>3649</v>
      </c>
      <c r="BZ23" t="s">
        <v>3650</v>
      </c>
      <c r="CA23" t="s">
        <v>3651</v>
      </c>
      <c r="CB23" t="s">
        <v>3652</v>
      </c>
      <c r="CC23" t="s">
        <v>3653</v>
      </c>
      <c r="CD23" t="s">
        <v>3654</v>
      </c>
      <c r="CE23" t="s">
        <v>3655</v>
      </c>
      <c r="CF23" t="s">
        <v>3656</v>
      </c>
      <c r="CG23" t="s">
        <v>3657</v>
      </c>
      <c r="CH23" t="s">
        <v>3658</v>
      </c>
      <c r="CI23" t="s">
        <v>3659</v>
      </c>
      <c r="CJ23" t="s">
        <v>3660</v>
      </c>
      <c r="CK23" t="s">
        <v>3661</v>
      </c>
      <c r="CL23" t="s">
        <v>3662</v>
      </c>
      <c r="CM23" t="s">
        <v>3663</v>
      </c>
      <c r="CN23" t="s">
        <v>3664</v>
      </c>
      <c r="CO23" t="s">
        <v>3665</v>
      </c>
      <c r="CP23" t="s">
        <v>3666</v>
      </c>
      <c r="CQ23" t="s">
        <v>3667</v>
      </c>
      <c r="CR23" t="s">
        <v>3668</v>
      </c>
      <c r="CS23" t="s">
        <v>3669</v>
      </c>
      <c r="CT23" t="s">
        <v>3670</v>
      </c>
      <c r="CU23" t="s">
        <v>3671</v>
      </c>
      <c r="CV23" t="s">
        <v>3672</v>
      </c>
      <c r="CW23" t="s">
        <v>3673</v>
      </c>
      <c r="CX23" t="s">
        <v>3674</v>
      </c>
      <c r="CY23" t="s">
        <v>3675</v>
      </c>
      <c r="CZ23" t="s">
        <v>3676</v>
      </c>
      <c r="DA23" t="s">
        <v>3677</v>
      </c>
      <c r="DB23" t="s">
        <v>3678</v>
      </c>
      <c r="DC23" t="s">
        <v>3679</v>
      </c>
      <c r="DD23" t="s">
        <v>3680</v>
      </c>
      <c r="DE23" t="s">
        <v>3681</v>
      </c>
      <c r="DF23" t="s">
        <v>3682</v>
      </c>
      <c r="DG23" t="s">
        <v>3683</v>
      </c>
      <c r="DH23" t="s">
        <v>3684</v>
      </c>
      <c r="DI23" t="s">
        <v>3685</v>
      </c>
      <c r="DJ23" t="s">
        <v>3686</v>
      </c>
      <c r="DK23" t="s">
        <v>3687</v>
      </c>
      <c r="DL23" t="s">
        <v>3688</v>
      </c>
      <c r="DM23" t="s">
        <v>3689</v>
      </c>
      <c r="DN23" t="s">
        <v>3690</v>
      </c>
      <c r="DO23" t="s">
        <v>3691</v>
      </c>
      <c r="DP23" t="s">
        <v>3692</v>
      </c>
      <c r="DQ23" t="s">
        <v>3693</v>
      </c>
      <c r="DR23" t="s">
        <v>3694</v>
      </c>
      <c r="DS23" t="s">
        <v>3695</v>
      </c>
      <c r="DT23" t="s">
        <v>3696</v>
      </c>
      <c r="DU23" t="s">
        <v>3697</v>
      </c>
      <c r="DV23" t="s">
        <v>3698</v>
      </c>
      <c r="DW23" t="s">
        <v>3699</v>
      </c>
      <c r="DX23" t="s">
        <v>3700</v>
      </c>
      <c r="DY23" t="s">
        <v>3701</v>
      </c>
      <c r="DZ23" t="s">
        <v>3702</v>
      </c>
      <c r="EA23" t="s">
        <v>3703</v>
      </c>
      <c r="EB23" t="s">
        <v>3704</v>
      </c>
      <c r="EC23" t="s">
        <v>3705</v>
      </c>
      <c r="ED23" t="s">
        <v>3706</v>
      </c>
      <c r="EE23" t="s">
        <v>3707</v>
      </c>
      <c r="EF23" t="s">
        <v>3708</v>
      </c>
      <c r="EG23" t="s">
        <v>3709</v>
      </c>
      <c r="EH23" t="s">
        <v>3710</v>
      </c>
      <c r="EI23" t="s">
        <v>3711</v>
      </c>
      <c r="EJ23" t="s">
        <v>3712</v>
      </c>
      <c r="EK23" t="s">
        <v>3713</v>
      </c>
      <c r="EL23" t="s">
        <v>3714</v>
      </c>
      <c r="EM23" t="s">
        <v>3715</v>
      </c>
      <c r="EN23" t="s">
        <v>3716</v>
      </c>
      <c r="EO23" t="s">
        <v>3717</v>
      </c>
      <c r="EP23" t="s">
        <v>3718</v>
      </c>
      <c r="EQ23" t="s">
        <v>3719</v>
      </c>
      <c r="ER23" t="s">
        <v>3720</v>
      </c>
      <c r="ES23" t="s">
        <v>3721</v>
      </c>
      <c r="ET23" t="s">
        <v>3722</v>
      </c>
      <c r="EU23" t="s">
        <v>3723</v>
      </c>
      <c r="EV23" t="s">
        <v>3724</v>
      </c>
      <c r="EW23" t="s">
        <v>3725</v>
      </c>
      <c r="EX23" t="s">
        <v>3726</v>
      </c>
      <c r="EY23" t="s">
        <v>3727</v>
      </c>
      <c r="EZ23" t="s">
        <v>3728</v>
      </c>
      <c r="FA23" t="s">
        <v>3729</v>
      </c>
      <c r="FB23" t="s">
        <v>3730</v>
      </c>
      <c r="FC23" t="s">
        <v>3731</v>
      </c>
      <c r="FD23" t="s">
        <v>3732</v>
      </c>
      <c r="FE23" t="s">
        <v>3733</v>
      </c>
    </row>
    <row r="24" spans="1:161" ht="26.4" x14ac:dyDescent="0.25">
      <c r="A24" t="s">
        <v>183</v>
      </c>
      <c r="B24" t="s">
        <v>3734</v>
      </c>
      <c r="C24" t="s">
        <v>3735</v>
      </c>
      <c r="D24" t="s">
        <v>3736</v>
      </c>
      <c r="E24" t="s">
        <v>3737</v>
      </c>
      <c r="F24" t="s">
        <v>3738</v>
      </c>
      <c r="G24" t="s">
        <v>3739</v>
      </c>
      <c r="H24" t="s">
        <v>3740</v>
      </c>
      <c r="I24" t="s">
        <v>3741</v>
      </c>
      <c r="J24" t="s">
        <v>3742</v>
      </c>
      <c r="K24" t="s">
        <v>3743</v>
      </c>
      <c r="L24" t="s">
        <v>3744</v>
      </c>
      <c r="M24" t="s">
        <v>3745</v>
      </c>
      <c r="N24" t="s">
        <v>3746</v>
      </c>
      <c r="O24" t="s">
        <v>3747</v>
      </c>
      <c r="P24" t="s">
        <v>3748</v>
      </c>
      <c r="Q24" t="s">
        <v>3749</v>
      </c>
      <c r="R24" t="s">
        <v>3750</v>
      </c>
      <c r="S24" t="s">
        <v>3751</v>
      </c>
      <c r="T24" t="s">
        <v>3752</v>
      </c>
      <c r="U24" t="s">
        <v>3753</v>
      </c>
      <c r="V24" t="s">
        <v>3754</v>
      </c>
      <c r="W24" t="s">
        <v>3755</v>
      </c>
      <c r="X24" t="s">
        <v>3756</v>
      </c>
      <c r="Y24" t="s">
        <v>3757</v>
      </c>
      <c r="Z24" t="s">
        <v>3758</v>
      </c>
      <c r="AA24" t="s">
        <v>3759</v>
      </c>
      <c r="AB24" t="s">
        <v>3760</v>
      </c>
      <c r="AC24" t="s">
        <v>3761</v>
      </c>
      <c r="AD24" t="s">
        <v>3762</v>
      </c>
      <c r="AE24" t="s">
        <v>3763</v>
      </c>
      <c r="AF24" t="s">
        <v>3764</v>
      </c>
      <c r="AG24" t="s">
        <v>3765</v>
      </c>
      <c r="AH24" t="s">
        <v>3766</v>
      </c>
      <c r="AI24" t="s">
        <v>3767</v>
      </c>
      <c r="AJ24" t="s">
        <v>3768</v>
      </c>
      <c r="AK24" t="s">
        <v>3769</v>
      </c>
      <c r="AL24" t="s">
        <v>3770</v>
      </c>
      <c r="AM24" t="s">
        <v>3771</v>
      </c>
      <c r="AN24" t="s">
        <v>3772</v>
      </c>
      <c r="AO24" t="s">
        <v>3773</v>
      </c>
      <c r="AP24" t="s">
        <v>3774</v>
      </c>
      <c r="AQ24" t="s">
        <v>3775</v>
      </c>
      <c r="AR24" t="s">
        <v>3776</v>
      </c>
      <c r="AS24" t="s">
        <v>3777</v>
      </c>
      <c r="AT24" t="s">
        <v>3778</v>
      </c>
      <c r="AU24" t="s">
        <v>3779</v>
      </c>
      <c r="AV24" t="s">
        <v>3780</v>
      </c>
      <c r="AW24" t="s">
        <v>3781</v>
      </c>
      <c r="AX24" t="s">
        <v>3782</v>
      </c>
      <c r="AY24" t="s">
        <v>3783</v>
      </c>
      <c r="AZ24" t="s">
        <v>3784</v>
      </c>
      <c r="BA24" t="s">
        <v>3785</v>
      </c>
      <c r="BB24" t="s">
        <v>3786</v>
      </c>
      <c r="BC24" t="s">
        <v>3787</v>
      </c>
      <c r="BD24" t="s">
        <v>3788</v>
      </c>
      <c r="BE24" t="s">
        <v>3789</v>
      </c>
      <c r="BF24" t="s">
        <v>3790</v>
      </c>
      <c r="BG24" t="s">
        <v>3791</v>
      </c>
      <c r="BH24" t="s">
        <v>3792</v>
      </c>
      <c r="BI24" t="s">
        <v>3793</v>
      </c>
      <c r="BJ24" t="s">
        <v>3794</v>
      </c>
      <c r="BK24" t="s">
        <v>3795</v>
      </c>
      <c r="BL24" t="s">
        <v>3796</v>
      </c>
      <c r="BM24" t="s">
        <v>3797</v>
      </c>
      <c r="BN24" t="s">
        <v>3798</v>
      </c>
      <c r="BO24" t="s">
        <v>3799</v>
      </c>
      <c r="BP24" t="s">
        <v>3800</v>
      </c>
      <c r="BQ24" t="s">
        <v>3801</v>
      </c>
      <c r="BR24" t="s">
        <v>3802</v>
      </c>
      <c r="BS24" t="s">
        <v>3803</v>
      </c>
      <c r="BT24" t="s">
        <v>3804</v>
      </c>
      <c r="BU24" t="s">
        <v>3805</v>
      </c>
      <c r="BV24" t="s">
        <v>3806</v>
      </c>
      <c r="BW24" t="s">
        <v>3807</v>
      </c>
      <c r="BX24" t="s">
        <v>3808</v>
      </c>
      <c r="BY24" t="s">
        <v>3809</v>
      </c>
      <c r="BZ24" t="s">
        <v>3810</v>
      </c>
      <c r="CA24" t="s">
        <v>3811</v>
      </c>
      <c r="CB24" t="s">
        <v>3812</v>
      </c>
      <c r="CC24" t="s">
        <v>3813</v>
      </c>
      <c r="CD24" t="s">
        <v>3814</v>
      </c>
      <c r="CE24" t="s">
        <v>3815</v>
      </c>
      <c r="CF24" t="s">
        <v>3816</v>
      </c>
      <c r="CG24" t="s">
        <v>3817</v>
      </c>
      <c r="CH24" t="s">
        <v>3818</v>
      </c>
      <c r="CI24" t="s">
        <v>3819</v>
      </c>
      <c r="CJ24" t="s">
        <v>3820</v>
      </c>
      <c r="CK24" t="s">
        <v>3821</v>
      </c>
      <c r="CL24" t="s">
        <v>3822</v>
      </c>
      <c r="CM24" t="s">
        <v>3823</v>
      </c>
      <c r="CN24" t="s">
        <v>3824</v>
      </c>
      <c r="CO24" t="s">
        <v>3825</v>
      </c>
      <c r="CP24" t="s">
        <v>3826</v>
      </c>
      <c r="CQ24" t="s">
        <v>3827</v>
      </c>
      <c r="CR24" t="s">
        <v>3828</v>
      </c>
      <c r="CS24" t="s">
        <v>3829</v>
      </c>
      <c r="CT24" t="s">
        <v>3830</v>
      </c>
      <c r="CU24" t="s">
        <v>3831</v>
      </c>
      <c r="CV24" t="s">
        <v>3832</v>
      </c>
      <c r="CW24" t="s">
        <v>3833</v>
      </c>
      <c r="CX24" t="s">
        <v>3834</v>
      </c>
      <c r="CY24" t="s">
        <v>3835</v>
      </c>
      <c r="CZ24" t="s">
        <v>3836</v>
      </c>
      <c r="DA24" t="s">
        <v>3837</v>
      </c>
      <c r="DB24" t="s">
        <v>3838</v>
      </c>
      <c r="DC24" t="s">
        <v>3839</v>
      </c>
      <c r="DD24" t="s">
        <v>3840</v>
      </c>
      <c r="DE24" t="s">
        <v>3841</v>
      </c>
      <c r="DF24" t="s">
        <v>3842</v>
      </c>
      <c r="DG24" t="s">
        <v>3843</v>
      </c>
      <c r="DH24" t="s">
        <v>3844</v>
      </c>
      <c r="DI24" t="s">
        <v>3845</v>
      </c>
      <c r="DJ24" t="s">
        <v>3846</v>
      </c>
      <c r="DK24" t="s">
        <v>3847</v>
      </c>
      <c r="DL24" t="s">
        <v>3848</v>
      </c>
      <c r="DM24" t="s">
        <v>3849</v>
      </c>
      <c r="DN24" t="s">
        <v>3850</v>
      </c>
      <c r="DO24" t="s">
        <v>3851</v>
      </c>
      <c r="DP24" t="s">
        <v>3852</v>
      </c>
      <c r="DQ24" t="s">
        <v>3853</v>
      </c>
      <c r="DR24" t="s">
        <v>3854</v>
      </c>
      <c r="DS24" t="s">
        <v>3855</v>
      </c>
      <c r="DT24" t="s">
        <v>3856</v>
      </c>
      <c r="DU24" t="s">
        <v>3857</v>
      </c>
      <c r="DV24" t="s">
        <v>3858</v>
      </c>
      <c r="DW24" t="s">
        <v>3859</v>
      </c>
      <c r="DX24" t="s">
        <v>3860</v>
      </c>
      <c r="DY24" t="s">
        <v>3861</v>
      </c>
      <c r="DZ24" t="s">
        <v>3862</v>
      </c>
      <c r="EA24" t="s">
        <v>3863</v>
      </c>
      <c r="EB24" t="s">
        <v>3864</v>
      </c>
      <c r="EC24" t="s">
        <v>3865</v>
      </c>
      <c r="ED24" t="s">
        <v>3866</v>
      </c>
      <c r="EE24" t="s">
        <v>3867</v>
      </c>
      <c r="EF24" t="s">
        <v>3868</v>
      </c>
      <c r="EG24" t="s">
        <v>3869</v>
      </c>
      <c r="EH24" t="s">
        <v>3870</v>
      </c>
      <c r="EI24" t="s">
        <v>3871</v>
      </c>
      <c r="EJ24" t="s">
        <v>3872</v>
      </c>
      <c r="EK24" t="s">
        <v>3873</v>
      </c>
      <c r="EL24" t="s">
        <v>3874</v>
      </c>
      <c r="EM24" t="s">
        <v>3875</v>
      </c>
      <c r="EN24" t="s">
        <v>3876</v>
      </c>
      <c r="EO24" t="s">
        <v>3877</v>
      </c>
      <c r="EP24" t="s">
        <v>3878</v>
      </c>
      <c r="EQ24" t="s">
        <v>3879</v>
      </c>
      <c r="ER24" t="s">
        <v>3880</v>
      </c>
      <c r="ES24" t="s">
        <v>3881</v>
      </c>
      <c r="ET24" t="s">
        <v>3882</v>
      </c>
      <c r="EU24" t="s">
        <v>3883</v>
      </c>
      <c r="EV24" t="s">
        <v>3884</v>
      </c>
      <c r="EW24" t="s">
        <v>3885</v>
      </c>
      <c r="EX24" t="s">
        <v>3886</v>
      </c>
      <c r="EY24" t="s">
        <v>3887</v>
      </c>
      <c r="EZ24" t="s">
        <v>3888</v>
      </c>
      <c r="FA24" t="s">
        <v>3889</v>
      </c>
      <c r="FB24" t="s">
        <v>3890</v>
      </c>
      <c r="FC24" t="s">
        <v>3891</v>
      </c>
      <c r="FD24" t="s">
        <v>3892</v>
      </c>
      <c r="FE24" t="s">
        <v>3893</v>
      </c>
    </row>
    <row r="25" spans="1:161" ht="26.4" x14ac:dyDescent="0.25">
      <c r="A25" t="s">
        <v>184</v>
      </c>
      <c r="B25" t="s">
        <v>3894</v>
      </c>
      <c r="C25" t="s">
        <v>3895</v>
      </c>
      <c r="D25" t="s">
        <v>3896</v>
      </c>
      <c r="E25" t="s">
        <v>3897</v>
      </c>
      <c r="F25" t="s">
        <v>3898</v>
      </c>
      <c r="G25" t="s">
        <v>3899</v>
      </c>
      <c r="H25" t="s">
        <v>3900</v>
      </c>
      <c r="I25" t="s">
        <v>3901</v>
      </c>
      <c r="J25" t="s">
        <v>3902</v>
      </c>
      <c r="K25" t="s">
        <v>3903</v>
      </c>
      <c r="L25" t="s">
        <v>3904</v>
      </c>
      <c r="M25" t="s">
        <v>3905</v>
      </c>
      <c r="N25" t="s">
        <v>3906</v>
      </c>
      <c r="O25" t="s">
        <v>3907</v>
      </c>
      <c r="P25" t="s">
        <v>3908</v>
      </c>
      <c r="Q25" t="s">
        <v>3909</v>
      </c>
      <c r="R25" t="s">
        <v>3910</v>
      </c>
      <c r="S25" t="s">
        <v>3911</v>
      </c>
      <c r="T25" t="s">
        <v>3912</v>
      </c>
      <c r="U25" t="s">
        <v>3913</v>
      </c>
      <c r="V25" t="s">
        <v>3914</v>
      </c>
      <c r="W25" t="s">
        <v>3915</v>
      </c>
      <c r="X25" t="s">
        <v>3916</v>
      </c>
      <c r="Y25" t="s">
        <v>3917</v>
      </c>
      <c r="Z25" t="s">
        <v>3918</v>
      </c>
      <c r="AA25" t="s">
        <v>3919</v>
      </c>
      <c r="AB25" t="s">
        <v>3920</v>
      </c>
      <c r="AC25" t="s">
        <v>3921</v>
      </c>
      <c r="AD25" t="s">
        <v>3922</v>
      </c>
      <c r="AE25" t="s">
        <v>3923</v>
      </c>
      <c r="AF25" t="s">
        <v>3924</v>
      </c>
      <c r="AG25" t="s">
        <v>3925</v>
      </c>
      <c r="AH25" t="s">
        <v>3926</v>
      </c>
      <c r="AI25" t="s">
        <v>3927</v>
      </c>
      <c r="AJ25" t="s">
        <v>3928</v>
      </c>
      <c r="AK25" t="s">
        <v>3929</v>
      </c>
      <c r="AL25" t="s">
        <v>3930</v>
      </c>
      <c r="AM25" t="s">
        <v>3931</v>
      </c>
      <c r="AN25" t="s">
        <v>3932</v>
      </c>
      <c r="AO25" t="s">
        <v>3933</v>
      </c>
      <c r="AP25" t="s">
        <v>3934</v>
      </c>
      <c r="AQ25" t="s">
        <v>3935</v>
      </c>
      <c r="AR25" t="s">
        <v>3936</v>
      </c>
      <c r="AS25" t="s">
        <v>3937</v>
      </c>
      <c r="AT25" t="s">
        <v>3938</v>
      </c>
      <c r="AU25" t="s">
        <v>3939</v>
      </c>
      <c r="AV25" t="s">
        <v>3940</v>
      </c>
      <c r="AW25" t="s">
        <v>3941</v>
      </c>
      <c r="AX25" t="s">
        <v>3942</v>
      </c>
      <c r="AY25" t="s">
        <v>3943</v>
      </c>
      <c r="AZ25" t="s">
        <v>3944</v>
      </c>
      <c r="BA25" t="s">
        <v>3945</v>
      </c>
      <c r="BB25" t="s">
        <v>3946</v>
      </c>
      <c r="BC25" t="s">
        <v>3947</v>
      </c>
      <c r="BD25" t="s">
        <v>3948</v>
      </c>
      <c r="BE25" t="s">
        <v>3949</v>
      </c>
      <c r="BF25" t="s">
        <v>3950</v>
      </c>
      <c r="BG25" t="s">
        <v>3951</v>
      </c>
      <c r="BH25" t="s">
        <v>3952</v>
      </c>
      <c r="BI25" t="s">
        <v>3953</v>
      </c>
      <c r="BJ25" t="s">
        <v>3954</v>
      </c>
      <c r="BK25" t="s">
        <v>3955</v>
      </c>
      <c r="BL25" t="s">
        <v>3956</v>
      </c>
      <c r="BM25" t="s">
        <v>3957</v>
      </c>
      <c r="BN25" t="s">
        <v>3958</v>
      </c>
      <c r="BO25" t="s">
        <v>3959</v>
      </c>
      <c r="BP25" t="s">
        <v>3960</v>
      </c>
      <c r="BQ25" t="s">
        <v>3961</v>
      </c>
      <c r="BR25" t="s">
        <v>3962</v>
      </c>
      <c r="BS25" t="s">
        <v>3963</v>
      </c>
      <c r="BT25" t="s">
        <v>3964</v>
      </c>
      <c r="BU25" t="s">
        <v>3965</v>
      </c>
      <c r="BV25" t="s">
        <v>3966</v>
      </c>
      <c r="BW25" t="s">
        <v>3967</v>
      </c>
      <c r="BX25" t="s">
        <v>3968</v>
      </c>
      <c r="BY25" t="s">
        <v>3969</v>
      </c>
      <c r="BZ25" t="s">
        <v>3970</v>
      </c>
      <c r="CA25" t="s">
        <v>3971</v>
      </c>
      <c r="CB25" t="s">
        <v>3972</v>
      </c>
      <c r="CC25" t="s">
        <v>3973</v>
      </c>
      <c r="CD25" t="s">
        <v>3974</v>
      </c>
      <c r="CE25" t="s">
        <v>3975</v>
      </c>
      <c r="CF25" t="s">
        <v>3976</v>
      </c>
      <c r="CG25" t="s">
        <v>3977</v>
      </c>
      <c r="CH25" t="s">
        <v>3978</v>
      </c>
      <c r="CI25" t="s">
        <v>3979</v>
      </c>
      <c r="CJ25" t="s">
        <v>3980</v>
      </c>
      <c r="CK25" t="s">
        <v>3981</v>
      </c>
      <c r="CL25" t="s">
        <v>3982</v>
      </c>
      <c r="CM25" t="s">
        <v>3983</v>
      </c>
      <c r="CN25" t="s">
        <v>3984</v>
      </c>
      <c r="CO25" t="s">
        <v>3985</v>
      </c>
      <c r="CP25" t="s">
        <v>3986</v>
      </c>
      <c r="CQ25" t="s">
        <v>3987</v>
      </c>
      <c r="CR25" t="s">
        <v>3988</v>
      </c>
      <c r="CS25" t="s">
        <v>3989</v>
      </c>
      <c r="CT25" t="s">
        <v>3990</v>
      </c>
      <c r="CU25" t="s">
        <v>3991</v>
      </c>
      <c r="CV25" t="s">
        <v>3992</v>
      </c>
      <c r="CW25" t="s">
        <v>3993</v>
      </c>
      <c r="CX25" t="s">
        <v>3994</v>
      </c>
      <c r="CY25" t="s">
        <v>3995</v>
      </c>
      <c r="CZ25" t="s">
        <v>3996</v>
      </c>
      <c r="DA25" t="s">
        <v>3997</v>
      </c>
      <c r="DB25" t="s">
        <v>3998</v>
      </c>
      <c r="DC25" t="s">
        <v>3999</v>
      </c>
      <c r="DD25" t="s">
        <v>4000</v>
      </c>
      <c r="DE25" t="s">
        <v>4001</v>
      </c>
      <c r="DF25" t="s">
        <v>4002</v>
      </c>
      <c r="DG25" t="s">
        <v>4003</v>
      </c>
      <c r="DH25" t="s">
        <v>4004</v>
      </c>
      <c r="DI25" t="s">
        <v>4005</v>
      </c>
      <c r="DJ25" t="s">
        <v>4006</v>
      </c>
      <c r="DK25" t="s">
        <v>4007</v>
      </c>
      <c r="DL25" t="s">
        <v>4008</v>
      </c>
      <c r="DM25" t="s">
        <v>4009</v>
      </c>
      <c r="DN25" t="s">
        <v>4010</v>
      </c>
      <c r="DO25" t="s">
        <v>4011</v>
      </c>
      <c r="DP25" t="s">
        <v>4012</v>
      </c>
      <c r="DQ25" t="s">
        <v>4013</v>
      </c>
      <c r="DR25" t="s">
        <v>4014</v>
      </c>
      <c r="DS25" t="s">
        <v>4015</v>
      </c>
      <c r="DT25" t="s">
        <v>4016</v>
      </c>
      <c r="DU25" t="s">
        <v>4017</v>
      </c>
      <c r="DV25" t="s">
        <v>4018</v>
      </c>
      <c r="DW25" t="s">
        <v>4019</v>
      </c>
      <c r="DX25" t="s">
        <v>4020</v>
      </c>
      <c r="DY25" t="s">
        <v>4021</v>
      </c>
      <c r="DZ25" t="s">
        <v>4022</v>
      </c>
      <c r="EA25" t="s">
        <v>4023</v>
      </c>
      <c r="EB25" t="s">
        <v>4024</v>
      </c>
      <c r="EC25" t="s">
        <v>4025</v>
      </c>
      <c r="ED25" t="s">
        <v>4026</v>
      </c>
      <c r="EE25" t="s">
        <v>4027</v>
      </c>
      <c r="EF25" t="s">
        <v>4028</v>
      </c>
      <c r="EG25" t="s">
        <v>4029</v>
      </c>
      <c r="EH25" t="s">
        <v>4030</v>
      </c>
      <c r="EI25" t="s">
        <v>4031</v>
      </c>
      <c r="EJ25" t="s">
        <v>4032</v>
      </c>
      <c r="EK25" t="s">
        <v>4033</v>
      </c>
      <c r="EL25" t="s">
        <v>4034</v>
      </c>
      <c r="EM25" t="s">
        <v>4035</v>
      </c>
      <c r="EN25" t="s">
        <v>4036</v>
      </c>
      <c r="EO25" t="s">
        <v>4037</v>
      </c>
      <c r="EP25" t="s">
        <v>4038</v>
      </c>
      <c r="EQ25" t="s">
        <v>4039</v>
      </c>
      <c r="ER25" t="s">
        <v>4040</v>
      </c>
      <c r="ES25" t="s">
        <v>4041</v>
      </c>
      <c r="ET25" t="s">
        <v>4042</v>
      </c>
      <c r="EU25" t="s">
        <v>4043</v>
      </c>
      <c r="EV25" t="s">
        <v>4044</v>
      </c>
      <c r="EW25" t="s">
        <v>4045</v>
      </c>
      <c r="EX25" t="s">
        <v>4046</v>
      </c>
      <c r="EY25" t="s">
        <v>4047</v>
      </c>
      <c r="EZ25" t="s">
        <v>4048</v>
      </c>
      <c r="FA25" t="s">
        <v>4049</v>
      </c>
      <c r="FB25" t="s">
        <v>4050</v>
      </c>
      <c r="FC25" t="s">
        <v>4051</v>
      </c>
      <c r="FD25" t="s">
        <v>4052</v>
      </c>
      <c r="FE25" t="s">
        <v>4053</v>
      </c>
    </row>
    <row r="26" spans="1:161" ht="26.4" x14ac:dyDescent="0.25">
      <c r="A26" t="s">
        <v>185</v>
      </c>
      <c r="B26" t="s">
        <v>4054</v>
      </c>
      <c r="C26" t="s">
        <v>4055</v>
      </c>
      <c r="D26" t="s">
        <v>4056</v>
      </c>
      <c r="E26" t="s">
        <v>4057</v>
      </c>
      <c r="F26" t="s">
        <v>4058</v>
      </c>
      <c r="G26" t="s">
        <v>4059</v>
      </c>
      <c r="H26" t="s">
        <v>4060</v>
      </c>
      <c r="I26" t="s">
        <v>4061</v>
      </c>
      <c r="J26" t="s">
        <v>4062</v>
      </c>
      <c r="K26" t="s">
        <v>4063</v>
      </c>
      <c r="L26" t="s">
        <v>4064</v>
      </c>
      <c r="M26" t="s">
        <v>4065</v>
      </c>
      <c r="N26" t="s">
        <v>4066</v>
      </c>
      <c r="O26" t="s">
        <v>4067</v>
      </c>
      <c r="P26" t="s">
        <v>4068</v>
      </c>
      <c r="Q26" t="s">
        <v>4069</v>
      </c>
      <c r="R26" t="s">
        <v>4070</v>
      </c>
      <c r="S26" t="s">
        <v>4071</v>
      </c>
      <c r="T26" t="s">
        <v>4072</v>
      </c>
      <c r="U26" t="s">
        <v>4073</v>
      </c>
      <c r="V26" t="s">
        <v>4074</v>
      </c>
      <c r="W26" t="s">
        <v>4075</v>
      </c>
      <c r="X26" t="s">
        <v>4076</v>
      </c>
      <c r="Y26" t="s">
        <v>4077</v>
      </c>
      <c r="Z26" t="s">
        <v>4078</v>
      </c>
      <c r="AA26" t="s">
        <v>4079</v>
      </c>
      <c r="AB26" t="s">
        <v>4080</v>
      </c>
      <c r="AC26" t="s">
        <v>4081</v>
      </c>
      <c r="AD26" t="s">
        <v>4082</v>
      </c>
      <c r="AE26" t="s">
        <v>4083</v>
      </c>
      <c r="AF26" t="s">
        <v>4084</v>
      </c>
      <c r="AG26" t="s">
        <v>4085</v>
      </c>
      <c r="AH26" t="s">
        <v>4086</v>
      </c>
      <c r="AI26" t="s">
        <v>4087</v>
      </c>
      <c r="AJ26" t="s">
        <v>4088</v>
      </c>
      <c r="AK26" t="s">
        <v>4089</v>
      </c>
      <c r="AL26" t="s">
        <v>4090</v>
      </c>
      <c r="AM26" t="s">
        <v>4091</v>
      </c>
      <c r="AN26" t="s">
        <v>4092</v>
      </c>
      <c r="AO26" t="s">
        <v>4093</v>
      </c>
      <c r="AP26" t="s">
        <v>4094</v>
      </c>
      <c r="AQ26" t="s">
        <v>4095</v>
      </c>
      <c r="AR26" t="s">
        <v>4096</v>
      </c>
      <c r="AS26" t="s">
        <v>4097</v>
      </c>
      <c r="AT26" t="s">
        <v>4098</v>
      </c>
      <c r="AU26" t="s">
        <v>4099</v>
      </c>
      <c r="AV26" t="s">
        <v>4100</v>
      </c>
      <c r="AW26" t="s">
        <v>4101</v>
      </c>
      <c r="AX26" t="s">
        <v>4102</v>
      </c>
      <c r="AY26" t="s">
        <v>4103</v>
      </c>
      <c r="AZ26" t="s">
        <v>4104</v>
      </c>
      <c r="BA26" t="s">
        <v>4105</v>
      </c>
      <c r="BB26" t="s">
        <v>4106</v>
      </c>
      <c r="BC26" t="s">
        <v>4107</v>
      </c>
      <c r="BD26" t="s">
        <v>4108</v>
      </c>
      <c r="BE26" t="s">
        <v>4109</v>
      </c>
      <c r="BF26" t="s">
        <v>4110</v>
      </c>
      <c r="BG26" t="s">
        <v>4111</v>
      </c>
      <c r="BH26" t="s">
        <v>4112</v>
      </c>
      <c r="BI26" t="s">
        <v>4113</v>
      </c>
      <c r="BJ26" t="s">
        <v>4114</v>
      </c>
      <c r="BK26" t="s">
        <v>4115</v>
      </c>
      <c r="BL26" t="s">
        <v>4116</v>
      </c>
      <c r="BM26" t="s">
        <v>4117</v>
      </c>
      <c r="BN26" t="s">
        <v>4118</v>
      </c>
      <c r="BO26" t="s">
        <v>4119</v>
      </c>
      <c r="BP26" t="s">
        <v>4120</v>
      </c>
      <c r="BQ26" t="s">
        <v>4121</v>
      </c>
      <c r="BR26" t="s">
        <v>4122</v>
      </c>
      <c r="BS26" t="s">
        <v>4123</v>
      </c>
      <c r="BT26" t="s">
        <v>4124</v>
      </c>
      <c r="BU26" t="s">
        <v>4125</v>
      </c>
      <c r="BV26" t="s">
        <v>4126</v>
      </c>
      <c r="BW26" t="s">
        <v>4127</v>
      </c>
      <c r="BX26" t="s">
        <v>4128</v>
      </c>
      <c r="BY26" t="s">
        <v>4129</v>
      </c>
      <c r="BZ26" t="s">
        <v>4130</v>
      </c>
      <c r="CA26" t="s">
        <v>4131</v>
      </c>
      <c r="CB26" t="s">
        <v>4132</v>
      </c>
      <c r="CC26" t="s">
        <v>4133</v>
      </c>
      <c r="CD26" t="s">
        <v>4134</v>
      </c>
      <c r="CE26" t="s">
        <v>4135</v>
      </c>
      <c r="CF26" t="s">
        <v>4136</v>
      </c>
      <c r="CG26" t="s">
        <v>4137</v>
      </c>
      <c r="CH26" t="s">
        <v>4138</v>
      </c>
      <c r="CI26" t="s">
        <v>4139</v>
      </c>
      <c r="CJ26" t="s">
        <v>4140</v>
      </c>
      <c r="CK26" t="s">
        <v>4141</v>
      </c>
      <c r="CL26" t="s">
        <v>4142</v>
      </c>
      <c r="CM26" t="s">
        <v>4143</v>
      </c>
      <c r="CN26" t="s">
        <v>4144</v>
      </c>
      <c r="CO26" t="s">
        <v>4145</v>
      </c>
      <c r="CP26" t="s">
        <v>4146</v>
      </c>
      <c r="CQ26" t="s">
        <v>4147</v>
      </c>
      <c r="CR26" t="s">
        <v>4148</v>
      </c>
      <c r="CS26" t="s">
        <v>4149</v>
      </c>
      <c r="CT26" t="s">
        <v>4150</v>
      </c>
      <c r="CU26" t="s">
        <v>4151</v>
      </c>
      <c r="CV26" t="s">
        <v>4152</v>
      </c>
      <c r="CW26" t="s">
        <v>4153</v>
      </c>
      <c r="CX26" t="s">
        <v>4154</v>
      </c>
      <c r="CY26" t="s">
        <v>4155</v>
      </c>
      <c r="CZ26" t="s">
        <v>4156</v>
      </c>
      <c r="DA26" t="s">
        <v>4157</v>
      </c>
      <c r="DB26" t="s">
        <v>4158</v>
      </c>
      <c r="DC26" t="s">
        <v>4159</v>
      </c>
      <c r="DD26" t="s">
        <v>4160</v>
      </c>
      <c r="DE26" t="s">
        <v>4161</v>
      </c>
      <c r="DF26" t="s">
        <v>4162</v>
      </c>
      <c r="DG26" t="s">
        <v>4163</v>
      </c>
      <c r="DH26" t="s">
        <v>4164</v>
      </c>
      <c r="DI26" t="s">
        <v>4165</v>
      </c>
      <c r="DJ26" t="s">
        <v>4166</v>
      </c>
      <c r="DK26" t="s">
        <v>4167</v>
      </c>
      <c r="DL26" t="s">
        <v>4168</v>
      </c>
      <c r="DM26" t="s">
        <v>4169</v>
      </c>
      <c r="DN26" t="s">
        <v>4170</v>
      </c>
      <c r="DO26" t="s">
        <v>4171</v>
      </c>
      <c r="DP26" t="s">
        <v>4172</v>
      </c>
      <c r="DQ26" t="s">
        <v>4173</v>
      </c>
      <c r="DR26" t="s">
        <v>4174</v>
      </c>
      <c r="DS26" t="s">
        <v>4175</v>
      </c>
      <c r="DT26" t="s">
        <v>4176</v>
      </c>
      <c r="DU26" t="s">
        <v>4177</v>
      </c>
      <c r="DV26" t="s">
        <v>4178</v>
      </c>
      <c r="DW26" t="s">
        <v>4179</v>
      </c>
      <c r="DX26" t="s">
        <v>4180</v>
      </c>
      <c r="DY26" t="s">
        <v>4181</v>
      </c>
      <c r="DZ26" t="s">
        <v>4182</v>
      </c>
      <c r="EA26" t="s">
        <v>4183</v>
      </c>
      <c r="EB26" t="s">
        <v>4184</v>
      </c>
      <c r="EC26" t="s">
        <v>4185</v>
      </c>
      <c r="ED26" t="s">
        <v>4186</v>
      </c>
      <c r="EE26" t="s">
        <v>4187</v>
      </c>
      <c r="EF26" t="s">
        <v>4188</v>
      </c>
      <c r="EG26" t="s">
        <v>4189</v>
      </c>
      <c r="EH26" t="s">
        <v>4190</v>
      </c>
      <c r="EI26" t="s">
        <v>4191</v>
      </c>
      <c r="EJ26" t="s">
        <v>4192</v>
      </c>
      <c r="EK26" t="s">
        <v>4193</v>
      </c>
      <c r="EL26" t="s">
        <v>4194</v>
      </c>
      <c r="EM26" t="s">
        <v>4195</v>
      </c>
      <c r="EN26" t="s">
        <v>4196</v>
      </c>
      <c r="EO26" t="s">
        <v>4197</v>
      </c>
      <c r="EP26" t="s">
        <v>4198</v>
      </c>
      <c r="EQ26" t="s">
        <v>4199</v>
      </c>
      <c r="ER26" t="s">
        <v>4200</v>
      </c>
      <c r="ES26" t="s">
        <v>4201</v>
      </c>
      <c r="ET26" t="s">
        <v>4202</v>
      </c>
      <c r="EU26" t="s">
        <v>4203</v>
      </c>
      <c r="EV26" t="s">
        <v>4204</v>
      </c>
      <c r="EW26" t="s">
        <v>4205</v>
      </c>
      <c r="EX26" t="s">
        <v>4206</v>
      </c>
      <c r="EY26" t="s">
        <v>4207</v>
      </c>
      <c r="EZ26" t="s">
        <v>4208</v>
      </c>
      <c r="FA26" t="s">
        <v>4209</v>
      </c>
      <c r="FB26" t="s">
        <v>4210</v>
      </c>
      <c r="FC26" t="s">
        <v>4211</v>
      </c>
      <c r="FD26" t="s">
        <v>4212</v>
      </c>
      <c r="FE26" t="s">
        <v>4213</v>
      </c>
    </row>
    <row r="27" spans="1:161" ht="26.4" x14ac:dyDescent="0.25">
      <c r="A27" t="s">
        <v>186</v>
      </c>
      <c r="B27" t="s">
        <v>4214</v>
      </c>
      <c r="C27" t="s">
        <v>4215</v>
      </c>
      <c r="D27" t="s">
        <v>4216</v>
      </c>
      <c r="E27" t="s">
        <v>4217</v>
      </c>
      <c r="F27" t="s">
        <v>4218</v>
      </c>
      <c r="G27" t="s">
        <v>4219</v>
      </c>
      <c r="H27" t="s">
        <v>4220</v>
      </c>
      <c r="I27" t="s">
        <v>4221</v>
      </c>
      <c r="J27" t="s">
        <v>4222</v>
      </c>
      <c r="K27" t="s">
        <v>4223</v>
      </c>
      <c r="L27" t="s">
        <v>4224</v>
      </c>
      <c r="M27" t="s">
        <v>4225</v>
      </c>
      <c r="N27" t="s">
        <v>4226</v>
      </c>
      <c r="O27" t="s">
        <v>4227</v>
      </c>
      <c r="P27" t="s">
        <v>4228</v>
      </c>
      <c r="Q27" t="s">
        <v>4229</v>
      </c>
      <c r="R27" t="s">
        <v>4230</v>
      </c>
      <c r="S27" t="s">
        <v>4231</v>
      </c>
      <c r="T27" t="s">
        <v>4232</v>
      </c>
      <c r="U27" t="s">
        <v>4233</v>
      </c>
      <c r="V27" t="s">
        <v>4234</v>
      </c>
      <c r="W27" t="s">
        <v>4235</v>
      </c>
      <c r="X27" t="s">
        <v>4236</v>
      </c>
      <c r="Y27" t="s">
        <v>4237</v>
      </c>
      <c r="Z27" t="s">
        <v>4238</v>
      </c>
      <c r="AA27" t="s">
        <v>4239</v>
      </c>
      <c r="AB27" t="s">
        <v>4240</v>
      </c>
      <c r="AC27" t="s">
        <v>4241</v>
      </c>
      <c r="AD27" t="s">
        <v>4242</v>
      </c>
      <c r="AE27" t="s">
        <v>4243</v>
      </c>
      <c r="AF27" t="s">
        <v>4244</v>
      </c>
      <c r="AG27" t="s">
        <v>4245</v>
      </c>
      <c r="AH27" t="s">
        <v>4246</v>
      </c>
      <c r="AI27" t="s">
        <v>4247</v>
      </c>
      <c r="AJ27" t="s">
        <v>4248</v>
      </c>
      <c r="AK27" t="s">
        <v>4249</v>
      </c>
      <c r="AL27" t="s">
        <v>4250</v>
      </c>
      <c r="AM27" t="s">
        <v>4251</v>
      </c>
      <c r="AN27" t="s">
        <v>4252</v>
      </c>
      <c r="AO27" t="s">
        <v>4253</v>
      </c>
      <c r="AP27" t="s">
        <v>4254</v>
      </c>
      <c r="AQ27" t="s">
        <v>4255</v>
      </c>
      <c r="AR27" t="s">
        <v>4256</v>
      </c>
      <c r="AS27" t="s">
        <v>4257</v>
      </c>
      <c r="AT27" t="s">
        <v>4258</v>
      </c>
      <c r="AU27" t="s">
        <v>4259</v>
      </c>
      <c r="AV27" t="s">
        <v>4260</v>
      </c>
      <c r="AW27" t="s">
        <v>4261</v>
      </c>
      <c r="AX27" t="s">
        <v>4262</v>
      </c>
      <c r="AY27" t="s">
        <v>4263</v>
      </c>
      <c r="AZ27" t="s">
        <v>4264</v>
      </c>
      <c r="BA27" t="s">
        <v>4265</v>
      </c>
      <c r="BB27" t="s">
        <v>4266</v>
      </c>
      <c r="BC27" t="s">
        <v>4267</v>
      </c>
      <c r="BD27" t="s">
        <v>4268</v>
      </c>
      <c r="BE27" t="s">
        <v>4269</v>
      </c>
      <c r="BF27" t="s">
        <v>4270</v>
      </c>
      <c r="BG27" t="s">
        <v>4271</v>
      </c>
      <c r="BH27" t="s">
        <v>4272</v>
      </c>
      <c r="BI27" t="s">
        <v>4273</v>
      </c>
      <c r="BJ27" t="s">
        <v>4274</v>
      </c>
      <c r="BK27" t="s">
        <v>4275</v>
      </c>
      <c r="BL27" t="s">
        <v>4276</v>
      </c>
      <c r="BM27" t="s">
        <v>4277</v>
      </c>
      <c r="BN27" t="s">
        <v>4278</v>
      </c>
      <c r="BO27" t="s">
        <v>4279</v>
      </c>
      <c r="BP27" t="s">
        <v>4280</v>
      </c>
      <c r="BQ27" t="s">
        <v>4281</v>
      </c>
      <c r="BR27" t="s">
        <v>4282</v>
      </c>
      <c r="BS27" t="s">
        <v>4283</v>
      </c>
      <c r="BT27" t="s">
        <v>4284</v>
      </c>
      <c r="BU27" t="s">
        <v>4285</v>
      </c>
      <c r="BV27" t="s">
        <v>4286</v>
      </c>
      <c r="BW27" t="s">
        <v>4287</v>
      </c>
      <c r="BX27" t="s">
        <v>4288</v>
      </c>
      <c r="BY27" t="s">
        <v>4289</v>
      </c>
      <c r="BZ27" t="s">
        <v>4290</v>
      </c>
      <c r="CA27" t="s">
        <v>4291</v>
      </c>
      <c r="CB27" t="s">
        <v>4292</v>
      </c>
      <c r="CC27" t="s">
        <v>4293</v>
      </c>
      <c r="CD27" t="s">
        <v>4294</v>
      </c>
      <c r="CE27" t="s">
        <v>4295</v>
      </c>
      <c r="CF27" t="s">
        <v>4296</v>
      </c>
      <c r="CG27" t="s">
        <v>4297</v>
      </c>
      <c r="CH27" t="s">
        <v>4298</v>
      </c>
      <c r="CI27" t="s">
        <v>4299</v>
      </c>
      <c r="CJ27" t="s">
        <v>4300</v>
      </c>
      <c r="CK27" t="s">
        <v>4301</v>
      </c>
      <c r="CL27" t="s">
        <v>4302</v>
      </c>
      <c r="CM27" t="s">
        <v>4303</v>
      </c>
      <c r="CN27" t="s">
        <v>4304</v>
      </c>
      <c r="CO27" t="s">
        <v>4305</v>
      </c>
      <c r="CP27" t="s">
        <v>4306</v>
      </c>
      <c r="CQ27" t="s">
        <v>4307</v>
      </c>
      <c r="CR27" t="s">
        <v>4308</v>
      </c>
      <c r="CS27" t="s">
        <v>4309</v>
      </c>
      <c r="CT27" t="s">
        <v>4310</v>
      </c>
      <c r="CU27" t="s">
        <v>4311</v>
      </c>
      <c r="CV27" t="s">
        <v>4312</v>
      </c>
      <c r="CW27" t="s">
        <v>4313</v>
      </c>
      <c r="CX27" t="s">
        <v>4314</v>
      </c>
      <c r="CY27" t="s">
        <v>4315</v>
      </c>
      <c r="CZ27" t="s">
        <v>4316</v>
      </c>
      <c r="DA27" t="s">
        <v>4317</v>
      </c>
      <c r="DB27" t="s">
        <v>4318</v>
      </c>
      <c r="DC27" t="s">
        <v>4319</v>
      </c>
      <c r="DD27" t="s">
        <v>4320</v>
      </c>
      <c r="DE27" t="s">
        <v>4321</v>
      </c>
      <c r="DF27" t="s">
        <v>4322</v>
      </c>
      <c r="DG27" t="s">
        <v>4323</v>
      </c>
      <c r="DH27" t="s">
        <v>4324</v>
      </c>
      <c r="DI27" t="s">
        <v>4325</v>
      </c>
      <c r="DJ27" t="s">
        <v>4326</v>
      </c>
      <c r="DK27" t="s">
        <v>4327</v>
      </c>
      <c r="DL27" t="s">
        <v>4328</v>
      </c>
      <c r="DM27" t="s">
        <v>4329</v>
      </c>
      <c r="DN27" t="s">
        <v>4330</v>
      </c>
      <c r="DO27" t="s">
        <v>4331</v>
      </c>
      <c r="DP27" t="s">
        <v>4332</v>
      </c>
      <c r="DQ27" t="s">
        <v>4333</v>
      </c>
      <c r="DR27" t="s">
        <v>4334</v>
      </c>
      <c r="DS27" t="s">
        <v>4335</v>
      </c>
      <c r="DT27" t="s">
        <v>4336</v>
      </c>
      <c r="DU27" t="s">
        <v>4337</v>
      </c>
      <c r="DV27" t="s">
        <v>4338</v>
      </c>
      <c r="DW27" t="s">
        <v>4339</v>
      </c>
      <c r="DX27" t="s">
        <v>4340</v>
      </c>
      <c r="DY27" t="s">
        <v>4341</v>
      </c>
      <c r="DZ27" t="s">
        <v>4342</v>
      </c>
      <c r="EA27" t="s">
        <v>4343</v>
      </c>
      <c r="EB27" t="s">
        <v>4344</v>
      </c>
      <c r="EC27" t="s">
        <v>4345</v>
      </c>
      <c r="ED27" t="s">
        <v>4346</v>
      </c>
      <c r="EE27" t="s">
        <v>4347</v>
      </c>
      <c r="EF27" t="s">
        <v>4348</v>
      </c>
      <c r="EG27" t="s">
        <v>4349</v>
      </c>
      <c r="EH27" t="s">
        <v>4350</v>
      </c>
      <c r="EI27" t="s">
        <v>4351</v>
      </c>
      <c r="EJ27" t="s">
        <v>4352</v>
      </c>
      <c r="EK27" t="s">
        <v>4353</v>
      </c>
      <c r="EL27" t="s">
        <v>4354</v>
      </c>
      <c r="EM27" t="s">
        <v>4355</v>
      </c>
      <c r="EN27" t="s">
        <v>4356</v>
      </c>
      <c r="EO27" t="s">
        <v>4357</v>
      </c>
      <c r="EP27" t="s">
        <v>4358</v>
      </c>
      <c r="EQ27" t="s">
        <v>4359</v>
      </c>
      <c r="ER27" t="s">
        <v>4360</v>
      </c>
      <c r="ES27" t="s">
        <v>4361</v>
      </c>
      <c r="ET27" t="s">
        <v>4362</v>
      </c>
      <c r="EU27" t="s">
        <v>4363</v>
      </c>
      <c r="EV27" t="s">
        <v>4364</v>
      </c>
      <c r="EW27" t="s">
        <v>4365</v>
      </c>
      <c r="EX27" t="s">
        <v>4366</v>
      </c>
      <c r="EY27" t="s">
        <v>4367</v>
      </c>
      <c r="EZ27" t="s">
        <v>4368</v>
      </c>
      <c r="FA27" t="s">
        <v>4369</v>
      </c>
      <c r="FB27" t="s">
        <v>4370</v>
      </c>
      <c r="FC27" t="s">
        <v>4371</v>
      </c>
      <c r="FD27" t="s">
        <v>4372</v>
      </c>
      <c r="FE27" t="s">
        <v>4373</v>
      </c>
    </row>
    <row r="28" spans="1:161" ht="26.4" x14ac:dyDescent="0.25">
      <c r="A28" t="s">
        <v>187</v>
      </c>
      <c r="B28" t="s">
        <v>4374</v>
      </c>
      <c r="C28" t="s">
        <v>4375</v>
      </c>
      <c r="D28" t="s">
        <v>4376</v>
      </c>
      <c r="E28" t="s">
        <v>4377</v>
      </c>
      <c r="F28" t="s">
        <v>4378</v>
      </c>
      <c r="G28" t="s">
        <v>4379</v>
      </c>
      <c r="H28" t="s">
        <v>4380</v>
      </c>
      <c r="I28" t="s">
        <v>4381</v>
      </c>
      <c r="J28" t="s">
        <v>4382</v>
      </c>
      <c r="K28" t="s">
        <v>4383</v>
      </c>
      <c r="L28" t="s">
        <v>4384</v>
      </c>
      <c r="M28" t="s">
        <v>4385</v>
      </c>
      <c r="N28" t="s">
        <v>4386</v>
      </c>
      <c r="O28" t="s">
        <v>4387</v>
      </c>
      <c r="P28" t="s">
        <v>4388</v>
      </c>
      <c r="Q28" t="s">
        <v>4389</v>
      </c>
      <c r="R28" t="s">
        <v>4390</v>
      </c>
      <c r="S28" t="s">
        <v>4391</v>
      </c>
      <c r="T28" t="s">
        <v>4392</v>
      </c>
      <c r="U28" t="s">
        <v>4393</v>
      </c>
      <c r="V28" t="s">
        <v>4394</v>
      </c>
      <c r="W28" t="s">
        <v>4395</v>
      </c>
      <c r="X28" t="s">
        <v>4396</v>
      </c>
      <c r="Y28" t="s">
        <v>4397</v>
      </c>
      <c r="Z28" t="s">
        <v>4398</v>
      </c>
      <c r="AA28" t="s">
        <v>4399</v>
      </c>
      <c r="AB28" t="s">
        <v>4400</v>
      </c>
      <c r="AC28" t="s">
        <v>4401</v>
      </c>
      <c r="AD28" t="s">
        <v>4402</v>
      </c>
      <c r="AE28" t="s">
        <v>4403</v>
      </c>
      <c r="AF28" t="s">
        <v>4404</v>
      </c>
      <c r="AG28" t="s">
        <v>4405</v>
      </c>
      <c r="AH28" t="s">
        <v>4406</v>
      </c>
      <c r="AI28" t="s">
        <v>4407</v>
      </c>
      <c r="AJ28" t="s">
        <v>4408</v>
      </c>
      <c r="AK28" t="s">
        <v>4409</v>
      </c>
      <c r="AL28" t="s">
        <v>4410</v>
      </c>
      <c r="AM28" t="s">
        <v>4411</v>
      </c>
      <c r="AN28" t="s">
        <v>4412</v>
      </c>
      <c r="AO28" t="s">
        <v>4413</v>
      </c>
      <c r="AP28" t="s">
        <v>4414</v>
      </c>
      <c r="AQ28" t="s">
        <v>4415</v>
      </c>
      <c r="AR28" t="s">
        <v>4416</v>
      </c>
      <c r="AS28" t="s">
        <v>4417</v>
      </c>
      <c r="AT28" t="s">
        <v>4418</v>
      </c>
      <c r="AU28" t="s">
        <v>4419</v>
      </c>
      <c r="AV28" t="s">
        <v>4420</v>
      </c>
      <c r="AW28" t="s">
        <v>4421</v>
      </c>
      <c r="AX28" t="s">
        <v>4422</v>
      </c>
      <c r="AY28" t="s">
        <v>4423</v>
      </c>
      <c r="AZ28" t="s">
        <v>4424</v>
      </c>
      <c r="BA28" t="s">
        <v>4425</v>
      </c>
      <c r="BB28" t="s">
        <v>4426</v>
      </c>
      <c r="BC28" t="s">
        <v>4427</v>
      </c>
      <c r="BD28" t="s">
        <v>4428</v>
      </c>
      <c r="BE28" t="s">
        <v>4429</v>
      </c>
      <c r="BF28" t="s">
        <v>4430</v>
      </c>
      <c r="BG28" t="s">
        <v>4431</v>
      </c>
      <c r="BH28" t="s">
        <v>4432</v>
      </c>
      <c r="BI28" t="s">
        <v>4433</v>
      </c>
      <c r="BJ28" t="s">
        <v>4434</v>
      </c>
      <c r="BK28" t="s">
        <v>4435</v>
      </c>
      <c r="BL28" t="s">
        <v>4436</v>
      </c>
      <c r="BM28" t="s">
        <v>4437</v>
      </c>
      <c r="BN28" t="s">
        <v>4438</v>
      </c>
      <c r="BO28" t="s">
        <v>4439</v>
      </c>
      <c r="BP28" t="s">
        <v>4440</v>
      </c>
      <c r="BQ28" t="s">
        <v>4441</v>
      </c>
      <c r="BR28" t="s">
        <v>4442</v>
      </c>
      <c r="BS28" t="s">
        <v>4443</v>
      </c>
      <c r="BT28" t="s">
        <v>4444</v>
      </c>
      <c r="BU28" t="s">
        <v>4445</v>
      </c>
      <c r="BV28" t="s">
        <v>4446</v>
      </c>
      <c r="BW28" t="s">
        <v>4447</v>
      </c>
      <c r="BX28" t="s">
        <v>4448</v>
      </c>
      <c r="BY28" t="s">
        <v>4449</v>
      </c>
      <c r="BZ28" t="s">
        <v>4450</v>
      </c>
      <c r="CA28" t="s">
        <v>4451</v>
      </c>
      <c r="CB28" t="s">
        <v>4452</v>
      </c>
      <c r="CC28" t="s">
        <v>4453</v>
      </c>
      <c r="CD28" t="s">
        <v>4454</v>
      </c>
      <c r="CE28" t="s">
        <v>4455</v>
      </c>
      <c r="CF28" t="s">
        <v>4456</v>
      </c>
      <c r="CG28" t="s">
        <v>4457</v>
      </c>
      <c r="CH28" t="s">
        <v>4458</v>
      </c>
      <c r="CI28" t="s">
        <v>4459</v>
      </c>
      <c r="CJ28" t="s">
        <v>4460</v>
      </c>
      <c r="CK28" t="s">
        <v>4461</v>
      </c>
      <c r="CL28" t="s">
        <v>4462</v>
      </c>
      <c r="CM28" t="s">
        <v>4463</v>
      </c>
      <c r="CN28" t="s">
        <v>4464</v>
      </c>
      <c r="CO28" t="s">
        <v>4465</v>
      </c>
      <c r="CP28" t="s">
        <v>4466</v>
      </c>
      <c r="CQ28" t="s">
        <v>4467</v>
      </c>
      <c r="CR28" t="s">
        <v>4468</v>
      </c>
      <c r="CS28" t="s">
        <v>4469</v>
      </c>
      <c r="CT28" t="s">
        <v>4470</v>
      </c>
      <c r="CU28" t="s">
        <v>4471</v>
      </c>
      <c r="CV28" t="s">
        <v>4472</v>
      </c>
      <c r="CW28" t="s">
        <v>4473</v>
      </c>
      <c r="CX28" t="s">
        <v>4474</v>
      </c>
      <c r="CY28" t="s">
        <v>4475</v>
      </c>
      <c r="CZ28" t="s">
        <v>4476</v>
      </c>
      <c r="DA28" t="s">
        <v>4477</v>
      </c>
      <c r="DB28" t="s">
        <v>4478</v>
      </c>
      <c r="DC28" t="s">
        <v>4479</v>
      </c>
      <c r="DD28" t="s">
        <v>4480</v>
      </c>
      <c r="DE28" t="s">
        <v>4481</v>
      </c>
      <c r="DF28" t="s">
        <v>4482</v>
      </c>
      <c r="DG28" t="s">
        <v>4483</v>
      </c>
      <c r="DH28" t="s">
        <v>4484</v>
      </c>
      <c r="DI28" t="s">
        <v>4485</v>
      </c>
      <c r="DJ28" t="s">
        <v>4486</v>
      </c>
      <c r="DK28" t="s">
        <v>4487</v>
      </c>
      <c r="DL28" t="s">
        <v>4488</v>
      </c>
      <c r="DM28" t="s">
        <v>4489</v>
      </c>
      <c r="DN28" t="s">
        <v>4490</v>
      </c>
      <c r="DO28" t="s">
        <v>4491</v>
      </c>
      <c r="DP28" t="s">
        <v>4492</v>
      </c>
      <c r="DQ28" t="s">
        <v>4493</v>
      </c>
      <c r="DR28" t="s">
        <v>4494</v>
      </c>
      <c r="DS28" t="s">
        <v>4495</v>
      </c>
      <c r="DT28" t="s">
        <v>4496</v>
      </c>
      <c r="DU28" t="s">
        <v>4497</v>
      </c>
      <c r="DV28" t="s">
        <v>4498</v>
      </c>
      <c r="DW28" t="s">
        <v>4499</v>
      </c>
      <c r="DX28" t="s">
        <v>4500</v>
      </c>
      <c r="DY28" t="s">
        <v>4501</v>
      </c>
      <c r="DZ28" t="s">
        <v>4502</v>
      </c>
      <c r="EA28" t="s">
        <v>4503</v>
      </c>
      <c r="EB28" t="s">
        <v>4504</v>
      </c>
      <c r="EC28" t="s">
        <v>4505</v>
      </c>
      <c r="ED28" t="s">
        <v>4506</v>
      </c>
      <c r="EE28" t="s">
        <v>4507</v>
      </c>
      <c r="EF28" t="s">
        <v>4508</v>
      </c>
      <c r="EG28" t="s">
        <v>4509</v>
      </c>
      <c r="EH28" t="s">
        <v>4510</v>
      </c>
      <c r="EI28" t="s">
        <v>4511</v>
      </c>
      <c r="EJ28" t="s">
        <v>4512</v>
      </c>
      <c r="EK28" t="s">
        <v>4513</v>
      </c>
      <c r="EL28" t="s">
        <v>4514</v>
      </c>
      <c r="EM28" t="s">
        <v>4515</v>
      </c>
      <c r="EN28" t="s">
        <v>4516</v>
      </c>
      <c r="EO28" t="s">
        <v>4517</v>
      </c>
      <c r="EP28" t="s">
        <v>4518</v>
      </c>
      <c r="EQ28" t="s">
        <v>4519</v>
      </c>
      <c r="ER28" t="s">
        <v>4520</v>
      </c>
      <c r="ES28" t="s">
        <v>4521</v>
      </c>
      <c r="ET28" t="s">
        <v>4522</v>
      </c>
      <c r="EU28" t="s">
        <v>4523</v>
      </c>
      <c r="EV28" t="s">
        <v>4524</v>
      </c>
      <c r="EW28" t="s">
        <v>4525</v>
      </c>
      <c r="EX28" t="s">
        <v>4526</v>
      </c>
      <c r="EY28" t="s">
        <v>4527</v>
      </c>
      <c r="EZ28" t="s">
        <v>4528</v>
      </c>
      <c r="FA28" t="s">
        <v>4529</v>
      </c>
      <c r="FB28" t="s">
        <v>4530</v>
      </c>
      <c r="FC28" t="s">
        <v>4531</v>
      </c>
      <c r="FD28" t="s">
        <v>4532</v>
      </c>
      <c r="FE28" t="s">
        <v>4533</v>
      </c>
    </row>
    <row r="29" spans="1:161" ht="26.4" x14ac:dyDescent="0.25">
      <c r="A29" t="s">
        <v>188</v>
      </c>
      <c r="B29" t="s">
        <v>4534</v>
      </c>
      <c r="C29" t="s">
        <v>4535</v>
      </c>
      <c r="D29" t="s">
        <v>4536</v>
      </c>
      <c r="E29" t="s">
        <v>4537</v>
      </c>
      <c r="F29" t="s">
        <v>4538</v>
      </c>
      <c r="G29" t="s">
        <v>4539</v>
      </c>
      <c r="H29" t="s">
        <v>4540</v>
      </c>
      <c r="I29" t="s">
        <v>4541</v>
      </c>
      <c r="J29" t="s">
        <v>4542</v>
      </c>
      <c r="K29" t="s">
        <v>4543</v>
      </c>
      <c r="L29" t="s">
        <v>4544</v>
      </c>
      <c r="M29" t="s">
        <v>4545</v>
      </c>
      <c r="N29" t="s">
        <v>4546</v>
      </c>
      <c r="O29" t="s">
        <v>4547</v>
      </c>
      <c r="P29" t="s">
        <v>4548</v>
      </c>
      <c r="Q29" t="s">
        <v>4549</v>
      </c>
      <c r="R29" t="s">
        <v>4550</v>
      </c>
      <c r="S29" t="s">
        <v>4551</v>
      </c>
      <c r="T29" t="s">
        <v>4552</v>
      </c>
      <c r="U29" t="s">
        <v>4553</v>
      </c>
      <c r="V29" t="s">
        <v>4554</v>
      </c>
      <c r="W29" t="s">
        <v>4555</v>
      </c>
      <c r="X29" t="s">
        <v>4556</v>
      </c>
      <c r="Y29" t="s">
        <v>4557</v>
      </c>
      <c r="Z29" t="s">
        <v>4558</v>
      </c>
      <c r="AA29" t="s">
        <v>4559</v>
      </c>
      <c r="AB29" t="s">
        <v>4560</v>
      </c>
      <c r="AC29" t="s">
        <v>4561</v>
      </c>
      <c r="AD29" t="s">
        <v>4562</v>
      </c>
      <c r="AE29" t="s">
        <v>4563</v>
      </c>
      <c r="AF29" t="s">
        <v>4564</v>
      </c>
      <c r="AG29" t="s">
        <v>4565</v>
      </c>
      <c r="AH29" t="s">
        <v>4566</v>
      </c>
      <c r="AI29" t="s">
        <v>4567</v>
      </c>
      <c r="AJ29" t="s">
        <v>4568</v>
      </c>
      <c r="AK29" t="s">
        <v>4569</v>
      </c>
      <c r="AL29" t="s">
        <v>4570</v>
      </c>
      <c r="AM29" t="s">
        <v>4571</v>
      </c>
      <c r="AN29" t="s">
        <v>4572</v>
      </c>
      <c r="AO29" t="s">
        <v>4573</v>
      </c>
      <c r="AP29" t="s">
        <v>4574</v>
      </c>
      <c r="AQ29" t="s">
        <v>4575</v>
      </c>
      <c r="AR29" t="s">
        <v>4576</v>
      </c>
      <c r="AS29" t="s">
        <v>4577</v>
      </c>
      <c r="AT29" t="s">
        <v>4578</v>
      </c>
      <c r="AU29" t="s">
        <v>4579</v>
      </c>
      <c r="AV29" t="s">
        <v>4580</v>
      </c>
      <c r="AW29" t="s">
        <v>4581</v>
      </c>
      <c r="AX29" t="s">
        <v>4582</v>
      </c>
      <c r="AY29" t="s">
        <v>4583</v>
      </c>
      <c r="AZ29" t="s">
        <v>4584</v>
      </c>
      <c r="BA29" t="s">
        <v>4585</v>
      </c>
      <c r="BB29" t="s">
        <v>4586</v>
      </c>
      <c r="BC29" t="s">
        <v>4587</v>
      </c>
      <c r="BD29" t="s">
        <v>4588</v>
      </c>
      <c r="BE29" t="s">
        <v>4589</v>
      </c>
      <c r="BF29" t="s">
        <v>4590</v>
      </c>
      <c r="BG29" t="s">
        <v>4591</v>
      </c>
      <c r="BH29" t="s">
        <v>4592</v>
      </c>
      <c r="BI29" t="s">
        <v>4593</v>
      </c>
      <c r="BJ29" t="s">
        <v>4594</v>
      </c>
      <c r="BK29" t="s">
        <v>4595</v>
      </c>
      <c r="BL29" t="s">
        <v>4596</v>
      </c>
      <c r="BM29" t="s">
        <v>4597</v>
      </c>
      <c r="BN29" t="s">
        <v>4598</v>
      </c>
      <c r="BO29" t="s">
        <v>4599</v>
      </c>
      <c r="BP29" t="s">
        <v>4600</v>
      </c>
      <c r="BQ29" t="s">
        <v>4601</v>
      </c>
      <c r="BR29" t="s">
        <v>4602</v>
      </c>
      <c r="BS29" t="s">
        <v>4603</v>
      </c>
      <c r="BT29" t="s">
        <v>4604</v>
      </c>
      <c r="BU29" t="s">
        <v>4605</v>
      </c>
      <c r="BV29" t="s">
        <v>4606</v>
      </c>
      <c r="BW29" t="s">
        <v>4607</v>
      </c>
      <c r="BX29" t="s">
        <v>4608</v>
      </c>
      <c r="BY29" t="s">
        <v>4609</v>
      </c>
      <c r="BZ29" t="s">
        <v>4610</v>
      </c>
      <c r="CA29" t="s">
        <v>4611</v>
      </c>
      <c r="CB29" t="s">
        <v>4612</v>
      </c>
      <c r="CC29" t="s">
        <v>4613</v>
      </c>
      <c r="CD29" t="s">
        <v>4614</v>
      </c>
      <c r="CE29" t="s">
        <v>4615</v>
      </c>
      <c r="CF29" t="s">
        <v>4616</v>
      </c>
      <c r="CG29" t="s">
        <v>4617</v>
      </c>
      <c r="CH29" t="s">
        <v>4618</v>
      </c>
      <c r="CI29" t="s">
        <v>4619</v>
      </c>
      <c r="CJ29" t="s">
        <v>4620</v>
      </c>
      <c r="CK29" t="s">
        <v>4621</v>
      </c>
      <c r="CL29" t="s">
        <v>4622</v>
      </c>
      <c r="CM29" t="s">
        <v>4623</v>
      </c>
      <c r="CN29" t="s">
        <v>4624</v>
      </c>
      <c r="CO29" t="s">
        <v>4625</v>
      </c>
      <c r="CP29" t="s">
        <v>4626</v>
      </c>
      <c r="CQ29" t="s">
        <v>4627</v>
      </c>
      <c r="CR29" t="s">
        <v>4628</v>
      </c>
      <c r="CS29" t="s">
        <v>4629</v>
      </c>
      <c r="CT29" t="s">
        <v>4630</v>
      </c>
      <c r="CU29" t="s">
        <v>4631</v>
      </c>
      <c r="CV29" t="s">
        <v>4632</v>
      </c>
      <c r="CW29" t="s">
        <v>4633</v>
      </c>
      <c r="CX29" t="s">
        <v>4634</v>
      </c>
      <c r="CY29" t="s">
        <v>4635</v>
      </c>
      <c r="CZ29" t="s">
        <v>4636</v>
      </c>
      <c r="DA29" t="s">
        <v>4637</v>
      </c>
      <c r="DB29" t="s">
        <v>4638</v>
      </c>
      <c r="DC29" t="s">
        <v>4639</v>
      </c>
      <c r="DD29" t="s">
        <v>4640</v>
      </c>
      <c r="DE29" t="s">
        <v>4641</v>
      </c>
      <c r="DF29" t="s">
        <v>4642</v>
      </c>
      <c r="DG29" t="s">
        <v>4643</v>
      </c>
      <c r="DH29" t="s">
        <v>4644</v>
      </c>
      <c r="DI29" t="s">
        <v>4645</v>
      </c>
      <c r="DJ29" t="s">
        <v>4646</v>
      </c>
      <c r="DK29" t="s">
        <v>4647</v>
      </c>
      <c r="DL29" t="s">
        <v>4648</v>
      </c>
      <c r="DM29" t="s">
        <v>4649</v>
      </c>
      <c r="DN29" t="s">
        <v>4650</v>
      </c>
      <c r="DO29" t="s">
        <v>4651</v>
      </c>
      <c r="DP29" t="s">
        <v>4652</v>
      </c>
      <c r="DQ29" t="s">
        <v>4653</v>
      </c>
      <c r="DR29" t="s">
        <v>4654</v>
      </c>
      <c r="DS29" t="s">
        <v>4655</v>
      </c>
      <c r="DT29" t="s">
        <v>4656</v>
      </c>
      <c r="DU29" t="s">
        <v>4657</v>
      </c>
      <c r="DV29" t="s">
        <v>4658</v>
      </c>
      <c r="DW29" t="s">
        <v>4659</v>
      </c>
      <c r="DX29" t="s">
        <v>4660</v>
      </c>
      <c r="DY29" t="s">
        <v>4661</v>
      </c>
      <c r="DZ29" t="s">
        <v>4662</v>
      </c>
      <c r="EA29" t="s">
        <v>4663</v>
      </c>
      <c r="EB29" t="s">
        <v>4664</v>
      </c>
      <c r="EC29" t="s">
        <v>4665</v>
      </c>
      <c r="ED29" t="s">
        <v>4666</v>
      </c>
      <c r="EE29" t="s">
        <v>4667</v>
      </c>
      <c r="EF29" t="s">
        <v>4668</v>
      </c>
      <c r="EG29" t="s">
        <v>4669</v>
      </c>
      <c r="EH29" t="s">
        <v>4670</v>
      </c>
      <c r="EI29" t="s">
        <v>4671</v>
      </c>
      <c r="EJ29" t="s">
        <v>4672</v>
      </c>
      <c r="EK29" t="s">
        <v>4673</v>
      </c>
      <c r="EL29" t="s">
        <v>4674</v>
      </c>
      <c r="EM29" t="s">
        <v>4675</v>
      </c>
      <c r="EN29" t="s">
        <v>4676</v>
      </c>
      <c r="EO29" t="s">
        <v>4677</v>
      </c>
      <c r="EP29" t="s">
        <v>4678</v>
      </c>
      <c r="EQ29" t="s">
        <v>4679</v>
      </c>
      <c r="ER29" t="s">
        <v>4680</v>
      </c>
      <c r="ES29" t="s">
        <v>4681</v>
      </c>
      <c r="ET29" t="s">
        <v>4682</v>
      </c>
      <c r="EU29" t="s">
        <v>4683</v>
      </c>
      <c r="EV29" t="s">
        <v>4684</v>
      </c>
      <c r="EW29" t="s">
        <v>4685</v>
      </c>
      <c r="EX29" t="s">
        <v>4686</v>
      </c>
      <c r="EY29" t="s">
        <v>4687</v>
      </c>
      <c r="EZ29" t="s">
        <v>4688</v>
      </c>
      <c r="FA29" t="s">
        <v>4689</v>
      </c>
      <c r="FB29" t="s">
        <v>4690</v>
      </c>
      <c r="FC29" t="s">
        <v>4691</v>
      </c>
      <c r="FD29" t="s">
        <v>4692</v>
      </c>
      <c r="FE29" t="s">
        <v>4693</v>
      </c>
    </row>
    <row r="30" spans="1:161" ht="26.4" x14ac:dyDescent="0.25">
      <c r="A30" t="s">
        <v>189</v>
      </c>
      <c r="B30" t="s">
        <v>4694</v>
      </c>
      <c r="C30" t="s">
        <v>4695</v>
      </c>
      <c r="D30" t="s">
        <v>4696</v>
      </c>
      <c r="E30" t="s">
        <v>4697</v>
      </c>
      <c r="F30" t="s">
        <v>4698</v>
      </c>
      <c r="G30" t="s">
        <v>4699</v>
      </c>
      <c r="H30" t="s">
        <v>4700</v>
      </c>
      <c r="I30" t="s">
        <v>4701</v>
      </c>
      <c r="J30" t="s">
        <v>4702</v>
      </c>
      <c r="K30" t="s">
        <v>4703</v>
      </c>
      <c r="L30" t="s">
        <v>4704</v>
      </c>
      <c r="M30" t="s">
        <v>4705</v>
      </c>
      <c r="N30" t="s">
        <v>4706</v>
      </c>
      <c r="O30" t="s">
        <v>4707</v>
      </c>
      <c r="P30" t="s">
        <v>4708</v>
      </c>
      <c r="Q30" t="s">
        <v>4709</v>
      </c>
      <c r="R30" t="s">
        <v>4710</v>
      </c>
      <c r="S30" t="s">
        <v>4711</v>
      </c>
      <c r="T30" t="s">
        <v>4712</v>
      </c>
      <c r="U30" t="s">
        <v>4713</v>
      </c>
      <c r="V30" t="s">
        <v>4714</v>
      </c>
      <c r="W30" t="s">
        <v>4715</v>
      </c>
      <c r="X30" t="s">
        <v>4716</v>
      </c>
      <c r="Y30" t="s">
        <v>4717</v>
      </c>
      <c r="Z30" t="s">
        <v>4718</v>
      </c>
      <c r="AA30" t="s">
        <v>4719</v>
      </c>
      <c r="AB30" t="s">
        <v>4720</v>
      </c>
      <c r="AC30" t="s">
        <v>4721</v>
      </c>
      <c r="AD30" t="s">
        <v>4722</v>
      </c>
      <c r="AE30" t="s">
        <v>4723</v>
      </c>
      <c r="AF30" t="s">
        <v>4724</v>
      </c>
      <c r="AG30" t="s">
        <v>4725</v>
      </c>
      <c r="AH30" t="s">
        <v>4726</v>
      </c>
      <c r="AI30" t="s">
        <v>4727</v>
      </c>
      <c r="AJ30" t="s">
        <v>4728</v>
      </c>
      <c r="AK30" t="s">
        <v>4729</v>
      </c>
      <c r="AL30" t="s">
        <v>4730</v>
      </c>
      <c r="AM30" t="s">
        <v>4731</v>
      </c>
      <c r="AN30" t="s">
        <v>4732</v>
      </c>
      <c r="AO30" t="s">
        <v>4733</v>
      </c>
      <c r="AP30" t="s">
        <v>4734</v>
      </c>
      <c r="AQ30" t="s">
        <v>4735</v>
      </c>
      <c r="AR30" t="s">
        <v>4736</v>
      </c>
      <c r="AS30" t="s">
        <v>4737</v>
      </c>
      <c r="AT30" t="s">
        <v>4738</v>
      </c>
      <c r="AU30" t="s">
        <v>4739</v>
      </c>
      <c r="AV30" t="s">
        <v>4740</v>
      </c>
      <c r="AW30" t="s">
        <v>4741</v>
      </c>
      <c r="AX30" t="s">
        <v>4742</v>
      </c>
      <c r="AY30" t="s">
        <v>4743</v>
      </c>
      <c r="AZ30" t="s">
        <v>4744</v>
      </c>
      <c r="BA30" t="s">
        <v>4745</v>
      </c>
      <c r="BB30" t="s">
        <v>4746</v>
      </c>
      <c r="BC30" t="s">
        <v>4747</v>
      </c>
      <c r="BD30" t="s">
        <v>4748</v>
      </c>
      <c r="BE30" t="s">
        <v>4749</v>
      </c>
      <c r="BF30" t="s">
        <v>4750</v>
      </c>
      <c r="BG30" t="s">
        <v>4751</v>
      </c>
      <c r="BH30" t="s">
        <v>4752</v>
      </c>
      <c r="BI30" t="s">
        <v>4753</v>
      </c>
      <c r="BJ30" t="s">
        <v>4754</v>
      </c>
      <c r="BK30" t="s">
        <v>4755</v>
      </c>
      <c r="BL30" t="s">
        <v>4756</v>
      </c>
      <c r="BM30" t="s">
        <v>4757</v>
      </c>
      <c r="BN30" t="s">
        <v>4758</v>
      </c>
      <c r="BO30" t="s">
        <v>4759</v>
      </c>
      <c r="BP30" t="s">
        <v>4760</v>
      </c>
      <c r="BQ30" t="s">
        <v>4761</v>
      </c>
      <c r="BR30" t="s">
        <v>4762</v>
      </c>
      <c r="BS30" t="s">
        <v>4763</v>
      </c>
      <c r="BT30" t="s">
        <v>4764</v>
      </c>
      <c r="BU30" t="s">
        <v>4765</v>
      </c>
      <c r="BV30" t="s">
        <v>4766</v>
      </c>
      <c r="BW30" t="s">
        <v>4767</v>
      </c>
      <c r="BX30" t="s">
        <v>4768</v>
      </c>
      <c r="BY30" t="s">
        <v>4769</v>
      </c>
      <c r="BZ30" t="s">
        <v>4770</v>
      </c>
      <c r="CA30" t="s">
        <v>4771</v>
      </c>
      <c r="CB30" t="s">
        <v>4772</v>
      </c>
      <c r="CC30" t="s">
        <v>4773</v>
      </c>
      <c r="CD30" t="s">
        <v>4774</v>
      </c>
      <c r="CE30" t="s">
        <v>4775</v>
      </c>
      <c r="CF30" t="s">
        <v>4776</v>
      </c>
      <c r="CG30" t="s">
        <v>4777</v>
      </c>
      <c r="CH30" t="s">
        <v>4778</v>
      </c>
      <c r="CI30" t="s">
        <v>4779</v>
      </c>
      <c r="CJ30" t="s">
        <v>4780</v>
      </c>
      <c r="CK30" t="s">
        <v>4781</v>
      </c>
      <c r="CL30" t="s">
        <v>4782</v>
      </c>
      <c r="CM30" t="s">
        <v>4783</v>
      </c>
      <c r="CN30" t="s">
        <v>4784</v>
      </c>
      <c r="CO30" t="s">
        <v>4785</v>
      </c>
      <c r="CP30" t="s">
        <v>4786</v>
      </c>
      <c r="CQ30" t="s">
        <v>4787</v>
      </c>
      <c r="CR30" t="s">
        <v>4788</v>
      </c>
      <c r="CS30" t="s">
        <v>4789</v>
      </c>
      <c r="CT30" t="s">
        <v>4790</v>
      </c>
      <c r="CU30" t="s">
        <v>4791</v>
      </c>
      <c r="CV30" t="s">
        <v>4792</v>
      </c>
      <c r="CW30" t="s">
        <v>4793</v>
      </c>
      <c r="CX30" t="s">
        <v>4794</v>
      </c>
      <c r="CY30" t="s">
        <v>4795</v>
      </c>
      <c r="CZ30" t="s">
        <v>4796</v>
      </c>
      <c r="DA30" t="s">
        <v>4797</v>
      </c>
      <c r="DB30" t="s">
        <v>4798</v>
      </c>
      <c r="DC30" t="s">
        <v>4799</v>
      </c>
      <c r="DD30" t="s">
        <v>4800</v>
      </c>
      <c r="DE30" t="s">
        <v>4801</v>
      </c>
      <c r="DF30" t="s">
        <v>4802</v>
      </c>
      <c r="DG30" t="s">
        <v>4803</v>
      </c>
      <c r="DH30" t="s">
        <v>4804</v>
      </c>
      <c r="DI30" t="s">
        <v>4805</v>
      </c>
      <c r="DJ30" t="s">
        <v>4806</v>
      </c>
      <c r="DK30" t="s">
        <v>4807</v>
      </c>
      <c r="DL30" t="s">
        <v>4808</v>
      </c>
      <c r="DM30" t="s">
        <v>4809</v>
      </c>
      <c r="DN30" t="s">
        <v>4810</v>
      </c>
      <c r="DO30" t="s">
        <v>4811</v>
      </c>
      <c r="DP30" t="s">
        <v>4812</v>
      </c>
      <c r="DQ30" t="s">
        <v>4813</v>
      </c>
      <c r="DR30" t="s">
        <v>4814</v>
      </c>
      <c r="DS30" t="s">
        <v>4815</v>
      </c>
      <c r="DT30" t="s">
        <v>4816</v>
      </c>
      <c r="DU30" t="s">
        <v>4817</v>
      </c>
      <c r="DV30" t="s">
        <v>4818</v>
      </c>
      <c r="DW30" t="s">
        <v>4819</v>
      </c>
      <c r="DX30" t="s">
        <v>4820</v>
      </c>
      <c r="DY30" t="s">
        <v>4821</v>
      </c>
      <c r="DZ30" t="s">
        <v>4822</v>
      </c>
      <c r="EA30" t="s">
        <v>4823</v>
      </c>
      <c r="EB30" t="s">
        <v>4824</v>
      </c>
      <c r="EC30" t="s">
        <v>4825</v>
      </c>
      <c r="ED30" t="s">
        <v>4826</v>
      </c>
      <c r="EE30" t="s">
        <v>4827</v>
      </c>
      <c r="EF30" t="s">
        <v>4828</v>
      </c>
      <c r="EG30" t="s">
        <v>4829</v>
      </c>
      <c r="EH30" t="s">
        <v>4830</v>
      </c>
      <c r="EI30" t="s">
        <v>4831</v>
      </c>
      <c r="EJ30" t="s">
        <v>4832</v>
      </c>
      <c r="EK30" t="s">
        <v>4833</v>
      </c>
      <c r="EL30" t="s">
        <v>4834</v>
      </c>
      <c r="EM30" t="s">
        <v>4835</v>
      </c>
      <c r="EN30" t="s">
        <v>4836</v>
      </c>
      <c r="EO30" t="s">
        <v>4837</v>
      </c>
      <c r="EP30" t="s">
        <v>4838</v>
      </c>
      <c r="EQ30" t="s">
        <v>4839</v>
      </c>
      <c r="ER30" t="s">
        <v>4840</v>
      </c>
      <c r="ES30" t="s">
        <v>4841</v>
      </c>
      <c r="ET30" t="s">
        <v>4842</v>
      </c>
      <c r="EU30" t="s">
        <v>4843</v>
      </c>
      <c r="EV30" t="s">
        <v>4844</v>
      </c>
      <c r="EW30" t="s">
        <v>4845</v>
      </c>
      <c r="EX30" t="s">
        <v>4846</v>
      </c>
      <c r="EY30" t="s">
        <v>4847</v>
      </c>
      <c r="EZ30" t="s">
        <v>4848</v>
      </c>
      <c r="FA30" t="s">
        <v>4849</v>
      </c>
      <c r="FB30" t="s">
        <v>4850</v>
      </c>
      <c r="FC30" t="s">
        <v>4851</v>
      </c>
      <c r="FD30" t="s">
        <v>4852</v>
      </c>
      <c r="FE30" t="s">
        <v>4853</v>
      </c>
    </row>
    <row r="31" spans="1:161" ht="26.4" x14ac:dyDescent="0.25">
      <c r="A31" t="s">
        <v>190</v>
      </c>
      <c r="B31" t="s">
        <v>4854</v>
      </c>
      <c r="C31" t="s">
        <v>4855</v>
      </c>
      <c r="D31" t="s">
        <v>4856</v>
      </c>
      <c r="E31" t="s">
        <v>4857</v>
      </c>
      <c r="F31" t="s">
        <v>4858</v>
      </c>
      <c r="G31" t="s">
        <v>4859</v>
      </c>
      <c r="H31" t="s">
        <v>4860</v>
      </c>
      <c r="I31" t="s">
        <v>4861</v>
      </c>
      <c r="J31" t="s">
        <v>4862</v>
      </c>
      <c r="K31" t="s">
        <v>4863</v>
      </c>
      <c r="L31" t="s">
        <v>4864</v>
      </c>
      <c r="M31" t="s">
        <v>4865</v>
      </c>
      <c r="N31" t="s">
        <v>4866</v>
      </c>
      <c r="O31" t="s">
        <v>4867</v>
      </c>
      <c r="P31" t="s">
        <v>4868</v>
      </c>
      <c r="Q31" t="s">
        <v>4869</v>
      </c>
      <c r="R31" t="s">
        <v>4870</v>
      </c>
      <c r="S31" t="s">
        <v>4871</v>
      </c>
      <c r="T31" t="s">
        <v>4872</v>
      </c>
      <c r="U31" t="s">
        <v>4873</v>
      </c>
      <c r="V31" t="s">
        <v>4874</v>
      </c>
      <c r="W31" t="s">
        <v>4875</v>
      </c>
      <c r="X31" t="s">
        <v>4876</v>
      </c>
      <c r="Y31" t="s">
        <v>4877</v>
      </c>
      <c r="Z31" t="s">
        <v>4878</v>
      </c>
      <c r="AA31" t="s">
        <v>4879</v>
      </c>
      <c r="AB31" t="s">
        <v>4880</v>
      </c>
      <c r="AC31" t="s">
        <v>4881</v>
      </c>
      <c r="AD31" t="s">
        <v>4882</v>
      </c>
      <c r="AE31" t="s">
        <v>4883</v>
      </c>
      <c r="AF31" t="s">
        <v>4884</v>
      </c>
      <c r="AG31" t="s">
        <v>4885</v>
      </c>
      <c r="AH31" t="s">
        <v>4886</v>
      </c>
      <c r="AI31" t="s">
        <v>4887</v>
      </c>
      <c r="AJ31" t="s">
        <v>4888</v>
      </c>
      <c r="AK31" t="s">
        <v>4889</v>
      </c>
      <c r="AL31" t="s">
        <v>4890</v>
      </c>
      <c r="AM31" t="s">
        <v>4891</v>
      </c>
      <c r="AN31" t="s">
        <v>4892</v>
      </c>
      <c r="AO31" t="s">
        <v>4893</v>
      </c>
      <c r="AP31" t="s">
        <v>4894</v>
      </c>
      <c r="AQ31" t="s">
        <v>4895</v>
      </c>
      <c r="AR31" t="s">
        <v>4896</v>
      </c>
      <c r="AS31" t="s">
        <v>4897</v>
      </c>
      <c r="AT31" t="s">
        <v>4898</v>
      </c>
      <c r="AU31" t="s">
        <v>4899</v>
      </c>
      <c r="AV31" t="s">
        <v>4900</v>
      </c>
      <c r="AW31" t="s">
        <v>4901</v>
      </c>
      <c r="AX31" t="s">
        <v>4902</v>
      </c>
      <c r="AY31" t="s">
        <v>4903</v>
      </c>
      <c r="AZ31" t="s">
        <v>4904</v>
      </c>
      <c r="BA31" t="s">
        <v>4905</v>
      </c>
      <c r="BB31" t="s">
        <v>4906</v>
      </c>
      <c r="BC31" t="s">
        <v>4907</v>
      </c>
      <c r="BD31" t="s">
        <v>4908</v>
      </c>
      <c r="BE31" t="s">
        <v>4909</v>
      </c>
      <c r="BF31" t="s">
        <v>4910</v>
      </c>
      <c r="BG31" t="s">
        <v>4911</v>
      </c>
      <c r="BH31" t="s">
        <v>4912</v>
      </c>
      <c r="BI31" t="s">
        <v>4913</v>
      </c>
      <c r="BJ31" t="s">
        <v>4914</v>
      </c>
      <c r="BK31" t="s">
        <v>4915</v>
      </c>
      <c r="BL31" t="s">
        <v>4916</v>
      </c>
      <c r="BM31" t="s">
        <v>4917</v>
      </c>
      <c r="BN31" t="s">
        <v>4918</v>
      </c>
      <c r="BO31" t="s">
        <v>4919</v>
      </c>
      <c r="BP31" t="s">
        <v>4920</v>
      </c>
      <c r="BQ31" t="s">
        <v>4921</v>
      </c>
      <c r="BR31" t="s">
        <v>4922</v>
      </c>
      <c r="BS31" t="s">
        <v>4923</v>
      </c>
      <c r="BT31" t="s">
        <v>4924</v>
      </c>
      <c r="BU31" t="s">
        <v>4925</v>
      </c>
      <c r="BV31" t="s">
        <v>4926</v>
      </c>
      <c r="BW31" t="s">
        <v>4927</v>
      </c>
      <c r="BX31" t="s">
        <v>4928</v>
      </c>
      <c r="BY31" t="s">
        <v>4929</v>
      </c>
      <c r="BZ31" t="s">
        <v>4930</v>
      </c>
      <c r="CA31" t="s">
        <v>4931</v>
      </c>
      <c r="CB31" t="s">
        <v>4932</v>
      </c>
      <c r="CC31" t="s">
        <v>4933</v>
      </c>
      <c r="CD31" t="s">
        <v>4934</v>
      </c>
      <c r="CE31" t="s">
        <v>4935</v>
      </c>
      <c r="CF31" t="s">
        <v>4936</v>
      </c>
      <c r="CG31" t="s">
        <v>4937</v>
      </c>
      <c r="CH31" t="s">
        <v>4938</v>
      </c>
      <c r="CI31" t="s">
        <v>4939</v>
      </c>
      <c r="CJ31" t="s">
        <v>4940</v>
      </c>
      <c r="CK31" t="s">
        <v>4941</v>
      </c>
      <c r="CL31" t="s">
        <v>4942</v>
      </c>
      <c r="CM31" t="s">
        <v>4943</v>
      </c>
      <c r="CN31" t="s">
        <v>4944</v>
      </c>
      <c r="CO31" t="s">
        <v>4945</v>
      </c>
      <c r="CP31" t="s">
        <v>4946</v>
      </c>
      <c r="CQ31" t="s">
        <v>4947</v>
      </c>
      <c r="CR31" t="s">
        <v>4948</v>
      </c>
      <c r="CS31" t="s">
        <v>4949</v>
      </c>
      <c r="CT31" t="s">
        <v>4950</v>
      </c>
      <c r="CU31" t="s">
        <v>4951</v>
      </c>
      <c r="CV31" t="s">
        <v>4952</v>
      </c>
      <c r="CW31" t="s">
        <v>4953</v>
      </c>
      <c r="CX31" t="s">
        <v>4954</v>
      </c>
      <c r="CY31" t="s">
        <v>4955</v>
      </c>
      <c r="CZ31" t="s">
        <v>4956</v>
      </c>
      <c r="DA31" t="s">
        <v>4957</v>
      </c>
      <c r="DB31" t="s">
        <v>4958</v>
      </c>
      <c r="DC31" t="s">
        <v>4959</v>
      </c>
      <c r="DD31" t="s">
        <v>4960</v>
      </c>
      <c r="DE31" t="s">
        <v>4961</v>
      </c>
      <c r="DF31" t="s">
        <v>4962</v>
      </c>
      <c r="DG31" t="s">
        <v>4963</v>
      </c>
      <c r="DH31" t="s">
        <v>4964</v>
      </c>
      <c r="DI31" t="s">
        <v>4965</v>
      </c>
      <c r="DJ31" t="s">
        <v>4966</v>
      </c>
      <c r="DK31" t="s">
        <v>4967</v>
      </c>
      <c r="DL31" t="s">
        <v>4968</v>
      </c>
      <c r="DM31" t="s">
        <v>4969</v>
      </c>
      <c r="DN31" t="s">
        <v>4970</v>
      </c>
      <c r="DO31" t="s">
        <v>4971</v>
      </c>
      <c r="DP31" t="s">
        <v>4972</v>
      </c>
      <c r="DQ31" t="s">
        <v>4973</v>
      </c>
      <c r="DR31" t="s">
        <v>4974</v>
      </c>
      <c r="DS31" t="s">
        <v>4975</v>
      </c>
      <c r="DT31" t="s">
        <v>4976</v>
      </c>
      <c r="DU31" t="s">
        <v>4977</v>
      </c>
      <c r="DV31" t="s">
        <v>4978</v>
      </c>
      <c r="DW31" t="s">
        <v>4979</v>
      </c>
      <c r="DX31" t="s">
        <v>4980</v>
      </c>
      <c r="DY31" t="s">
        <v>4981</v>
      </c>
      <c r="DZ31" t="s">
        <v>4982</v>
      </c>
      <c r="EA31" t="s">
        <v>4983</v>
      </c>
      <c r="EB31" t="s">
        <v>4984</v>
      </c>
      <c r="EC31" t="s">
        <v>4985</v>
      </c>
      <c r="ED31" t="s">
        <v>4986</v>
      </c>
      <c r="EE31" t="s">
        <v>4987</v>
      </c>
      <c r="EF31" t="s">
        <v>4988</v>
      </c>
      <c r="EG31" t="s">
        <v>4989</v>
      </c>
      <c r="EH31" t="s">
        <v>4990</v>
      </c>
      <c r="EI31" t="s">
        <v>4991</v>
      </c>
      <c r="EJ31" t="s">
        <v>4992</v>
      </c>
      <c r="EK31" t="s">
        <v>4993</v>
      </c>
      <c r="EL31" t="s">
        <v>4994</v>
      </c>
      <c r="EM31" t="s">
        <v>4995</v>
      </c>
      <c r="EN31" t="s">
        <v>4996</v>
      </c>
      <c r="EO31" t="s">
        <v>4997</v>
      </c>
      <c r="EP31" t="s">
        <v>4998</v>
      </c>
      <c r="EQ31" t="s">
        <v>4999</v>
      </c>
      <c r="ER31" t="s">
        <v>5000</v>
      </c>
      <c r="ES31" t="s">
        <v>5001</v>
      </c>
      <c r="ET31" t="s">
        <v>5002</v>
      </c>
      <c r="EU31" t="s">
        <v>5003</v>
      </c>
      <c r="EV31" t="s">
        <v>5004</v>
      </c>
      <c r="EW31" t="s">
        <v>5005</v>
      </c>
      <c r="EX31" t="s">
        <v>5006</v>
      </c>
      <c r="EY31" t="s">
        <v>5007</v>
      </c>
      <c r="EZ31" t="s">
        <v>5008</v>
      </c>
      <c r="FA31" t="s">
        <v>5009</v>
      </c>
      <c r="FB31" t="s">
        <v>5010</v>
      </c>
      <c r="FC31" t="s">
        <v>5011</v>
      </c>
      <c r="FD31" t="s">
        <v>5012</v>
      </c>
      <c r="FE31" t="s">
        <v>5013</v>
      </c>
    </row>
    <row r="32" spans="1:161" ht="26.4" x14ac:dyDescent="0.25">
      <c r="A32" t="s">
        <v>191</v>
      </c>
      <c r="B32" t="s">
        <v>5014</v>
      </c>
      <c r="C32" t="s">
        <v>5015</v>
      </c>
      <c r="D32" t="s">
        <v>5016</v>
      </c>
      <c r="E32" t="s">
        <v>5017</v>
      </c>
      <c r="F32" t="s">
        <v>5018</v>
      </c>
      <c r="G32" t="s">
        <v>5019</v>
      </c>
      <c r="H32" t="s">
        <v>5020</v>
      </c>
      <c r="I32" t="s">
        <v>5021</v>
      </c>
      <c r="J32" t="s">
        <v>5022</v>
      </c>
      <c r="K32" t="s">
        <v>5023</v>
      </c>
      <c r="L32" t="s">
        <v>5024</v>
      </c>
      <c r="M32" t="s">
        <v>5025</v>
      </c>
      <c r="N32" t="s">
        <v>5026</v>
      </c>
      <c r="O32" t="s">
        <v>5027</v>
      </c>
      <c r="P32" t="s">
        <v>5028</v>
      </c>
      <c r="Q32" t="s">
        <v>5029</v>
      </c>
      <c r="R32" t="s">
        <v>5030</v>
      </c>
      <c r="S32" t="s">
        <v>5031</v>
      </c>
      <c r="T32" t="s">
        <v>5032</v>
      </c>
      <c r="U32" t="s">
        <v>5033</v>
      </c>
      <c r="V32" t="s">
        <v>5034</v>
      </c>
      <c r="W32" t="s">
        <v>5035</v>
      </c>
      <c r="X32" t="s">
        <v>5036</v>
      </c>
      <c r="Y32" t="s">
        <v>5037</v>
      </c>
      <c r="Z32" t="s">
        <v>5038</v>
      </c>
      <c r="AA32" t="s">
        <v>5039</v>
      </c>
      <c r="AB32" t="s">
        <v>5040</v>
      </c>
      <c r="AC32" t="s">
        <v>5041</v>
      </c>
      <c r="AD32" t="s">
        <v>5042</v>
      </c>
      <c r="AE32" t="s">
        <v>5043</v>
      </c>
      <c r="AF32" t="s">
        <v>5044</v>
      </c>
      <c r="AG32" t="s">
        <v>5045</v>
      </c>
      <c r="AH32" t="s">
        <v>5046</v>
      </c>
      <c r="AI32" t="s">
        <v>5047</v>
      </c>
      <c r="AJ32" t="s">
        <v>5048</v>
      </c>
      <c r="AK32" t="s">
        <v>5049</v>
      </c>
      <c r="AL32" t="s">
        <v>5050</v>
      </c>
      <c r="AM32" t="s">
        <v>5051</v>
      </c>
      <c r="AN32" t="s">
        <v>5052</v>
      </c>
      <c r="AO32" t="s">
        <v>5053</v>
      </c>
      <c r="AP32" t="s">
        <v>5054</v>
      </c>
      <c r="AQ32" t="s">
        <v>5055</v>
      </c>
      <c r="AR32" t="s">
        <v>5056</v>
      </c>
      <c r="AS32" t="s">
        <v>5057</v>
      </c>
      <c r="AT32" t="s">
        <v>5058</v>
      </c>
      <c r="AU32" t="s">
        <v>5059</v>
      </c>
      <c r="AV32" t="s">
        <v>5060</v>
      </c>
      <c r="AW32" t="s">
        <v>5061</v>
      </c>
      <c r="AX32" t="s">
        <v>5062</v>
      </c>
      <c r="AY32" t="s">
        <v>5063</v>
      </c>
      <c r="AZ32" t="s">
        <v>5064</v>
      </c>
      <c r="BA32" t="s">
        <v>5065</v>
      </c>
      <c r="BB32" t="s">
        <v>5066</v>
      </c>
      <c r="BC32" t="s">
        <v>5067</v>
      </c>
      <c r="BD32" t="s">
        <v>5068</v>
      </c>
      <c r="BE32" t="s">
        <v>5069</v>
      </c>
      <c r="BF32" t="s">
        <v>5070</v>
      </c>
      <c r="BG32" t="s">
        <v>5071</v>
      </c>
      <c r="BH32" t="s">
        <v>5072</v>
      </c>
      <c r="BI32" t="s">
        <v>5073</v>
      </c>
      <c r="BJ32" t="s">
        <v>5074</v>
      </c>
      <c r="BK32" t="s">
        <v>5075</v>
      </c>
      <c r="BL32" t="s">
        <v>5076</v>
      </c>
      <c r="BM32" t="s">
        <v>5077</v>
      </c>
      <c r="BN32" t="s">
        <v>5078</v>
      </c>
      <c r="BO32" t="s">
        <v>5079</v>
      </c>
      <c r="BP32" t="s">
        <v>5080</v>
      </c>
      <c r="BQ32" t="s">
        <v>5081</v>
      </c>
      <c r="BR32" t="s">
        <v>5082</v>
      </c>
      <c r="BS32" t="s">
        <v>5083</v>
      </c>
      <c r="BT32" t="s">
        <v>5084</v>
      </c>
      <c r="BU32" t="s">
        <v>5085</v>
      </c>
      <c r="BV32" t="s">
        <v>5086</v>
      </c>
      <c r="BW32" t="s">
        <v>5087</v>
      </c>
      <c r="BX32" t="s">
        <v>5088</v>
      </c>
      <c r="BY32" t="s">
        <v>5089</v>
      </c>
      <c r="BZ32" t="s">
        <v>5090</v>
      </c>
      <c r="CA32" t="s">
        <v>5091</v>
      </c>
      <c r="CB32" t="s">
        <v>5092</v>
      </c>
      <c r="CC32" t="s">
        <v>5093</v>
      </c>
      <c r="CD32" t="s">
        <v>5094</v>
      </c>
      <c r="CE32" t="s">
        <v>5095</v>
      </c>
      <c r="CF32" t="s">
        <v>5096</v>
      </c>
      <c r="CG32" t="s">
        <v>5097</v>
      </c>
      <c r="CH32" t="s">
        <v>5098</v>
      </c>
      <c r="CI32" t="s">
        <v>5099</v>
      </c>
      <c r="CJ32" t="s">
        <v>5100</v>
      </c>
      <c r="CK32" t="s">
        <v>5101</v>
      </c>
      <c r="CL32" t="s">
        <v>5102</v>
      </c>
      <c r="CM32" t="s">
        <v>5103</v>
      </c>
      <c r="CN32" t="s">
        <v>5104</v>
      </c>
      <c r="CO32" t="s">
        <v>5105</v>
      </c>
      <c r="CP32" t="s">
        <v>5106</v>
      </c>
      <c r="CQ32" t="s">
        <v>5107</v>
      </c>
      <c r="CR32" t="s">
        <v>5108</v>
      </c>
      <c r="CS32" t="s">
        <v>5109</v>
      </c>
      <c r="CT32" t="s">
        <v>5110</v>
      </c>
      <c r="CU32" t="s">
        <v>5111</v>
      </c>
      <c r="CV32" t="s">
        <v>5112</v>
      </c>
      <c r="CW32" t="s">
        <v>5113</v>
      </c>
      <c r="CX32" t="s">
        <v>5114</v>
      </c>
      <c r="CY32" t="s">
        <v>5115</v>
      </c>
      <c r="CZ32" t="s">
        <v>5116</v>
      </c>
      <c r="DA32" t="s">
        <v>5117</v>
      </c>
      <c r="DB32" t="s">
        <v>5118</v>
      </c>
      <c r="DC32" t="s">
        <v>5119</v>
      </c>
      <c r="DD32" t="s">
        <v>5120</v>
      </c>
      <c r="DE32" t="s">
        <v>5121</v>
      </c>
      <c r="DF32" t="s">
        <v>5122</v>
      </c>
      <c r="DG32" t="s">
        <v>5123</v>
      </c>
      <c r="DH32" t="s">
        <v>5124</v>
      </c>
      <c r="DI32" t="s">
        <v>5125</v>
      </c>
      <c r="DJ32" t="s">
        <v>5126</v>
      </c>
      <c r="DK32" t="s">
        <v>5127</v>
      </c>
      <c r="DL32" t="s">
        <v>5128</v>
      </c>
      <c r="DM32" t="s">
        <v>5129</v>
      </c>
      <c r="DN32" t="s">
        <v>5130</v>
      </c>
      <c r="DO32" t="s">
        <v>5131</v>
      </c>
      <c r="DP32" t="s">
        <v>5132</v>
      </c>
      <c r="DQ32" t="s">
        <v>5133</v>
      </c>
      <c r="DR32" t="s">
        <v>5134</v>
      </c>
      <c r="DS32" t="s">
        <v>5135</v>
      </c>
      <c r="DT32" t="s">
        <v>5136</v>
      </c>
      <c r="DU32" t="s">
        <v>5137</v>
      </c>
      <c r="DV32" t="s">
        <v>5138</v>
      </c>
      <c r="DW32" t="s">
        <v>5139</v>
      </c>
      <c r="DX32" t="s">
        <v>5140</v>
      </c>
      <c r="DY32" t="s">
        <v>5141</v>
      </c>
      <c r="DZ32" t="s">
        <v>5142</v>
      </c>
      <c r="EA32" t="s">
        <v>5143</v>
      </c>
      <c r="EB32" t="s">
        <v>5144</v>
      </c>
      <c r="EC32" t="s">
        <v>5145</v>
      </c>
      <c r="ED32" t="s">
        <v>5146</v>
      </c>
      <c r="EE32" t="s">
        <v>5147</v>
      </c>
      <c r="EF32" t="s">
        <v>5148</v>
      </c>
      <c r="EG32" t="s">
        <v>5149</v>
      </c>
      <c r="EH32" t="s">
        <v>5150</v>
      </c>
      <c r="EI32" t="s">
        <v>5151</v>
      </c>
      <c r="EJ32" t="s">
        <v>5152</v>
      </c>
      <c r="EK32" t="s">
        <v>5153</v>
      </c>
      <c r="EL32" t="s">
        <v>5154</v>
      </c>
      <c r="EM32" t="s">
        <v>5155</v>
      </c>
      <c r="EN32" t="s">
        <v>5156</v>
      </c>
      <c r="EO32" t="s">
        <v>5157</v>
      </c>
      <c r="EP32" t="s">
        <v>5158</v>
      </c>
      <c r="EQ32" t="s">
        <v>5159</v>
      </c>
      <c r="ER32" t="s">
        <v>5160</v>
      </c>
      <c r="ES32" t="s">
        <v>5161</v>
      </c>
      <c r="ET32" t="s">
        <v>5162</v>
      </c>
      <c r="EU32" t="s">
        <v>5163</v>
      </c>
      <c r="EV32" t="s">
        <v>5164</v>
      </c>
      <c r="EW32" t="s">
        <v>5165</v>
      </c>
      <c r="EX32" t="s">
        <v>5166</v>
      </c>
      <c r="EY32" t="s">
        <v>5167</v>
      </c>
      <c r="EZ32" t="s">
        <v>5168</v>
      </c>
      <c r="FA32" t="s">
        <v>5169</v>
      </c>
      <c r="FB32" t="s">
        <v>5170</v>
      </c>
      <c r="FC32" t="s">
        <v>5171</v>
      </c>
      <c r="FD32" t="s">
        <v>5172</v>
      </c>
      <c r="FE32" t="s">
        <v>5173</v>
      </c>
    </row>
    <row r="33" spans="1:161" ht="26.4" x14ac:dyDescent="0.25">
      <c r="A33" t="s">
        <v>192</v>
      </c>
      <c r="B33" t="s">
        <v>5174</v>
      </c>
      <c r="C33" t="s">
        <v>5175</v>
      </c>
      <c r="D33" t="s">
        <v>5176</v>
      </c>
      <c r="E33" t="s">
        <v>5177</v>
      </c>
      <c r="F33" t="s">
        <v>5178</v>
      </c>
      <c r="G33" t="s">
        <v>5179</v>
      </c>
      <c r="H33" t="s">
        <v>5180</v>
      </c>
      <c r="I33" t="s">
        <v>5181</v>
      </c>
      <c r="J33" t="s">
        <v>5182</v>
      </c>
      <c r="K33" t="s">
        <v>5183</v>
      </c>
      <c r="L33" t="s">
        <v>5184</v>
      </c>
      <c r="M33" t="s">
        <v>5185</v>
      </c>
      <c r="N33" t="s">
        <v>5186</v>
      </c>
      <c r="O33" t="s">
        <v>5187</v>
      </c>
      <c r="P33" t="s">
        <v>5188</v>
      </c>
      <c r="Q33" t="s">
        <v>5189</v>
      </c>
      <c r="R33" t="s">
        <v>5190</v>
      </c>
      <c r="S33" t="s">
        <v>5191</v>
      </c>
      <c r="T33" t="s">
        <v>5192</v>
      </c>
      <c r="U33" t="s">
        <v>5193</v>
      </c>
      <c r="V33" t="s">
        <v>5194</v>
      </c>
      <c r="W33" t="s">
        <v>5195</v>
      </c>
      <c r="X33" t="s">
        <v>5196</v>
      </c>
      <c r="Y33" t="s">
        <v>5197</v>
      </c>
      <c r="Z33" t="s">
        <v>5198</v>
      </c>
      <c r="AA33" t="s">
        <v>5199</v>
      </c>
      <c r="AB33" t="s">
        <v>5200</v>
      </c>
      <c r="AC33" t="s">
        <v>5201</v>
      </c>
      <c r="AD33" t="s">
        <v>5202</v>
      </c>
      <c r="AE33" t="s">
        <v>5203</v>
      </c>
      <c r="AF33" t="s">
        <v>5204</v>
      </c>
      <c r="AG33" t="s">
        <v>5205</v>
      </c>
      <c r="AH33" t="s">
        <v>5206</v>
      </c>
      <c r="AI33" t="s">
        <v>5207</v>
      </c>
      <c r="AJ33" t="s">
        <v>5208</v>
      </c>
      <c r="AK33" t="s">
        <v>5209</v>
      </c>
      <c r="AL33" t="s">
        <v>5210</v>
      </c>
      <c r="AM33" t="s">
        <v>5211</v>
      </c>
      <c r="AN33" t="s">
        <v>5212</v>
      </c>
      <c r="AO33" t="s">
        <v>5213</v>
      </c>
      <c r="AP33" t="s">
        <v>5214</v>
      </c>
      <c r="AQ33" t="s">
        <v>5215</v>
      </c>
      <c r="AR33" t="s">
        <v>5216</v>
      </c>
      <c r="AS33" t="s">
        <v>5217</v>
      </c>
      <c r="AT33" t="s">
        <v>5218</v>
      </c>
      <c r="AU33" t="s">
        <v>5219</v>
      </c>
      <c r="AV33" t="s">
        <v>5220</v>
      </c>
      <c r="AW33" t="s">
        <v>5221</v>
      </c>
      <c r="AX33" t="s">
        <v>5222</v>
      </c>
      <c r="AY33" t="s">
        <v>5223</v>
      </c>
      <c r="AZ33" t="s">
        <v>5224</v>
      </c>
      <c r="BA33" t="s">
        <v>5225</v>
      </c>
      <c r="BB33" t="s">
        <v>5226</v>
      </c>
      <c r="BC33" t="s">
        <v>5227</v>
      </c>
      <c r="BD33" t="s">
        <v>5228</v>
      </c>
      <c r="BE33" t="s">
        <v>5229</v>
      </c>
      <c r="BF33" t="s">
        <v>5230</v>
      </c>
      <c r="BG33" t="s">
        <v>5231</v>
      </c>
      <c r="BH33" t="s">
        <v>5232</v>
      </c>
      <c r="BI33" t="s">
        <v>5233</v>
      </c>
      <c r="BJ33" t="s">
        <v>5234</v>
      </c>
      <c r="BK33" t="s">
        <v>5235</v>
      </c>
      <c r="BL33" t="s">
        <v>5236</v>
      </c>
      <c r="BM33" t="s">
        <v>5237</v>
      </c>
      <c r="BN33" t="s">
        <v>5238</v>
      </c>
      <c r="BO33" t="s">
        <v>5239</v>
      </c>
      <c r="BP33" t="s">
        <v>5240</v>
      </c>
      <c r="BQ33" t="s">
        <v>5241</v>
      </c>
      <c r="BR33" t="s">
        <v>5242</v>
      </c>
      <c r="BS33" t="s">
        <v>5243</v>
      </c>
      <c r="BT33" t="s">
        <v>5244</v>
      </c>
      <c r="BU33" t="s">
        <v>5245</v>
      </c>
      <c r="BV33" t="s">
        <v>5246</v>
      </c>
      <c r="BW33" t="s">
        <v>5247</v>
      </c>
      <c r="BX33" t="s">
        <v>5248</v>
      </c>
      <c r="BY33" t="s">
        <v>5249</v>
      </c>
      <c r="BZ33" t="s">
        <v>5250</v>
      </c>
      <c r="CA33" t="s">
        <v>5251</v>
      </c>
      <c r="CB33" t="s">
        <v>5252</v>
      </c>
      <c r="CC33" t="s">
        <v>5253</v>
      </c>
      <c r="CD33" t="s">
        <v>5254</v>
      </c>
      <c r="CE33" t="s">
        <v>5255</v>
      </c>
      <c r="CF33" t="s">
        <v>5256</v>
      </c>
      <c r="CG33" t="s">
        <v>5257</v>
      </c>
      <c r="CH33" t="s">
        <v>5258</v>
      </c>
      <c r="CI33" t="s">
        <v>5259</v>
      </c>
      <c r="CJ33" t="s">
        <v>5260</v>
      </c>
      <c r="CK33" t="s">
        <v>5261</v>
      </c>
      <c r="CL33" t="s">
        <v>5262</v>
      </c>
      <c r="CM33" t="s">
        <v>5263</v>
      </c>
      <c r="CN33" t="s">
        <v>5264</v>
      </c>
      <c r="CO33" t="s">
        <v>5265</v>
      </c>
      <c r="CP33" t="s">
        <v>5266</v>
      </c>
      <c r="CQ33" t="s">
        <v>5267</v>
      </c>
      <c r="CR33" t="s">
        <v>5268</v>
      </c>
      <c r="CS33" t="s">
        <v>5269</v>
      </c>
      <c r="CT33" t="s">
        <v>5270</v>
      </c>
      <c r="CU33" t="s">
        <v>5271</v>
      </c>
      <c r="CV33" t="s">
        <v>5272</v>
      </c>
      <c r="CW33" t="s">
        <v>5273</v>
      </c>
      <c r="CX33" t="s">
        <v>5274</v>
      </c>
      <c r="CY33" t="s">
        <v>5275</v>
      </c>
      <c r="CZ33" t="s">
        <v>5276</v>
      </c>
      <c r="DA33" t="s">
        <v>5277</v>
      </c>
      <c r="DB33" t="s">
        <v>5278</v>
      </c>
      <c r="DC33" t="s">
        <v>5279</v>
      </c>
      <c r="DD33" t="s">
        <v>5280</v>
      </c>
      <c r="DE33" t="s">
        <v>5281</v>
      </c>
      <c r="DF33" t="s">
        <v>5282</v>
      </c>
      <c r="DG33" t="s">
        <v>5283</v>
      </c>
      <c r="DH33" t="s">
        <v>5284</v>
      </c>
      <c r="DI33" t="s">
        <v>5285</v>
      </c>
      <c r="DJ33" t="s">
        <v>5286</v>
      </c>
      <c r="DK33" t="s">
        <v>5287</v>
      </c>
      <c r="DL33" t="s">
        <v>5288</v>
      </c>
      <c r="DM33" t="s">
        <v>5289</v>
      </c>
      <c r="DN33" t="s">
        <v>5290</v>
      </c>
      <c r="DO33" t="s">
        <v>5291</v>
      </c>
      <c r="DP33" t="s">
        <v>5292</v>
      </c>
      <c r="DQ33" t="s">
        <v>5293</v>
      </c>
      <c r="DR33" t="s">
        <v>5294</v>
      </c>
      <c r="DS33" t="s">
        <v>5295</v>
      </c>
      <c r="DT33" t="s">
        <v>5296</v>
      </c>
      <c r="DU33" t="s">
        <v>5297</v>
      </c>
      <c r="DV33" t="s">
        <v>5298</v>
      </c>
      <c r="DW33" t="s">
        <v>5299</v>
      </c>
      <c r="DX33" t="s">
        <v>5300</v>
      </c>
      <c r="DY33" t="s">
        <v>5301</v>
      </c>
      <c r="DZ33" t="s">
        <v>5302</v>
      </c>
      <c r="EA33" t="s">
        <v>5303</v>
      </c>
      <c r="EB33" t="s">
        <v>5304</v>
      </c>
      <c r="EC33" t="s">
        <v>5305</v>
      </c>
      <c r="ED33" t="s">
        <v>5306</v>
      </c>
      <c r="EE33" t="s">
        <v>5307</v>
      </c>
      <c r="EF33" t="s">
        <v>5308</v>
      </c>
      <c r="EG33" t="s">
        <v>5309</v>
      </c>
      <c r="EH33" t="s">
        <v>5310</v>
      </c>
      <c r="EI33" t="s">
        <v>5311</v>
      </c>
      <c r="EJ33" t="s">
        <v>5312</v>
      </c>
      <c r="EK33" t="s">
        <v>5313</v>
      </c>
      <c r="EL33" t="s">
        <v>5314</v>
      </c>
      <c r="EM33" t="s">
        <v>5315</v>
      </c>
      <c r="EN33" t="s">
        <v>5316</v>
      </c>
      <c r="EO33" t="s">
        <v>5317</v>
      </c>
      <c r="EP33" t="s">
        <v>5318</v>
      </c>
      <c r="EQ33" t="s">
        <v>5319</v>
      </c>
      <c r="ER33" t="s">
        <v>5320</v>
      </c>
      <c r="ES33" t="s">
        <v>5321</v>
      </c>
      <c r="ET33" t="s">
        <v>5322</v>
      </c>
      <c r="EU33" t="s">
        <v>5323</v>
      </c>
      <c r="EV33" t="s">
        <v>5324</v>
      </c>
      <c r="EW33" t="s">
        <v>5325</v>
      </c>
      <c r="EX33" t="s">
        <v>5326</v>
      </c>
      <c r="EY33" t="s">
        <v>5327</v>
      </c>
      <c r="EZ33" t="s">
        <v>5328</v>
      </c>
      <c r="FA33" t="s">
        <v>5329</v>
      </c>
      <c r="FB33" t="s">
        <v>5330</v>
      </c>
      <c r="FC33" t="s">
        <v>5331</v>
      </c>
      <c r="FD33" t="s">
        <v>5332</v>
      </c>
      <c r="FE33" t="s">
        <v>5333</v>
      </c>
    </row>
    <row r="34" spans="1:161" ht="26.4" x14ac:dyDescent="0.25">
      <c r="A34" t="s">
        <v>193</v>
      </c>
      <c r="B34" t="s">
        <v>5334</v>
      </c>
      <c r="C34" t="s">
        <v>5335</v>
      </c>
      <c r="D34" t="s">
        <v>5336</v>
      </c>
      <c r="E34" t="s">
        <v>5337</v>
      </c>
      <c r="F34" t="s">
        <v>5338</v>
      </c>
      <c r="G34" t="s">
        <v>5339</v>
      </c>
      <c r="H34" t="s">
        <v>5340</v>
      </c>
      <c r="I34" t="s">
        <v>5341</v>
      </c>
      <c r="J34" t="s">
        <v>5342</v>
      </c>
      <c r="K34" t="s">
        <v>5343</v>
      </c>
      <c r="L34" t="s">
        <v>5344</v>
      </c>
      <c r="M34" t="s">
        <v>5345</v>
      </c>
      <c r="N34" t="s">
        <v>5346</v>
      </c>
      <c r="O34" t="s">
        <v>5347</v>
      </c>
      <c r="P34" t="s">
        <v>5348</v>
      </c>
      <c r="Q34" t="s">
        <v>5349</v>
      </c>
      <c r="R34" t="s">
        <v>5350</v>
      </c>
      <c r="S34" t="s">
        <v>5351</v>
      </c>
      <c r="T34" t="s">
        <v>5352</v>
      </c>
      <c r="U34" t="s">
        <v>5353</v>
      </c>
      <c r="V34" t="s">
        <v>5354</v>
      </c>
      <c r="W34" t="s">
        <v>5355</v>
      </c>
      <c r="X34" t="s">
        <v>5356</v>
      </c>
      <c r="Y34" t="s">
        <v>5357</v>
      </c>
      <c r="Z34" t="s">
        <v>5358</v>
      </c>
      <c r="AA34" t="s">
        <v>5359</v>
      </c>
      <c r="AB34" t="s">
        <v>5360</v>
      </c>
      <c r="AC34" t="s">
        <v>5361</v>
      </c>
      <c r="AD34" t="s">
        <v>5362</v>
      </c>
      <c r="AE34" t="s">
        <v>5363</v>
      </c>
      <c r="AF34" t="s">
        <v>5364</v>
      </c>
      <c r="AG34" t="s">
        <v>5365</v>
      </c>
      <c r="AH34" t="s">
        <v>5366</v>
      </c>
      <c r="AI34" t="s">
        <v>5367</v>
      </c>
      <c r="AJ34" t="s">
        <v>5368</v>
      </c>
      <c r="AK34" t="s">
        <v>5369</v>
      </c>
      <c r="AL34" t="s">
        <v>5370</v>
      </c>
      <c r="AM34" t="s">
        <v>5371</v>
      </c>
      <c r="AN34" t="s">
        <v>5372</v>
      </c>
      <c r="AO34" t="s">
        <v>5373</v>
      </c>
      <c r="AP34" t="s">
        <v>5374</v>
      </c>
      <c r="AQ34" t="s">
        <v>5375</v>
      </c>
      <c r="AR34" t="s">
        <v>5376</v>
      </c>
      <c r="AS34" t="s">
        <v>5377</v>
      </c>
      <c r="AT34" t="s">
        <v>5378</v>
      </c>
      <c r="AU34" t="s">
        <v>5379</v>
      </c>
      <c r="AV34" t="s">
        <v>5380</v>
      </c>
      <c r="AW34" t="s">
        <v>5381</v>
      </c>
      <c r="AX34" t="s">
        <v>5382</v>
      </c>
      <c r="AY34" t="s">
        <v>5383</v>
      </c>
      <c r="AZ34" t="s">
        <v>5384</v>
      </c>
      <c r="BA34" t="s">
        <v>5385</v>
      </c>
      <c r="BB34" t="s">
        <v>5386</v>
      </c>
      <c r="BC34" t="s">
        <v>5387</v>
      </c>
      <c r="BD34" t="s">
        <v>5388</v>
      </c>
      <c r="BE34" t="s">
        <v>5389</v>
      </c>
      <c r="BF34" t="s">
        <v>5390</v>
      </c>
      <c r="BG34" t="s">
        <v>5391</v>
      </c>
      <c r="BH34" t="s">
        <v>5392</v>
      </c>
      <c r="BI34" t="s">
        <v>5393</v>
      </c>
      <c r="BJ34" t="s">
        <v>5394</v>
      </c>
      <c r="BK34" t="s">
        <v>5395</v>
      </c>
      <c r="BL34" t="s">
        <v>5396</v>
      </c>
      <c r="BM34" t="s">
        <v>5397</v>
      </c>
      <c r="BN34" t="s">
        <v>5398</v>
      </c>
      <c r="BO34" t="s">
        <v>5399</v>
      </c>
      <c r="BP34" t="s">
        <v>5400</v>
      </c>
      <c r="BQ34" t="s">
        <v>5401</v>
      </c>
      <c r="BR34" t="s">
        <v>5402</v>
      </c>
      <c r="BS34" t="s">
        <v>5403</v>
      </c>
      <c r="BT34" t="s">
        <v>5404</v>
      </c>
      <c r="BU34" t="s">
        <v>5405</v>
      </c>
      <c r="BV34" t="s">
        <v>5406</v>
      </c>
      <c r="BW34" t="s">
        <v>5407</v>
      </c>
      <c r="BX34" t="s">
        <v>5408</v>
      </c>
      <c r="BY34" t="s">
        <v>5409</v>
      </c>
      <c r="BZ34" t="s">
        <v>5410</v>
      </c>
      <c r="CA34" t="s">
        <v>5411</v>
      </c>
      <c r="CB34" t="s">
        <v>5412</v>
      </c>
      <c r="CC34" t="s">
        <v>5413</v>
      </c>
      <c r="CD34" t="s">
        <v>5414</v>
      </c>
      <c r="CE34" t="s">
        <v>5415</v>
      </c>
      <c r="CF34" t="s">
        <v>5416</v>
      </c>
      <c r="CG34" t="s">
        <v>5417</v>
      </c>
      <c r="CH34" t="s">
        <v>5418</v>
      </c>
      <c r="CI34" t="s">
        <v>5419</v>
      </c>
      <c r="CJ34" t="s">
        <v>5420</v>
      </c>
      <c r="CK34" t="s">
        <v>5421</v>
      </c>
      <c r="CL34" t="s">
        <v>5422</v>
      </c>
      <c r="CM34" t="s">
        <v>5423</v>
      </c>
      <c r="CN34" t="s">
        <v>5424</v>
      </c>
      <c r="CO34" t="s">
        <v>5425</v>
      </c>
      <c r="CP34" t="s">
        <v>5426</v>
      </c>
      <c r="CQ34" t="s">
        <v>5427</v>
      </c>
      <c r="CR34" t="s">
        <v>5428</v>
      </c>
      <c r="CS34" t="s">
        <v>5429</v>
      </c>
      <c r="CT34" t="s">
        <v>5430</v>
      </c>
      <c r="CU34" t="s">
        <v>5431</v>
      </c>
      <c r="CV34" t="s">
        <v>5432</v>
      </c>
      <c r="CW34" t="s">
        <v>5433</v>
      </c>
      <c r="CX34" t="s">
        <v>5434</v>
      </c>
      <c r="CY34" t="s">
        <v>5435</v>
      </c>
      <c r="CZ34" t="s">
        <v>5436</v>
      </c>
      <c r="DA34" t="s">
        <v>5437</v>
      </c>
      <c r="DB34" t="s">
        <v>5438</v>
      </c>
      <c r="DC34" t="s">
        <v>5439</v>
      </c>
      <c r="DD34" t="s">
        <v>5440</v>
      </c>
      <c r="DE34" t="s">
        <v>5441</v>
      </c>
      <c r="DF34" t="s">
        <v>5442</v>
      </c>
      <c r="DG34" t="s">
        <v>5443</v>
      </c>
      <c r="DH34" t="s">
        <v>5444</v>
      </c>
      <c r="DI34" t="s">
        <v>5445</v>
      </c>
      <c r="DJ34" t="s">
        <v>5446</v>
      </c>
      <c r="DK34" t="s">
        <v>5447</v>
      </c>
      <c r="DL34" t="s">
        <v>5448</v>
      </c>
      <c r="DM34" t="s">
        <v>5449</v>
      </c>
      <c r="DN34" t="s">
        <v>5450</v>
      </c>
      <c r="DO34" t="s">
        <v>5451</v>
      </c>
      <c r="DP34" t="s">
        <v>5452</v>
      </c>
      <c r="DQ34" t="s">
        <v>5453</v>
      </c>
      <c r="DR34" t="s">
        <v>5454</v>
      </c>
      <c r="DS34" t="s">
        <v>5455</v>
      </c>
      <c r="DT34" t="s">
        <v>5456</v>
      </c>
      <c r="DU34" t="s">
        <v>5457</v>
      </c>
      <c r="DV34" t="s">
        <v>5458</v>
      </c>
      <c r="DW34" t="s">
        <v>5459</v>
      </c>
      <c r="DX34" t="s">
        <v>5460</v>
      </c>
      <c r="DY34" t="s">
        <v>5461</v>
      </c>
      <c r="DZ34" t="s">
        <v>5462</v>
      </c>
      <c r="EA34" t="s">
        <v>5463</v>
      </c>
      <c r="EB34" t="s">
        <v>5464</v>
      </c>
      <c r="EC34" t="s">
        <v>5465</v>
      </c>
      <c r="ED34" t="s">
        <v>5466</v>
      </c>
      <c r="EE34" t="s">
        <v>5467</v>
      </c>
      <c r="EF34" t="s">
        <v>5468</v>
      </c>
      <c r="EG34" t="s">
        <v>5469</v>
      </c>
      <c r="EH34" t="s">
        <v>5470</v>
      </c>
      <c r="EI34" t="s">
        <v>5471</v>
      </c>
      <c r="EJ34" t="s">
        <v>5472</v>
      </c>
      <c r="EK34" t="s">
        <v>5473</v>
      </c>
      <c r="EL34" t="s">
        <v>5474</v>
      </c>
      <c r="EM34" t="s">
        <v>5475</v>
      </c>
      <c r="EN34" t="s">
        <v>5476</v>
      </c>
      <c r="EO34" t="s">
        <v>5477</v>
      </c>
      <c r="EP34" t="s">
        <v>5478</v>
      </c>
      <c r="EQ34" t="s">
        <v>5479</v>
      </c>
      <c r="ER34" t="s">
        <v>5480</v>
      </c>
      <c r="ES34" t="s">
        <v>5481</v>
      </c>
      <c r="ET34" t="s">
        <v>5482</v>
      </c>
      <c r="EU34" t="s">
        <v>5483</v>
      </c>
      <c r="EV34" t="s">
        <v>5484</v>
      </c>
      <c r="EW34" t="s">
        <v>5485</v>
      </c>
      <c r="EX34" t="s">
        <v>5486</v>
      </c>
      <c r="EY34" t="s">
        <v>5487</v>
      </c>
      <c r="EZ34" t="s">
        <v>5488</v>
      </c>
      <c r="FA34" t="s">
        <v>5489</v>
      </c>
      <c r="FB34" t="s">
        <v>5490</v>
      </c>
      <c r="FC34" t="s">
        <v>5491</v>
      </c>
      <c r="FD34" t="s">
        <v>5492</v>
      </c>
      <c r="FE34" t="s">
        <v>5493</v>
      </c>
    </row>
    <row r="35" spans="1:161" ht="26.4" x14ac:dyDescent="0.25">
      <c r="A35" t="s">
        <v>194</v>
      </c>
      <c r="B35" t="s">
        <v>5494</v>
      </c>
      <c r="C35" t="s">
        <v>5495</v>
      </c>
      <c r="D35" t="s">
        <v>5496</v>
      </c>
      <c r="E35" t="s">
        <v>5497</v>
      </c>
      <c r="F35" t="s">
        <v>5498</v>
      </c>
      <c r="G35" t="s">
        <v>5499</v>
      </c>
      <c r="H35" t="s">
        <v>5500</v>
      </c>
      <c r="I35" t="s">
        <v>5501</v>
      </c>
      <c r="J35" t="s">
        <v>5502</v>
      </c>
      <c r="K35" t="s">
        <v>5503</v>
      </c>
      <c r="L35" t="s">
        <v>5504</v>
      </c>
      <c r="M35" t="s">
        <v>5505</v>
      </c>
      <c r="N35" t="s">
        <v>5506</v>
      </c>
      <c r="O35" t="s">
        <v>5507</v>
      </c>
      <c r="P35" t="s">
        <v>5508</v>
      </c>
      <c r="Q35" t="s">
        <v>5509</v>
      </c>
      <c r="R35" t="s">
        <v>5510</v>
      </c>
      <c r="S35" t="s">
        <v>5511</v>
      </c>
      <c r="T35" t="s">
        <v>5512</v>
      </c>
      <c r="U35" t="s">
        <v>5513</v>
      </c>
      <c r="V35" t="s">
        <v>5514</v>
      </c>
      <c r="W35" t="s">
        <v>5515</v>
      </c>
      <c r="X35" t="s">
        <v>5516</v>
      </c>
      <c r="Y35" t="s">
        <v>5517</v>
      </c>
      <c r="Z35" t="s">
        <v>5518</v>
      </c>
      <c r="AA35" t="s">
        <v>5519</v>
      </c>
      <c r="AB35" t="s">
        <v>5520</v>
      </c>
      <c r="AC35" t="s">
        <v>5521</v>
      </c>
      <c r="AD35" t="s">
        <v>5522</v>
      </c>
      <c r="AE35" t="s">
        <v>5523</v>
      </c>
      <c r="AF35" t="s">
        <v>5524</v>
      </c>
      <c r="AG35" t="s">
        <v>5525</v>
      </c>
      <c r="AH35" t="s">
        <v>5526</v>
      </c>
      <c r="AI35" t="s">
        <v>5527</v>
      </c>
      <c r="AJ35" t="s">
        <v>5528</v>
      </c>
      <c r="AK35" t="s">
        <v>5529</v>
      </c>
      <c r="AL35" t="s">
        <v>5530</v>
      </c>
      <c r="AM35" t="s">
        <v>5531</v>
      </c>
      <c r="AN35" t="s">
        <v>5532</v>
      </c>
      <c r="AO35" t="s">
        <v>5533</v>
      </c>
      <c r="AP35" t="s">
        <v>5534</v>
      </c>
      <c r="AQ35" t="s">
        <v>5535</v>
      </c>
      <c r="AR35" t="s">
        <v>5536</v>
      </c>
      <c r="AS35" t="s">
        <v>5537</v>
      </c>
      <c r="AT35" t="s">
        <v>5538</v>
      </c>
      <c r="AU35" t="s">
        <v>5539</v>
      </c>
      <c r="AV35" t="s">
        <v>5540</v>
      </c>
      <c r="AW35" t="s">
        <v>5541</v>
      </c>
      <c r="AX35" t="s">
        <v>5542</v>
      </c>
      <c r="AY35" t="s">
        <v>5543</v>
      </c>
      <c r="AZ35" t="s">
        <v>5544</v>
      </c>
      <c r="BA35" t="s">
        <v>5545</v>
      </c>
      <c r="BB35" t="s">
        <v>5546</v>
      </c>
      <c r="BC35" t="s">
        <v>5547</v>
      </c>
      <c r="BD35" t="s">
        <v>5548</v>
      </c>
      <c r="BE35" t="s">
        <v>5549</v>
      </c>
      <c r="BF35" t="s">
        <v>5550</v>
      </c>
      <c r="BG35" t="s">
        <v>5551</v>
      </c>
      <c r="BH35" t="s">
        <v>5552</v>
      </c>
      <c r="BI35" t="s">
        <v>5553</v>
      </c>
      <c r="BJ35" t="s">
        <v>5554</v>
      </c>
      <c r="BK35" t="s">
        <v>5555</v>
      </c>
      <c r="BL35" t="s">
        <v>5556</v>
      </c>
      <c r="BM35" t="s">
        <v>5557</v>
      </c>
      <c r="BN35" t="s">
        <v>5558</v>
      </c>
      <c r="BO35" t="s">
        <v>5559</v>
      </c>
      <c r="BP35" t="s">
        <v>5560</v>
      </c>
      <c r="BQ35" t="s">
        <v>5561</v>
      </c>
      <c r="BR35" t="s">
        <v>5562</v>
      </c>
      <c r="BS35" t="s">
        <v>5563</v>
      </c>
      <c r="BT35" t="s">
        <v>5564</v>
      </c>
      <c r="BU35" t="s">
        <v>5565</v>
      </c>
      <c r="BV35" t="s">
        <v>5566</v>
      </c>
      <c r="BW35" t="s">
        <v>5567</v>
      </c>
      <c r="BX35" t="s">
        <v>5568</v>
      </c>
      <c r="BY35" t="s">
        <v>5569</v>
      </c>
      <c r="BZ35" t="s">
        <v>5570</v>
      </c>
      <c r="CA35" t="s">
        <v>5571</v>
      </c>
      <c r="CB35" t="s">
        <v>5572</v>
      </c>
      <c r="CC35" t="s">
        <v>5573</v>
      </c>
      <c r="CD35" t="s">
        <v>5574</v>
      </c>
      <c r="CE35" t="s">
        <v>5575</v>
      </c>
      <c r="CF35" t="s">
        <v>5576</v>
      </c>
      <c r="CG35" t="s">
        <v>5577</v>
      </c>
      <c r="CH35" t="s">
        <v>5578</v>
      </c>
      <c r="CI35" t="s">
        <v>5579</v>
      </c>
      <c r="CJ35" t="s">
        <v>5580</v>
      </c>
      <c r="CK35" t="s">
        <v>5581</v>
      </c>
      <c r="CL35" t="s">
        <v>5582</v>
      </c>
      <c r="CM35" t="s">
        <v>5583</v>
      </c>
      <c r="CN35" t="s">
        <v>5584</v>
      </c>
      <c r="CO35" t="s">
        <v>5585</v>
      </c>
      <c r="CP35" t="s">
        <v>5586</v>
      </c>
      <c r="CQ35" t="s">
        <v>5587</v>
      </c>
      <c r="CR35" t="s">
        <v>5588</v>
      </c>
      <c r="CS35" t="s">
        <v>5589</v>
      </c>
      <c r="CT35" t="s">
        <v>5590</v>
      </c>
      <c r="CU35" t="s">
        <v>5591</v>
      </c>
      <c r="CV35" t="s">
        <v>5592</v>
      </c>
      <c r="CW35" t="s">
        <v>5593</v>
      </c>
      <c r="CX35" t="s">
        <v>5594</v>
      </c>
      <c r="CY35" t="s">
        <v>5595</v>
      </c>
      <c r="CZ35" t="s">
        <v>5596</v>
      </c>
      <c r="DA35" t="s">
        <v>5597</v>
      </c>
      <c r="DB35" t="s">
        <v>5598</v>
      </c>
      <c r="DC35" t="s">
        <v>5599</v>
      </c>
      <c r="DD35" t="s">
        <v>5600</v>
      </c>
      <c r="DE35" t="s">
        <v>5601</v>
      </c>
      <c r="DF35" t="s">
        <v>5602</v>
      </c>
      <c r="DG35" t="s">
        <v>5603</v>
      </c>
      <c r="DH35" t="s">
        <v>5604</v>
      </c>
      <c r="DI35" t="s">
        <v>5605</v>
      </c>
      <c r="DJ35" t="s">
        <v>5606</v>
      </c>
      <c r="DK35" t="s">
        <v>5607</v>
      </c>
      <c r="DL35" t="s">
        <v>5608</v>
      </c>
      <c r="DM35" t="s">
        <v>5609</v>
      </c>
      <c r="DN35" t="s">
        <v>5610</v>
      </c>
      <c r="DO35" t="s">
        <v>5611</v>
      </c>
      <c r="DP35" t="s">
        <v>5612</v>
      </c>
      <c r="DQ35" t="s">
        <v>5613</v>
      </c>
      <c r="DR35" t="s">
        <v>5614</v>
      </c>
      <c r="DS35" t="s">
        <v>5615</v>
      </c>
      <c r="DT35" t="s">
        <v>5616</v>
      </c>
      <c r="DU35" t="s">
        <v>5617</v>
      </c>
      <c r="DV35" t="s">
        <v>5618</v>
      </c>
      <c r="DW35" t="s">
        <v>5619</v>
      </c>
      <c r="DX35" t="s">
        <v>5620</v>
      </c>
      <c r="DY35" t="s">
        <v>5621</v>
      </c>
      <c r="DZ35" t="s">
        <v>5622</v>
      </c>
      <c r="EA35" t="s">
        <v>5623</v>
      </c>
      <c r="EB35" t="s">
        <v>5624</v>
      </c>
      <c r="EC35" t="s">
        <v>5625</v>
      </c>
      <c r="ED35" t="s">
        <v>5626</v>
      </c>
      <c r="EE35" t="s">
        <v>5627</v>
      </c>
      <c r="EF35" t="s">
        <v>5628</v>
      </c>
      <c r="EG35" t="s">
        <v>5629</v>
      </c>
      <c r="EH35" t="s">
        <v>5630</v>
      </c>
      <c r="EI35" t="s">
        <v>5631</v>
      </c>
      <c r="EJ35" t="s">
        <v>5632</v>
      </c>
      <c r="EK35" t="s">
        <v>5633</v>
      </c>
      <c r="EL35" t="s">
        <v>5634</v>
      </c>
      <c r="EM35" t="s">
        <v>5635</v>
      </c>
      <c r="EN35" t="s">
        <v>5636</v>
      </c>
      <c r="EO35" t="s">
        <v>5637</v>
      </c>
      <c r="EP35" t="s">
        <v>5638</v>
      </c>
      <c r="EQ35" t="s">
        <v>5639</v>
      </c>
      <c r="ER35" t="s">
        <v>5640</v>
      </c>
      <c r="ES35" t="s">
        <v>5641</v>
      </c>
      <c r="ET35" t="s">
        <v>5642</v>
      </c>
      <c r="EU35" t="s">
        <v>5643</v>
      </c>
      <c r="EV35" t="s">
        <v>5644</v>
      </c>
      <c r="EW35" t="s">
        <v>5645</v>
      </c>
      <c r="EX35" t="s">
        <v>5646</v>
      </c>
      <c r="EY35" t="s">
        <v>5647</v>
      </c>
      <c r="EZ35" t="s">
        <v>5648</v>
      </c>
      <c r="FA35" t="s">
        <v>5649</v>
      </c>
      <c r="FB35" t="s">
        <v>5650</v>
      </c>
      <c r="FC35" t="s">
        <v>5651</v>
      </c>
      <c r="FD35" t="s">
        <v>5652</v>
      </c>
      <c r="FE35" t="s">
        <v>5653</v>
      </c>
    </row>
    <row r="36" spans="1:161" ht="26.4" x14ac:dyDescent="0.25">
      <c r="A36" t="s">
        <v>195</v>
      </c>
      <c r="B36" t="s">
        <v>5654</v>
      </c>
      <c r="C36" t="s">
        <v>5655</v>
      </c>
      <c r="D36" t="s">
        <v>5656</v>
      </c>
      <c r="E36" t="s">
        <v>5657</v>
      </c>
      <c r="F36" t="s">
        <v>5658</v>
      </c>
      <c r="G36" t="s">
        <v>5659</v>
      </c>
      <c r="H36" t="s">
        <v>5660</v>
      </c>
      <c r="I36" t="s">
        <v>5661</v>
      </c>
      <c r="J36" t="s">
        <v>5662</v>
      </c>
      <c r="K36" t="s">
        <v>5663</v>
      </c>
      <c r="L36" t="s">
        <v>5664</v>
      </c>
      <c r="M36" t="s">
        <v>5665</v>
      </c>
      <c r="N36" t="s">
        <v>5666</v>
      </c>
      <c r="O36" t="s">
        <v>5667</v>
      </c>
      <c r="P36" t="s">
        <v>5668</v>
      </c>
      <c r="Q36" t="s">
        <v>5669</v>
      </c>
      <c r="R36" t="s">
        <v>5670</v>
      </c>
      <c r="S36" t="s">
        <v>5671</v>
      </c>
      <c r="T36" t="s">
        <v>5672</v>
      </c>
      <c r="U36" t="s">
        <v>5673</v>
      </c>
      <c r="V36" t="s">
        <v>5674</v>
      </c>
      <c r="W36" t="s">
        <v>5675</v>
      </c>
      <c r="X36" t="s">
        <v>5676</v>
      </c>
      <c r="Y36" t="s">
        <v>5677</v>
      </c>
      <c r="Z36" t="s">
        <v>5678</v>
      </c>
      <c r="AA36" t="s">
        <v>5679</v>
      </c>
      <c r="AB36" t="s">
        <v>5680</v>
      </c>
      <c r="AC36" t="s">
        <v>5681</v>
      </c>
      <c r="AD36" t="s">
        <v>5682</v>
      </c>
      <c r="AE36" t="s">
        <v>5683</v>
      </c>
      <c r="AF36" t="s">
        <v>5684</v>
      </c>
      <c r="AG36" t="s">
        <v>5685</v>
      </c>
      <c r="AH36" t="s">
        <v>5686</v>
      </c>
      <c r="AI36" t="s">
        <v>5687</v>
      </c>
      <c r="AJ36" t="s">
        <v>5688</v>
      </c>
      <c r="AK36" t="s">
        <v>5689</v>
      </c>
      <c r="AL36" t="s">
        <v>5690</v>
      </c>
      <c r="AM36" t="s">
        <v>5691</v>
      </c>
      <c r="AN36" t="s">
        <v>5692</v>
      </c>
      <c r="AO36" t="s">
        <v>5693</v>
      </c>
      <c r="AP36" t="s">
        <v>5694</v>
      </c>
      <c r="AQ36" t="s">
        <v>5695</v>
      </c>
      <c r="AR36" t="s">
        <v>5696</v>
      </c>
      <c r="AS36" t="s">
        <v>5697</v>
      </c>
      <c r="AT36" t="s">
        <v>5698</v>
      </c>
      <c r="AU36" t="s">
        <v>5699</v>
      </c>
      <c r="AV36" t="s">
        <v>5700</v>
      </c>
      <c r="AW36" t="s">
        <v>5701</v>
      </c>
      <c r="AX36" t="s">
        <v>5702</v>
      </c>
      <c r="AY36" t="s">
        <v>5703</v>
      </c>
      <c r="AZ36" t="s">
        <v>5704</v>
      </c>
      <c r="BA36" t="s">
        <v>5705</v>
      </c>
      <c r="BB36" t="s">
        <v>5706</v>
      </c>
      <c r="BC36" t="s">
        <v>5707</v>
      </c>
      <c r="BD36" t="s">
        <v>5708</v>
      </c>
      <c r="BE36" t="s">
        <v>5709</v>
      </c>
      <c r="BF36" t="s">
        <v>5710</v>
      </c>
      <c r="BG36" t="s">
        <v>5711</v>
      </c>
      <c r="BH36" t="s">
        <v>5712</v>
      </c>
      <c r="BI36" t="s">
        <v>5713</v>
      </c>
      <c r="BJ36" t="s">
        <v>5714</v>
      </c>
      <c r="BK36" t="s">
        <v>5715</v>
      </c>
      <c r="BL36" t="s">
        <v>5716</v>
      </c>
      <c r="BM36" t="s">
        <v>5717</v>
      </c>
      <c r="BN36" t="s">
        <v>5718</v>
      </c>
      <c r="BO36" t="s">
        <v>5719</v>
      </c>
      <c r="BP36" t="s">
        <v>5720</v>
      </c>
      <c r="BQ36" t="s">
        <v>5721</v>
      </c>
      <c r="BR36" t="s">
        <v>5722</v>
      </c>
      <c r="BS36" t="s">
        <v>5723</v>
      </c>
      <c r="BT36" t="s">
        <v>5724</v>
      </c>
      <c r="BU36" t="s">
        <v>5725</v>
      </c>
      <c r="BV36" t="s">
        <v>5726</v>
      </c>
      <c r="BW36" t="s">
        <v>5727</v>
      </c>
      <c r="BX36" t="s">
        <v>5728</v>
      </c>
      <c r="BY36" t="s">
        <v>5729</v>
      </c>
      <c r="BZ36" t="s">
        <v>5730</v>
      </c>
      <c r="CA36" t="s">
        <v>5731</v>
      </c>
      <c r="CB36" t="s">
        <v>5732</v>
      </c>
      <c r="CC36" t="s">
        <v>5733</v>
      </c>
      <c r="CD36" t="s">
        <v>5734</v>
      </c>
      <c r="CE36" t="s">
        <v>5735</v>
      </c>
      <c r="CF36" t="s">
        <v>5736</v>
      </c>
      <c r="CG36" t="s">
        <v>5737</v>
      </c>
      <c r="CH36" t="s">
        <v>5738</v>
      </c>
      <c r="CI36" t="s">
        <v>5739</v>
      </c>
      <c r="CJ36" t="s">
        <v>5740</v>
      </c>
      <c r="CK36" t="s">
        <v>5741</v>
      </c>
      <c r="CL36" t="s">
        <v>5742</v>
      </c>
      <c r="CM36" t="s">
        <v>5743</v>
      </c>
      <c r="CN36" t="s">
        <v>5744</v>
      </c>
      <c r="CO36" t="s">
        <v>5745</v>
      </c>
      <c r="CP36" t="s">
        <v>5746</v>
      </c>
      <c r="CQ36" t="s">
        <v>5747</v>
      </c>
      <c r="CR36" t="s">
        <v>5748</v>
      </c>
      <c r="CS36" t="s">
        <v>5749</v>
      </c>
      <c r="CT36" t="s">
        <v>5750</v>
      </c>
      <c r="CU36" t="s">
        <v>5751</v>
      </c>
      <c r="CV36" t="s">
        <v>5752</v>
      </c>
      <c r="CW36" t="s">
        <v>5753</v>
      </c>
      <c r="CX36" t="s">
        <v>5754</v>
      </c>
      <c r="CY36" t="s">
        <v>5755</v>
      </c>
      <c r="CZ36" t="s">
        <v>5756</v>
      </c>
      <c r="DA36" t="s">
        <v>5757</v>
      </c>
      <c r="DB36" t="s">
        <v>5758</v>
      </c>
      <c r="DC36" t="s">
        <v>5759</v>
      </c>
      <c r="DD36" t="s">
        <v>5760</v>
      </c>
      <c r="DE36" t="s">
        <v>5761</v>
      </c>
      <c r="DF36" t="s">
        <v>5762</v>
      </c>
      <c r="DG36" t="s">
        <v>5763</v>
      </c>
      <c r="DH36" t="s">
        <v>5764</v>
      </c>
      <c r="DI36" t="s">
        <v>5765</v>
      </c>
      <c r="DJ36" t="s">
        <v>5766</v>
      </c>
      <c r="DK36" t="s">
        <v>5767</v>
      </c>
      <c r="DL36" t="s">
        <v>5768</v>
      </c>
      <c r="DM36" t="s">
        <v>5769</v>
      </c>
      <c r="DN36" t="s">
        <v>5770</v>
      </c>
      <c r="DO36" t="s">
        <v>5771</v>
      </c>
      <c r="DP36" t="s">
        <v>5772</v>
      </c>
      <c r="DQ36" t="s">
        <v>5773</v>
      </c>
      <c r="DR36" t="s">
        <v>5774</v>
      </c>
      <c r="DS36" t="s">
        <v>5775</v>
      </c>
      <c r="DT36" t="s">
        <v>5776</v>
      </c>
      <c r="DU36" t="s">
        <v>5777</v>
      </c>
      <c r="DV36" t="s">
        <v>5778</v>
      </c>
      <c r="DW36" t="s">
        <v>5779</v>
      </c>
      <c r="DX36" t="s">
        <v>5780</v>
      </c>
      <c r="DY36" t="s">
        <v>5781</v>
      </c>
      <c r="DZ36" t="s">
        <v>5782</v>
      </c>
      <c r="EA36" t="s">
        <v>5783</v>
      </c>
      <c r="EB36" t="s">
        <v>5784</v>
      </c>
      <c r="EC36" t="s">
        <v>5785</v>
      </c>
      <c r="ED36" t="s">
        <v>5786</v>
      </c>
      <c r="EE36" t="s">
        <v>5787</v>
      </c>
      <c r="EF36" t="s">
        <v>5788</v>
      </c>
      <c r="EG36" t="s">
        <v>5789</v>
      </c>
      <c r="EH36" t="s">
        <v>5790</v>
      </c>
      <c r="EI36" t="s">
        <v>5791</v>
      </c>
      <c r="EJ36" t="s">
        <v>5792</v>
      </c>
      <c r="EK36" t="s">
        <v>5793</v>
      </c>
      <c r="EL36" t="s">
        <v>5794</v>
      </c>
      <c r="EM36" t="s">
        <v>5795</v>
      </c>
      <c r="EN36" t="s">
        <v>5796</v>
      </c>
      <c r="EO36" t="s">
        <v>5797</v>
      </c>
      <c r="EP36" t="s">
        <v>5798</v>
      </c>
      <c r="EQ36" t="s">
        <v>5799</v>
      </c>
      <c r="ER36" t="s">
        <v>5800</v>
      </c>
      <c r="ES36" t="s">
        <v>5801</v>
      </c>
      <c r="ET36" t="s">
        <v>5802</v>
      </c>
      <c r="EU36" t="s">
        <v>5803</v>
      </c>
      <c r="EV36" t="s">
        <v>5804</v>
      </c>
      <c r="EW36" t="s">
        <v>5805</v>
      </c>
      <c r="EX36" t="s">
        <v>5806</v>
      </c>
      <c r="EY36" t="s">
        <v>5807</v>
      </c>
      <c r="EZ36" t="s">
        <v>5808</v>
      </c>
      <c r="FA36" t="s">
        <v>5809</v>
      </c>
      <c r="FB36" t="s">
        <v>5810</v>
      </c>
      <c r="FC36" t="s">
        <v>5811</v>
      </c>
      <c r="FD36" t="s">
        <v>5812</v>
      </c>
      <c r="FE36" t="s">
        <v>5813</v>
      </c>
    </row>
    <row r="37" spans="1:161" ht="26.4" x14ac:dyDescent="0.25">
      <c r="A37" t="s">
        <v>196</v>
      </c>
      <c r="B37" t="s">
        <v>5814</v>
      </c>
      <c r="C37" t="s">
        <v>5815</v>
      </c>
      <c r="D37" t="s">
        <v>5816</v>
      </c>
      <c r="E37" t="s">
        <v>5817</v>
      </c>
      <c r="F37" t="s">
        <v>5818</v>
      </c>
      <c r="G37" t="s">
        <v>5819</v>
      </c>
      <c r="H37" t="s">
        <v>5820</v>
      </c>
      <c r="I37" t="s">
        <v>5821</v>
      </c>
      <c r="J37" t="s">
        <v>5822</v>
      </c>
      <c r="K37" t="s">
        <v>5823</v>
      </c>
      <c r="L37" t="s">
        <v>5824</v>
      </c>
      <c r="M37" t="s">
        <v>5825</v>
      </c>
      <c r="N37" t="s">
        <v>5826</v>
      </c>
      <c r="O37" t="s">
        <v>5827</v>
      </c>
      <c r="P37" t="s">
        <v>5828</v>
      </c>
      <c r="Q37" t="s">
        <v>5829</v>
      </c>
      <c r="R37" t="s">
        <v>5830</v>
      </c>
      <c r="S37" t="s">
        <v>5831</v>
      </c>
      <c r="T37" t="s">
        <v>5832</v>
      </c>
      <c r="U37" t="s">
        <v>5833</v>
      </c>
      <c r="V37" t="s">
        <v>5834</v>
      </c>
      <c r="W37" t="s">
        <v>5835</v>
      </c>
      <c r="X37" t="s">
        <v>5836</v>
      </c>
      <c r="Y37" t="s">
        <v>5837</v>
      </c>
      <c r="Z37" t="s">
        <v>5838</v>
      </c>
      <c r="AA37" t="s">
        <v>5839</v>
      </c>
      <c r="AB37" t="s">
        <v>5840</v>
      </c>
      <c r="AC37" t="s">
        <v>5841</v>
      </c>
      <c r="AD37" t="s">
        <v>5842</v>
      </c>
      <c r="AE37" t="s">
        <v>5843</v>
      </c>
      <c r="AF37" t="s">
        <v>5844</v>
      </c>
      <c r="AG37" t="s">
        <v>5845</v>
      </c>
      <c r="AH37" t="s">
        <v>5846</v>
      </c>
      <c r="AI37" t="s">
        <v>5847</v>
      </c>
      <c r="AJ37" t="s">
        <v>5848</v>
      </c>
      <c r="AK37" t="s">
        <v>5849</v>
      </c>
      <c r="AL37" t="s">
        <v>5850</v>
      </c>
      <c r="AM37" t="s">
        <v>5851</v>
      </c>
      <c r="AN37" t="s">
        <v>5852</v>
      </c>
      <c r="AO37" t="s">
        <v>5853</v>
      </c>
      <c r="AP37" t="s">
        <v>5854</v>
      </c>
      <c r="AQ37" t="s">
        <v>5855</v>
      </c>
      <c r="AR37" t="s">
        <v>5856</v>
      </c>
      <c r="AS37" t="s">
        <v>5857</v>
      </c>
      <c r="AT37" t="s">
        <v>5858</v>
      </c>
      <c r="AU37" t="s">
        <v>5859</v>
      </c>
      <c r="AV37" t="s">
        <v>5860</v>
      </c>
      <c r="AW37" t="s">
        <v>5861</v>
      </c>
      <c r="AX37" t="s">
        <v>5862</v>
      </c>
      <c r="AY37" t="s">
        <v>5863</v>
      </c>
      <c r="AZ37" t="s">
        <v>5864</v>
      </c>
      <c r="BA37" t="s">
        <v>5865</v>
      </c>
      <c r="BB37" t="s">
        <v>5866</v>
      </c>
      <c r="BC37" t="s">
        <v>5867</v>
      </c>
      <c r="BD37" t="s">
        <v>5868</v>
      </c>
      <c r="BE37" t="s">
        <v>5869</v>
      </c>
      <c r="BF37" t="s">
        <v>5870</v>
      </c>
      <c r="BG37" t="s">
        <v>5871</v>
      </c>
      <c r="BH37" t="s">
        <v>5872</v>
      </c>
      <c r="BI37" t="s">
        <v>5873</v>
      </c>
      <c r="BJ37" t="s">
        <v>5874</v>
      </c>
      <c r="BK37" t="s">
        <v>5875</v>
      </c>
      <c r="BL37" t="s">
        <v>5876</v>
      </c>
      <c r="BM37" t="s">
        <v>5877</v>
      </c>
      <c r="BN37" t="s">
        <v>5878</v>
      </c>
      <c r="BO37" t="s">
        <v>5879</v>
      </c>
      <c r="BP37" t="s">
        <v>5880</v>
      </c>
      <c r="BQ37" t="s">
        <v>5881</v>
      </c>
      <c r="BR37" t="s">
        <v>5882</v>
      </c>
      <c r="BS37" t="s">
        <v>5883</v>
      </c>
      <c r="BT37" t="s">
        <v>5884</v>
      </c>
      <c r="BU37" t="s">
        <v>5885</v>
      </c>
      <c r="BV37" t="s">
        <v>5886</v>
      </c>
      <c r="BW37" t="s">
        <v>5887</v>
      </c>
      <c r="BX37" t="s">
        <v>5888</v>
      </c>
      <c r="BY37" t="s">
        <v>5889</v>
      </c>
      <c r="BZ37" t="s">
        <v>5890</v>
      </c>
      <c r="CA37" t="s">
        <v>5891</v>
      </c>
      <c r="CB37" t="s">
        <v>5892</v>
      </c>
      <c r="CC37" t="s">
        <v>5893</v>
      </c>
      <c r="CD37" t="s">
        <v>5894</v>
      </c>
      <c r="CE37" t="s">
        <v>5895</v>
      </c>
      <c r="CF37" t="s">
        <v>5896</v>
      </c>
      <c r="CG37" t="s">
        <v>5897</v>
      </c>
      <c r="CH37" t="s">
        <v>5898</v>
      </c>
      <c r="CI37" t="s">
        <v>5899</v>
      </c>
      <c r="CJ37" t="s">
        <v>5900</v>
      </c>
      <c r="CK37" t="s">
        <v>5901</v>
      </c>
      <c r="CL37" t="s">
        <v>5902</v>
      </c>
      <c r="CM37" t="s">
        <v>5903</v>
      </c>
      <c r="CN37" t="s">
        <v>5904</v>
      </c>
      <c r="CO37" t="s">
        <v>5905</v>
      </c>
      <c r="CP37" t="s">
        <v>5906</v>
      </c>
      <c r="CQ37" t="s">
        <v>5907</v>
      </c>
      <c r="CR37" t="s">
        <v>5908</v>
      </c>
      <c r="CS37" t="s">
        <v>5909</v>
      </c>
      <c r="CT37" t="s">
        <v>5910</v>
      </c>
      <c r="CU37" t="s">
        <v>5911</v>
      </c>
      <c r="CV37" t="s">
        <v>5912</v>
      </c>
      <c r="CW37" t="s">
        <v>5913</v>
      </c>
      <c r="CX37" t="s">
        <v>5914</v>
      </c>
      <c r="CY37" t="s">
        <v>5915</v>
      </c>
      <c r="CZ37" t="s">
        <v>5916</v>
      </c>
      <c r="DA37" t="s">
        <v>5917</v>
      </c>
      <c r="DB37" t="s">
        <v>5918</v>
      </c>
      <c r="DC37" t="s">
        <v>5919</v>
      </c>
      <c r="DD37" t="s">
        <v>5920</v>
      </c>
      <c r="DE37" t="s">
        <v>5921</v>
      </c>
      <c r="DF37" t="s">
        <v>5922</v>
      </c>
      <c r="DG37" t="s">
        <v>5923</v>
      </c>
      <c r="DH37" t="s">
        <v>5924</v>
      </c>
      <c r="DI37" t="s">
        <v>5925</v>
      </c>
      <c r="DJ37" t="s">
        <v>5926</v>
      </c>
      <c r="DK37" t="s">
        <v>5927</v>
      </c>
      <c r="DL37" t="s">
        <v>5928</v>
      </c>
      <c r="DM37" t="s">
        <v>5929</v>
      </c>
      <c r="DN37" t="s">
        <v>5930</v>
      </c>
      <c r="DO37" t="s">
        <v>5931</v>
      </c>
      <c r="DP37" t="s">
        <v>5932</v>
      </c>
      <c r="DQ37" t="s">
        <v>5933</v>
      </c>
      <c r="DR37" t="s">
        <v>5934</v>
      </c>
      <c r="DS37" t="s">
        <v>5935</v>
      </c>
      <c r="DT37" t="s">
        <v>5936</v>
      </c>
      <c r="DU37" t="s">
        <v>5937</v>
      </c>
      <c r="DV37" t="s">
        <v>5938</v>
      </c>
      <c r="DW37" t="s">
        <v>5939</v>
      </c>
      <c r="DX37" t="s">
        <v>5940</v>
      </c>
      <c r="DY37" t="s">
        <v>5941</v>
      </c>
      <c r="DZ37" t="s">
        <v>5942</v>
      </c>
      <c r="EA37" t="s">
        <v>5943</v>
      </c>
      <c r="EB37" t="s">
        <v>5944</v>
      </c>
      <c r="EC37" t="s">
        <v>5945</v>
      </c>
      <c r="ED37" t="s">
        <v>5946</v>
      </c>
      <c r="EE37" t="s">
        <v>5947</v>
      </c>
      <c r="EF37" t="s">
        <v>5948</v>
      </c>
      <c r="EG37" t="s">
        <v>5949</v>
      </c>
      <c r="EH37" t="s">
        <v>5950</v>
      </c>
      <c r="EI37" t="s">
        <v>5951</v>
      </c>
      <c r="EJ37" t="s">
        <v>5952</v>
      </c>
      <c r="EK37" t="s">
        <v>5953</v>
      </c>
      <c r="EL37" t="s">
        <v>5954</v>
      </c>
      <c r="EM37" t="s">
        <v>5955</v>
      </c>
      <c r="EN37" t="s">
        <v>5956</v>
      </c>
      <c r="EO37" t="s">
        <v>5957</v>
      </c>
      <c r="EP37" t="s">
        <v>5958</v>
      </c>
      <c r="EQ37" t="s">
        <v>5959</v>
      </c>
      <c r="ER37" t="s">
        <v>5960</v>
      </c>
      <c r="ES37" t="s">
        <v>5961</v>
      </c>
      <c r="ET37" t="s">
        <v>5962</v>
      </c>
      <c r="EU37" t="s">
        <v>5963</v>
      </c>
      <c r="EV37" t="s">
        <v>5964</v>
      </c>
      <c r="EW37" t="s">
        <v>5965</v>
      </c>
      <c r="EX37" t="s">
        <v>5966</v>
      </c>
      <c r="EY37" t="s">
        <v>5967</v>
      </c>
      <c r="EZ37" t="s">
        <v>5968</v>
      </c>
      <c r="FA37" t="s">
        <v>5969</v>
      </c>
      <c r="FB37" t="s">
        <v>5970</v>
      </c>
      <c r="FC37" t="s">
        <v>5971</v>
      </c>
      <c r="FD37" t="s">
        <v>5972</v>
      </c>
      <c r="FE37" t="s">
        <v>5973</v>
      </c>
    </row>
    <row r="38" spans="1:161" ht="26.4" x14ac:dyDescent="0.25">
      <c r="A38" t="s">
        <v>197</v>
      </c>
      <c r="B38" t="s">
        <v>5974</v>
      </c>
      <c r="C38" t="s">
        <v>5975</v>
      </c>
      <c r="D38" t="s">
        <v>5976</v>
      </c>
      <c r="E38" t="s">
        <v>5977</v>
      </c>
      <c r="F38" t="s">
        <v>5978</v>
      </c>
      <c r="G38" t="s">
        <v>5979</v>
      </c>
      <c r="H38" t="s">
        <v>5980</v>
      </c>
      <c r="I38" t="s">
        <v>5981</v>
      </c>
      <c r="J38" t="s">
        <v>5982</v>
      </c>
      <c r="K38" t="s">
        <v>5983</v>
      </c>
      <c r="L38" t="s">
        <v>5984</v>
      </c>
      <c r="M38" t="s">
        <v>5985</v>
      </c>
      <c r="N38" t="s">
        <v>5986</v>
      </c>
      <c r="O38" t="s">
        <v>5987</v>
      </c>
      <c r="P38" t="s">
        <v>5988</v>
      </c>
      <c r="Q38" t="s">
        <v>5989</v>
      </c>
      <c r="R38" t="s">
        <v>5990</v>
      </c>
      <c r="S38" t="s">
        <v>5991</v>
      </c>
      <c r="T38" t="s">
        <v>5992</v>
      </c>
      <c r="U38" t="s">
        <v>5993</v>
      </c>
      <c r="V38" t="s">
        <v>5994</v>
      </c>
      <c r="W38" t="s">
        <v>5995</v>
      </c>
      <c r="X38" t="s">
        <v>5996</v>
      </c>
      <c r="Y38" t="s">
        <v>5997</v>
      </c>
      <c r="Z38" t="s">
        <v>5998</v>
      </c>
      <c r="AA38" t="s">
        <v>5999</v>
      </c>
      <c r="AB38" t="s">
        <v>6000</v>
      </c>
      <c r="AC38" t="s">
        <v>6001</v>
      </c>
      <c r="AD38" t="s">
        <v>6002</v>
      </c>
      <c r="AE38" t="s">
        <v>6003</v>
      </c>
      <c r="AF38" t="s">
        <v>6004</v>
      </c>
      <c r="AG38" t="s">
        <v>6005</v>
      </c>
      <c r="AH38" t="s">
        <v>6006</v>
      </c>
      <c r="AI38" t="s">
        <v>6007</v>
      </c>
      <c r="AJ38" t="s">
        <v>6008</v>
      </c>
      <c r="AK38" t="s">
        <v>6009</v>
      </c>
      <c r="AL38" t="s">
        <v>6010</v>
      </c>
      <c r="AM38" t="s">
        <v>6011</v>
      </c>
      <c r="AN38" t="s">
        <v>6012</v>
      </c>
      <c r="AO38" t="s">
        <v>6013</v>
      </c>
      <c r="AP38" t="s">
        <v>6014</v>
      </c>
      <c r="AQ38" t="s">
        <v>6015</v>
      </c>
      <c r="AR38" t="s">
        <v>6016</v>
      </c>
      <c r="AS38" t="s">
        <v>6017</v>
      </c>
      <c r="AT38" t="s">
        <v>6018</v>
      </c>
      <c r="AU38" t="s">
        <v>6019</v>
      </c>
      <c r="AV38" t="s">
        <v>6020</v>
      </c>
      <c r="AW38" t="s">
        <v>6021</v>
      </c>
      <c r="AX38" t="s">
        <v>6022</v>
      </c>
      <c r="AY38" t="s">
        <v>6023</v>
      </c>
      <c r="AZ38" t="s">
        <v>6024</v>
      </c>
      <c r="BA38" t="s">
        <v>6025</v>
      </c>
      <c r="BB38" t="s">
        <v>6026</v>
      </c>
      <c r="BC38" t="s">
        <v>6027</v>
      </c>
      <c r="BD38" t="s">
        <v>6028</v>
      </c>
      <c r="BE38" t="s">
        <v>6029</v>
      </c>
      <c r="BF38" t="s">
        <v>6030</v>
      </c>
      <c r="BG38" t="s">
        <v>6031</v>
      </c>
      <c r="BH38" t="s">
        <v>6032</v>
      </c>
      <c r="BI38" t="s">
        <v>6033</v>
      </c>
      <c r="BJ38" t="s">
        <v>6034</v>
      </c>
      <c r="BK38" t="s">
        <v>6035</v>
      </c>
      <c r="BL38" t="s">
        <v>6036</v>
      </c>
      <c r="BM38" t="s">
        <v>6037</v>
      </c>
      <c r="BN38" t="s">
        <v>6038</v>
      </c>
      <c r="BO38" t="s">
        <v>6039</v>
      </c>
      <c r="BP38" t="s">
        <v>6040</v>
      </c>
      <c r="BQ38" t="s">
        <v>6041</v>
      </c>
      <c r="BR38" t="s">
        <v>6042</v>
      </c>
      <c r="BS38" t="s">
        <v>6043</v>
      </c>
      <c r="BT38" t="s">
        <v>6044</v>
      </c>
      <c r="BU38" t="s">
        <v>6045</v>
      </c>
      <c r="BV38" t="s">
        <v>6046</v>
      </c>
      <c r="BW38" t="s">
        <v>6047</v>
      </c>
      <c r="BX38" t="s">
        <v>6048</v>
      </c>
      <c r="BY38" t="s">
        <v>6049</v>
      </c>
      <c r="BZ38" t="s">
        <v>6050</v>
      </c>
      <c r="CA38" t="s">
        <v>6051</v>
      </c>
      <c r="CB38" t="s">
        <v>6052</v>
      </c>
      <c r="CC38" t="s">
        <v>6053</v>
      </c>
      <c r="CD38" t="s">
        <v>6054</v>
      </c>
      <c r="CE38" t="s">
        <v>6055</v>
      </c>
      <c r="CF38" t="s">
        <v>6056</v>
      </c>
      <c r="CG38" t="s">
        <v>6057</v>
      </c>
      <c r="CH38" t="s">
        <v>6058</v>
      </c>
      <c r="CI38" t="s">
        <v>6059</v>
      </c>
      <c r="CJ38" t="s">
        <v>6060</v>
      </c>
      <c r="CK38" t="s">
        <v>6061</v>
      </c>
      <c r="CL38" t="s">
        <v>6062</v>
      </c>
      <c r="CM38" t="s">
        <v>6063</v>
      </c>
      <c r="CN38" t="s">
        <v>6064</v>
      </c>
      <c r="CO38" t="s">
        <v>6065</v>
      </c>
      <c r="CP38" t="s">
        <v>6066</v>
      </c>
      <c r="CQ38" t="s">
        <v>6067</v>
      </c>
      <c r="CR38" t="s">
        <v>6068</v>
      </c>
      <c r="CS38" t="s">
        <v>6069</v>
      </c>
      <c r="CT38" t="s">
        <v>6070</v>
      </c>
      <c r="CU38" t="s">
        <v>6071</v>
      </c>
      <c r="CV38" t="s">
        <v>6072</v>
      </c>
      <c r="CW38" t="s">
        <v>6073</v>
      </c>
      <c r="CX38" t="s">
        <v>6074</v>
      </c>
      <c r="CY38" t="s">
        <v>6075</v>
      </c>
      <c r="CZ38" t="s">
        <v>6076</v>
      </c>
      <c r="DA38" t="s">
        <v>6077</v>
      </c>
      <c r="DB38" t="s">
        <v>6078</v>
      </c>
      <c r="DC38" t="s">
        <v>6079</v>
      </c>
      <c r="DD38" t="s">
        <v>6080</v>
      </c>
      <c r="DE38" t="s">
        <v>6081</v>
      </c>
      <c r="DF38" t="s">
        <v>6082</v>
      </c>
      <c r="DG38" t="s">
        <v>6083</v>
      </c>
      <c r="DH38" t="s">
        <v>6084</v>
      </c>
      <c r="DI38" t="s">
        <v>6085</v>
      </c>
      <c r="DJ38" t="s">
        <v>6086</v>
      </c>
      <c r="DK38" t="s">
        <v>6087</v>
      </c>
      <c r="DL38" t="s">
        <v>6088</v>
      </c>
      <c r="DM38" t="s">
        <v>6089</v>
      </c>
      <c r="DN38" t="s">
        <v>6090</v>
      </c>
      <c r="DO38" t="s">
        <v>6091</v>
      </c>
      <c r="DP38" t="s">
        <v>6092</v>
      </c>
      <c r="DQ38" t="s">
        <v>6093</v>
      </c>
      <c r="DR38" t="s">
        <v>6094</v>
      </c>
      <c r="DS38" t="s">
        <v>6095</v>
      </c>
      <c r="DT38" t="s">
        <v>6096</v>
      </c>
      <c r="DU38" t="s">
        <v>6097</v>
      </c>
      <c r="DV38" t="s">
        <v>6098</v>
      </c>
      <c r="DW38" t="s">
        <v>6099</v>
      </c>
      <c r="DX38" t="s">
        <v>6100</v>
      </c>
      <c r="DY38" t="s">
        <v>6101</v>
      </c>
      <c r="DZ38" t="s">
        <v>6102</v>
      </c>
      <c r="EA38" t="s">
        <v>6103</v>
      </c>
      <c r="EB38" t="s">
        <v>6104</v>
      </c>
      <c r="EC38" t="s">
        <v>6105</v>
      </c>
      <c r="ED38" t="s">
        <v>6106</v>
      </c>
      <c r="EE38" t="s">
        <v>6107</v>
      </c>
      <c r="EF38" t="s">
        <v>6108</v>
      </c>
      <c r="EG38" t="s">
        <v>6109</v>
      </c>
      <c r="EH38" t="s">
        <v>6110</v>
      </c>
      <c r="EI38" t="s">
        <v>6111</v>
      </c>
      <c r="EJ38" t="s">
        <v>6112</v>
      </c>
      <c r="EK38" t="s">
        <v>6113</v>
      </c>
      <c r="EL38" t="s">
        <v>6114</v>
      </c>
      <c r="EM38" t="s">
        <v>6115</v>
      </c>
      <c r="EN38" t="s">
        <v>6116</v>
      </c>
      <c r="EO38" t="s">
        <v>6117</v>
      </c>
      <c r="EP38" t="s">
        <v>6118</v>
      </c>
      <c r="EQ38" t="s">
        <v>6119</v>
      </c>
      <c r="ER38" t="s">
        <v>6120</v>
      </c>
      <c r="ES38" t="s">
        <v>6121</v>
      </c>
      <c r="ET38" t="s">
        <v>6122</v>
      </c>
      <c r="EU38" t="s">
        <v>6123</v>
      </c>
      <c r="EV38" t="s">
        <v>6124</v>
      </c>
      <c r="EW38" t="s">
        <v>6125</v>
      </c>
      <c r="EX38" t="s">
        <v>6126</v>
      </c>
      <c r="EY38" t="s">
        <v>6127</v>
      </c>
      <c r="EZ38" t="s">
        <v>6128</v>
      </c>
      <c r="FA38" t="s">
        <v>6129</v>
      </c>
      <c r="FB38" t="s">
        <v>6130</v>
      </c>
      <c r="FC38" t="s">
        <v>6131</v>
      </c>
      <c r="FD38" t="s">
        <v>6132</v>
      </c>
      <c r="FE38" t="s">
        <v>6133</v>
      </c>
    </row>
    <row r="39" spans="1:161" ht="26.4" x14ac:dyDescent="0.25">
      <c r="A39" t="s">
        <v>198</v>
      </c>
      <c r="B39" t="s">
        <v>6134</v>
      </c>
      <c r="C39" t="s">
        <v>6135</v>
      </c>
      <c r="D39" t="s">
        <v>6136</v>
      </c>
      <c r="E39" t="s">
        <v>6137</v>
      </c>
      <c r="F39" t="s">
        <v>6138</v>
      </c>
      <c r="G39" t="s">
        <v>6139</v>
      </c>
      <c r="H39" t="s">
        <v>6140</v>
      </c>
      <c r="I39" t="s">
        <v>6141</v>
      </c>
      <c r="J39" t="s">
        <v>6142</v>
      </c>
      <c r="K39" t="s">
        <v>6143</v>
      </c>
      <c r="L39" t="s">
        <v>6144</v>
      </c>
      <c r="M39" t="s">
        <v>6145</v>
      </c>
      <c r="N39" t="s">
        <v>6146</v>
      </c>
      <c r="O39" t="s">
        <v>6147</v>
      </c>
      <c r="P39" t="s">
        <v>6148</v>
      </c>
      <c r="Q39" t="s">
        <v>6149</v>
      </c>
      <c r="R39" t="s">
        <v>6150</v>
      </c>
      <c r="S39" t="s">
        <v>6151</v>
      </c>
      <c r="T39" t="s">
        <v>6152</v>
      </c>
      <c r="U39" t="s">
        <v>6153</v>
      </c>
      <c r="V39" t="s">
        <v>6154</v>
      </c>
      <c r="W39" t="s">
        <v>6155</v>
      </c>
      <c r="X39" t="s">
        <v>6156</v>
      </c>
      <c r="Y39" t="s">
        <v>6157</v>
      </c>
      <c r="Z39" t="s">
        <v>6158</v>
      </c>
      <c r="AA39" t="s">
        <v>6159</v>
      </c>
      <c r="AB39" t="s">
        <v>6160</v>
      </c>
      <c r="AC39" t="s">
        <v>6161</v>
      </c>
      <c r="AD39" t="s">
        <v>6162</v>
      </c>
      <c r="AE39" t="s">
        <v>6163</v>
      </c>
      <c r="AF39" t="s">
        <v>6164</v>
      </c>
      <c r="AG39" t="s">
        <v>6165</v>
      </c>
      <c r="AH39" t="s">
        <v>6166</v>
      </c>
      <c r="AI39" t="s">
        <v>6167</v>
      </c>
      <c r="AJ39" t="s">
        <v>6168</v>
      </c>
      <c r="AK39" t="s">
        <v>6169</v>
      </c>
      <c r="AL39" t="s">
        <v>6170</v>
      </c>
      <c r="AM39" t="s">
        <v>6171</v>
      </c>
      <c r="AN39" t="s">
        <v>6172</v>
      </c>
      <c r="AO39" t="s">
        <v>6173</v>
      </c>
      <c r="AP39" t="s">
        <v>6174</v>
      </c>
      <c r="AQ39" t="s">
        <v>6175</v>
      </c>
      <c r="AR39" t="s">
        <v>6176</v>
      </c>
      <c r="AS39" t="s">
        <v>6177</v>
      </c>
      <c r="AT39" t="s">
        <v>6178</v>
      </c>
      <c r="AU39" t="s">
        <v>6179</v>
      </c>
      <c r="AV39" t="s">
        <v>6180</v>
      </c>
      <c r="AW39" t="s">
        <v>6181</v>
      </c>
      <c r="AX39" t="s">
        <v>6182</v>
      </c>
      <c r="AY39" t="s">
        <v>6183</v>
      </c>
      <c r="AZ39" t="s">
        <v>6184</v>
      </c>
      <c r="BA39" t="s">
        <v>6185</v>
      </c>
      <c r="BB39" t="s">
        <v>6186</v>
      </c>
      <c r="BC39" t="s">
        <v>6187</v>
      </c>
      <c r="BD39" t="s">
        <v>6188</v>
      </c>
      <c r="BE39" t="s">
        <v>6189</v>
      </c>
      <c r="BF39" t="s">
        <v>6190</v>
      </c>
      <c r="BG39" t="s">
        <v>6191</v>
      </c>
      <c r="BH39" t="s">
        <v>6192</v>
      </c>
      <c r="BI39" t="s">
        <v>6193</v>
      </c>
      <c r="BJ39" t="s">
        <v>6194</v>
      </c>
      <c r="BK39" t="s">
        <v>6195</v>
      </c>
      <c r="BL39" t="s">
        <v>6196</v>
      </c>
      <c r="BM39" t="s">
        <v>6197</v>
      </c>
      <c r="BN39" t="s">
        <v>6198</v>
      </c>
      <c r="BO39" t="s">
        <v>6199</v>
      </c>
      <c r="BP39" t="s">
        <v>6200</v>
      </c>
      <c r="BQ39" t="s">
        <v>6201</v>
      </c>
      <c r="BR39" t="s">
        <v>6202</v>
      </c>
      <c r="BS39" t="s">
        <v>6203</v>
      </c>
      <c r="BT39" t="s">
        <v>6204</v>
      </c>
      <c r="BU39" t="s">
        <v>6205</v>
      </c>
      <c r="BV39" t="s">
        <v>6206</v>
      </c>
      <c r="BW39" t="s">
        <v>6207</v>
      </c>
      <c r="BX39" t="s">
        <v>6208</v>
      </c>
      <c r="BY39" t="s">
        <v>6209</v>
      </c>
      <c r="BZ39" t="s">
        <v>6210</v>
      </c>
      <c r="CA39" t="s">
        <v>6211</v>
      </c>
      <c r="CB39" t="s">
        <v>6212</v>
      </c>
      <c r="CC39" t="s">
        <v>6213</v>
      </c>
      <c r="CD39" t="s">
        <v>6214</v>
      </c>
      <c r="CE39" t="s">
        <v>6215</v>
      </c>
      <c r="CF39" t="s">
        <v>6216</v>
      </c>
      <c r="CG39" t="s">
        <v>6217</v>
      </c>
      <c r="CH39" t="s">
        <v>6218</v>
      </c>
      <c r="CI39" t="s">
        <v>6219</v>
      </c>
      <c r="CJ39" t="s">
        <v>6220</v>
      </c>
      <c r="CK39" t="s">
        <v>6221</v>
      </c>
      <c r="CL39" t="s">
        <v>6222</v>
      </c>
      <c r="CM39" t="s">
        <v>6223</v>
      </c>
      <c r="CN39" t="s">
        <v>6224</v>
      </c>
      <c r="CO39" t="s">
        <v>6225</v>
      </c>
      <c r="CP39" t="s">
        <v>6226</v>
      </c>
      <c r="CQ39" t="s">
        <v>6227</v>
      </c>
      <c r="CR39" t="s">
        <v>6228</v>
      </c>
      <c r="CS39" t="s">
        <v>6229</v>
      </c>
      <c r="CT39" t="s">
        <v>6230</v>
      </c>
      <c r="CU39" t="s">
        <v>6231</v>
      </c>
      <c r="CV39" t="s">
        <v>6232</v>
      </c>
      <c r="CW39" t="s">
        <v>6233</v>
      </c>
      <c r="CX39" t="s">
        <v>6234</v>
      </c>
      <c r="CY39" t="s">
        <v>6235</v>
      </c>
      <c r="CZ39" t="s">
        <v>6236</v>
      </c>
      <c r="DA39" t="s">
        <v>6237</v>
      </c>
      <c r="DB39" t="s">
        <v>6238</v>
      </c>
      <c r="DC39" t="s">
        <v>6239</v>
      </c>
      <c r="DD39" t="s">
        <v>6240</v>
      </c>
      <c r="DE39" t="s">
        <v>6241</v>
      </c>
      <c r="DF39" t="s">
        <v>6242</v>
      </c>
      <c r="DG39" t="s">
        <v>6243</v>
      </c>
      <c r="DH39" t="s">
        <v>6244</v>
      </c>
      <c r="DI39" t="s">
        <v>6245</v>
      </c>
      <c r="DJ39" t="s">
        <v>6246</v>
      </c>
      <c r="DK39" t="s">
        <v>6247</v>
      </c>
      <c r="DL39" t="s">
        <v>6248</v>
      </c>
      <c r="DM39" t="s">
        <v>6249</v>
      </c>
      <c r="DN39" t="s">
        <v>6250</v>
      </c>
      <c r="DO39" t="s">
        <v>6251</v>
      </c>
      <c r="DP39" t="s">
        <v>6252</v>
      </c>
      <c r="DQ39" t="s">
        <v>6253</v>
      </c>
      <c r="DR39" t="s">
        <v>6254</v>
      </c>
      <c r="DS39" t="s">
        <v>6255</v>
      </c>
      <c r="DT39" t="s">
        <v>6256</v>
      </c>
      <c r="DU39" t="s">
        <v>6257</v>
      </c>
      <c r="DV39" t="s">
        <v>6258</v>
      </c>
      <c r="DW39" t="s">
        <v>6259</v>
      </c>
      <c r="DX39" t="s">
        <v>6260</v>
      </c>
      <c r="DY39" t="s">
        <v>6261</v>
      </c>
      <c r="DZ39" t="s">
        <v>6262</v>
      </c>
      <c r="EA39" t="s">
        <v>6263</v>
      </c>
      <c r="EB39" t="s">
        <v>6264</v>
      </c>
      <c r="EC39" t="s">
        <v>6265</v>
      </c>
      <c r="ED39" t="s">
        <v>6266</v>
      </c>
      <c r="EE39" t="s">
        <v>6267</v>
      </c>
      <c r="EF39" t="s">
        <v>6268</v>
      </c>
      <c r="EG39" t="s">
        <v>6269</v>
      </c>
      <c r="EH39" t="s">
        <v>6270</v>
      </c>
      <c r="EI39" t="s">
        <v>6271</v>
      </c>
      <c r="EJ39" t="s">
        <v>6272</v>
      </c>
      <c r="EK39" t="s">
        <v>6273</v>
      </c>
      <c r="EL39" t="s">
        <v>6274</v>
      </c>
      <c r="EM39" t="s">
        <v>6275</v>
      </c>
      <c r="EN39" t="s">
        <v>6276</v>
      </c>
      <c r="EO39" t="s">
        <v>6277</v>
      </c>
      <c r="EP39" t="s">
        <v>6278</v>
      </c>
      <c r="EQ39" t="s">
        <v>6279</v>
      </c>
      <c r="ER39" t="s">
        <v>6280</v>
      </c>
      <c r="ES39" t="s">
        <v>6281</v>
      </c>
      <c r="ET39" t="s">
        <v>6282</v>
      </c>
      <c r="EU39" t="s">
        <v>6283</v>
      </c>
      <c r="EV39" t="s">
        <v>6284</v>
      </c>
      <c r="EW39" t="s">
        <v>6285</v>
      </c>
      <c r="EX39" t="s">
        <v>6286</v>
      </c>
      <c r="EY39" t="s">
        <v>6287</v>
      </c>
      <c r="EZ39" t="s">
        <v>6288</v>
      </c>
      <c r="FA39" t="s">
        <v>6289</v>
      </c>
      <c r="FB39" t="s">
        <v>6290</v>
      </c>
      <c r="FC39" t="s">
        <v>6291</v>
      </c>
      <c r="FD39" t="s">
        <v>6292</v>
      </c>
      <c r="FE39" t="s">
        <v>6293</v>
      </c>
    </row>
    <row r="40" spans="1:161" ht="26.4" x14ac:dyDescent="0.25">
      <c r="A40" t="s">
        <v>199</v>
      </c>
      <c r="B40" t="s">
        <v>6294</v>
      </c>
      <c r="C40" t="s">
        <v>6295</v>
      </c>
      <c r="D40" t="s">
        <v>6296</v>
      </c>
      <c r="E40" t="s">
        <v>6297</v>
      </c>
      <c r="F40" t="s">
        <v>6298</v>
      </c>
      <c r="G40" t="s">
        <v>6299</v>
      </c>
      <c r="H40" t="s">
        <v>6300</v>
      </c>
      <c r="I40" t="s">
        <v>6301</v>
      </c>
      <c r="J40" t="s">
        <v>6302</v>
      </c>
      <c r="K40" t="s">
        <v>6303</v>
      </c>
      <c r="L40" t="s">
        <v>6304</v>
      </c>
      <c r="M40" t="s">
        <v>6305</v>
      </c>
      <c r="N40" t="s">
        <v>6306</v>
      </c>
      <c r="O40" t="s">
        <v>6307</v>
      </c>
      <c r="P40" t="s">
        <v>6308</v>
      </c>
      <c r="Q40" t="s">
        <v>6309</v>
      </c>
      <c r="R40" t="s">
        <v>6310</v>
      </c>
      <c r="S40" t="s">
        <v>6311</v>
      </c>
      <c r="T40" t="s">
        <v>6312</v>
      </c>
      <c r="U40" t="s">
        <v>6313</v>
      </c>
      <c r="V40" t="s">
        <v>6314</v>
      </c>
      <c r="W40" t="s">
        <v>6315</v>
      </c>
      <c r="X40" t="s">
        <v>6316</v>
      </c>
      <c r="Y40" t="s">
        <v>6317</v>
      </c>
      <c r="Z40" t="s">
        <v>6318</v>
      </c>
      <c r="AA40" t="s">
        <v>6319</v>
      </c>
      <c r="AB40" t="s">
        <v>6320</v>
      </c>
      <c r="AC40" t="s">
        <v>6321</v>
      </c>
      <c r="AD40" t="s">
        <v>6322</v>
      </c>
      <c r="AE40" t="s">
        <v>6323</v>
      </c>
      <c r="AF40" t="s">
        <v>6324</v>
      </c>
      <c r="AG40" t="s">
        <v>6325</v>
      </c>
      <c r="AH40" t="s">
        <v>6326</v>
      </c>
      <c r="AI40" t="s">
        <v>6327</v>
      </c>
      <c r="AJ40" t="s">
        <v>6328</v>
      </c>
      <c r="AK40" t="s">
        <v>6329</v>
      </c>
      <c r="AL40" t="s">
        <v>6330</v>
      </c>
      <c r="AM40" t="s">
        <v>6331</v>
      </c>
      <c r="AN40" t="s">
        <v>6332</v>
      </c>
      <c r="AO40" t="s">
        <v>6333</v>
      </c>
      <c r="AP40" t="s">
        <v>6334</v>
      </c>
      <c r="AQ40" t="s">
        <v>6335</v>
      </c>
      <c r="AR40" t="s">
        <v>6336</v>
      </c>
      <c r="AS40" t="s">
        <v>6337</v>
      </c>
      <c r="AT40" t="s">
        <v>6338</v>
      </c>
      <c r="AU40" t="s">
        <v>6339</v>
      </c>
      <c r="AV40" t="s">
        <v>6340</v>
      </c>
      <c r="AW40" t="s">
        <v>6341</v>
      </c>
      <c r="AX40" t="s">
        <v>6342</v>
      </c>
      <c r="AY40" t="s">
        <v>6343</v>
      </c>
      <c r="AZ40" t="s">
        <v>6344</v>
      </c>
      <c r="BA40" t="s">
        <v>6345</v>
      </c>
      <c r="BB40" t="s">
        <v>6346</v>
      </c>
      <c r="BC40" t="s">
        <v>6347</v>
      </c>
      <c r="BD40" t="s">
        <v>6348</v>
      </c>
      <c r="BE40" t="s">
        <v>6349</v>
      </c>
      <c r="BF40" t="s">
        <v>6350</v>
      </c>
      <c r="BG40" t="s">
        <v>6351</v>
      </c>
      <c r="BH40" t="s">
        <v>6352</v>
      </c>
      <c r="BI40" t="s">
        <v>6353</v>
      </c>
      <c r="BJ40" t="s">
        <v>6354</v>
      </c>
      <c r="BK40" t="s">
        <v>6355</v>
      </c>
      <c r="BL40" t="s">
        <v>6356</v>
      </c>
      <c r="BM40" t="s">
        <v>6357</v>
      </c>
      <c r="BN40" t="s">
        <v>6358</v>
      </c>
      <c r="BO40" t="s">
        <v>6359</v>
      </c>
      <c r="BP40" t="s">
        <v>6360</v>
      </c>
      <c r="BQ40" t="s">
        <v>6361</v>
      </c>
      <c r="BR40" t="s">
        <v>6362</v>
      </c>
      <c r="BS40" t="s">
        <v>6363</v>
      </c>
      <c r="BT40" t="s">
        <v>6364</v>
      </c>
      <c r="BU40" t="s">
        <v>6365</v>
      </c>
      <c r="BV40" t="s">
        <v>6366</v>
      </c>
      <c r="BW40" t="s">
        <v>6367</v>
      </c>
      <c r="BX40" t="s">
        <v>6368</v>
      </c>
      <c r="BY40" t="s">
        <v>6369</v>
      </c>
      <c r="BZ40" t="s">
        <v>6370</v>
      </c>
      <c r="CA40" t="s">
        <v>6371</v>
      </c>
      <c r="CB40" t="s">
        <v>6372</v>
      </c>
      <c r="CC40" t="s">
        <v>6373</v>
      </c>
      <c r="CD40" t="s">
        <v>6374</v>
      </c>
      <c r="CE40" t="s">
        <v>6375</v>
      </c>
      <c r="CF40" t="s">
        <v>6376</v>
      </c>
      <c r="CG40" t="s">
        <v>6377</v>
      </c>
      <c r="CH40" t="s">
        <v>6378</v>
      </c>
      <c r="CI40" t="s">
        <v>6379</v>
      </c>
      <c r="CJ40" t="s">
        <v>6380</v>
      </c>
      <c r="CK40" t="s">
        <v>6381</v>
      </c>
      <c r="CL40" t="s">
        <v>6382</v>
      </c>
      <c r="CM40" t="s">
        <v>6383</v>
      </c>
      <c r="CN40" t="s">
        <v>6384</v>
      </c>
      <c r="CO40" t="s">
        <v>6385</v>
      </c>
      <c r="CP40" t="s">
        <v>6386</v>
      </c>
      <c r="CQ40" t="s">
        <v>6387</v>
      </c>
      <c r="CR40" t="s">
        <v>6388</v>
      </c>
      <c r="CS40" t="s">
        <v>6389</v>
      </c>
      <c r="CT40" t="s">
        <v>6390</v>
      </c>
      <c r="CU40" t="s">
        <v>6391</v>
      </c>
      <c r="CV40" t="s">
        <v>6392</v>
      </c>
      <c r="CW40" t="s">
        <v>6393</v>
      </c>
      <c r="CX40" t="s">
        <v>6394</v>
      </c>
      <c r="CY40" t="s">
        <v>6395</v>
      </c>
      <c r="CZ40" t="s">
        <v>6396</v>
      </c>
      <c r="DA40" t="s">
        <v>6397</v>
      </c>
      <c r="DB40" t="s">
        <v>6398</v>
      </c>
      <c r="DC40" t="s">
        <v>6399</v>
      </c>
      <c r="DD40" t="s">
        <v>6400</v>
      </c>
      <c r="DE40" t="s">
        <v>6401</v>
      </c>
      <c r="DF40" t="s">
        <v>6402</v>
      </c>
      <c r="DG40" t="s">
        <v>6403</v>
      </c>
      <c r="DH40" t="s">
        <v>6404</v>
      </c>
      <c r="DI40" t="s">
        <v>6405</v>
      </c>
      <c r="DJ40" t="s">
        <v>6406</v>
      </c>
      <c r="DK40" t="s">
        <v>6407</v>
      </c>
      <c r="DL40" t="s">
        <v>6408</v>
      </c>
      <c r="DM40" t="s">
        <v>6409</v>
      </c>
      <c r="DN40" t="s">
        <v>6410</v>
      </c>
      <c r="DO40" t="s">
        <v>6411</v>
      </c>
      <c r="DP40" t="s">
        <v>6412</v>
      </c>
      <c r="DQ40" t="s">
        <v>6413</v>
      </c>
      <c r="DR40" t="s">
        <v>6414</v>
      </c>
      <c r="DS40" t="s">
        <v>6415</v>
      </c>
      <c r="DT40" t="s">
        <v>6416</v>
      </c>
      <c r="DU40" t="s">
        <v>6417</v>
      </c>
      <c r="DV40" t="s">
        <v>6418</v>
      </c>
      <c r="DW40" t="s">
        <v>6419</v>
      </c>
      <c r="DX40" t="s">
        <v>6420</v>
      </c>
      <c r="DY40" t="s">
        <v>6421</v>
      </c>
      <c r="DZ40" t="s">
        <v>6422</v>
      </c>
      <c r="EA40" t="s">
        <v>6423</v>
      </c>
      <c r="EB40" t="s">
        <v>6424</v>
      </c>
      <c r="EC40" t="s">
        <v>6425</v>
      </c>
      <c r="ED40" t="s">
        <v>6426</v>
      </c>
      <c r="EE40" t="s">
        <v>6427</v>
      </c>
      <c r="EF40" t="s">
        <v>6428</v>
      </c>
      <c r="EG40" t="s">
        <v>6429</v>
      </c>
      <c r="EH40" t="s">
        <v>6430</v>
      </c>
      <c r="EI40" t="s">
        <v>6431</v>
      </c>
      <c r="EJ40" t="s">
        <v>6432</v>
      </c>
      <c r="EK40" t="s">
        <v>6433</v>
      </c>
      <c r="EL40" t="s">
        <v>6434</v>
      </c>
      <c r="EM40" t="s">
        <v>6435</v>
      </c>
      <c r="EN40" t="s">
        <v>6436</v>
      </c>
      <c r="EO40" t="s">
        <v>6437</v>
      </c>
      <c r="EP40" t="s">
        <v>6438</v>
      </c>
      <c r="EQ40" t="s">
        <v>6439</v>
      </c>
      <c r="ER40" t="s">
        <v>6440</v>
      </c>
      <c r="ES40" t="s">
        <v>6441</v>
      </c>
      <c r="ET40" t="s">
        <v>6442</v>
      </c>
      <c r="EU40" t="s">
        <v>6443</v>
      </c>
      <c r="EV40" t="s">
        <v>6444</v>
      </c>
      <c r="EW40" t="s">
        <v>6445</v>
      </c>
      <c r="EX40" t="s">
        <v>6446</v>
      </c>
      <c r="EY40" t="s">
        <v>6447</v>
      </c>
      <c r="EZ40" t="s">
        <v>6448</v>
      </c>
      <c r="FA40" t="s">
        <v>6449</v>
      </c>
      <c r="FB40" t="s">
        <v>6450</v>
      </c>
      <c r="FC40" t="s">
        <v>6451</v>
      </c>
      <c r="FD40" t="s">
        <v>6452</v>
      </c>
      <c r="FE40" t="s">
        <v>6453</v>
      </c>
    </row>
    <row r="41" spans="1:161" ht="26.4" x14ac:dyDescent="0.25">
      <c r="A41" t="s">
        <v>200</v>
      </c>
      <c r="B41" t="s">
        <v>6454</v>
      </c>
      <c r="C41" t="s">
        <v>6455</v>
      </c>
      <c r="D41" t="s">
        <v>6456</v>
      </c>
      <c r="E41" t="s">
        <v>6457</v>
      </c>
      <c r="F41" t="s">
        <v>6458</v>
      </c>
      <c r="G41" t="s">
        <v>6459</v>
      </c>
      <c r="H41" t="s">
        <v>6460</v>
      </c>
      <c r="I41" t="s">
        <v>6461</v>
      </c>
      <c r="J41" t="s">
        <v>6462</v>
      </c>
      <c r="K41" t="s">
        <v>6463</v>
      </c>
      <c r="L41" t="s">
        <v>6464</v>
      </c>
      <c r="M41" t="s">
        <v>6465</v>
      </c>
      <c r="N41" t="s">
        <v>6466</v>
      </c>
      <c r="O41" t="s">
        <v>6467</v>
      </c>
      <c r="P41" t="s">
        <v>6468</v>
      </c>
      <c r="Q41" t="s">
        <v>6469</v>
      </c>
      <c r="R41" t="s">
        <v>6470</v>
      </c>
      <c r="S41" t="s">
        <v>6471</v>
      </c>
      <c r="T41" t="s">
        <v>6472</v>
      </c>
      <c r="U41" t="s">
        <v>6473</v>
      </c>
      <c r="V41" t="s">
        <v>6474</v>
      </c>
      <c r="W41" t="s">
        <v>6475</v>
      </c>
      <c r="X41" t="s">
        <v>6476</v>
      </c>
      <c r="Y41" t="s">
        <v>6477</v>
      </c>
      <c r="Z41" t="s">
        <v>6478</v>
      </c>
      <c r="AA41" t="s">
        <v>6479</v>
      </c>
      <c r="AB41" t="s">
        <v>6480</v>
      </c>
      <c r="AC41" t="s">
        <v>6481</v>
      </c>
      <c r="AD41" t="s">
        <v>6482</v>
      </c>
      <c r="AE41" t="s">
        <v>6483</v>
      </c>
      <c r="AF41" t="s">
        <v>6484</v>
      </c>
      <c r="AG41" t="s">
        <v>6485</v>
      </c>
      <c r="AH41" t="s">
        <v>6486</v>
      </c>
      <c r="AI41" t="s">
        <v>6487</v>
      </c>
      <c r="AJ41" t="s">
        <v>6488</v>
      </c>
      <c r="AK41" t="s">
        <v>6489</v>
      </c>
      <c r="AL41" t="s">
        <v>6490</v>
      </c>
      <c r="AM41" t="s">
        <v>6491</v>
      </c>
      <c r="AN41" t="s">
        <v>6492</v>
      </c>
      <c r="AO41" t="s">
        <v>6493</v>
      </c>
      <c r="AP41" t="s">
        <v>6494</v>
      </c>
      <c r="AQ41" t="s">
        <v>6495</v>
      </c>
      <c r="AR41" t="s">
        <v>6496</v>
      </c>
      <c r="AS41" t="s">
        <v>6497</v>
      </c>
      <c r="AT41" t="s">
        <v>6498</v>
      </c>
      <c r="AU41" t="s">
        <v>6499</v>
      </c>
      <c r="AV41" t="s">
        <v>6500</v>
      </c>
      <c r="AW41" t="s">
        <v>6501</v>
      </c>
      <c r="AX41" t="s">
        <v>6502</v>
      </c>
      <c r="AY41" t="s">
        <v>6503</v>
      </c>
      <c r="AZ41" t="s">
        <v>6504</v>
      </c>
      <c r="BA41" t="s">
        <v>6505</v>
      </c>
      <c r="BB41" t="s">
        <v>6506</v>
      </c>
      <c r="BC41" t="s">
        <v>6507</v>
      </c>
      <c r="BD41" t="s">
        <v>6508</v>
      </c>
      <c r="BE41" t="s">
        <v>6509</v>
      </c>
      <c r="BF41" t="s">
        <v>6510</v>
      </c>
      <c r="BG41" t="s">
        <v>6511</v>
      </c>
      <c r="BH41" t="s">
        <v>6512</v>
      </c>
      <c r="BI41" t="s">
        <v>6513</v>
      </c>
      <c r="BJ41" t="s">
        <v>6514</v>
      </c>
      <c r="BK41" t="s">
        <v>6515</v>
      </c>
      <c r="BL41" t="s">
        <v>6516</v>
      </c>
      <c r="BM41" t="s">
        <v>6517</v>
      </c>
      <c r="BN41" t="s">
        <v>6518</v>
      </c>
      <c r="BO41" t="s">
        <v>6519</v>
      </c>
      <c r="BP41" t="s">
        <v>6520</v>
      </c>
      <c r="BQ41" t="s">
        <v>6521</v>
      </c>
      <c r="BR41" t="s">
        <v>6522</v>
      </c>
      <c r="BS41" t="s">
        <v>6523</v>
      </c>
      <c r="BT41" t="s">
        <v>6524</v>
      </c>
      <c r="BU41" t="s">
        <v>6525</v>
      </c>
      <c r="BV41" t="s">
        <v>6526</v>
      </c>
      <c r="BW41" t="s">
        <v>6527</v>
      </c>
      <c r="BX41" t="s">
        <v>6528</v>
      </c>
      <c r="BY41" t="s">
        <v>6529</v>
      </c>
      <c r="BZ41" t="s">
        <v>6530</v>
      </c>
      <c r="CA41" t="s">
        <v>6531</v>
      </c>
      <c r="CB41" t="s">
        <v>6532</v>
      </c>
      <c r="CC41" t="s">
        <v>6533</v>
      </c>
      <c r="CD41" t="s">
        <v>6534</v>
      </c>
      <c r="CE41" t="s">
        <v>6535</v>
      </c>
      <c r="CF41" t="s">
        <v>6536</v>
      </c>
      <c r="CG41" t="s">
        <v>6537</v>
      </c>
      <c r="CH41" t="s">
        <v>6538</v>
      </c>
      <c r="CI41" t="s">
        <v>6539</v>
      </c>
      <c r="CJ41" t="s">
        <v>6540</v>
      </c>
      <c r="CK41" t="s">
        <v>6541</v>
      </c>
      <c r="CL41" t="s">
        <v>6542</v>
      </c>
      <c r="CM41" t="s">
        <v>6543</v>
      </c>
      <c r="CN41" t="s">
        <v>6544</v>
      </c>
      <c r="CO41" t="s">
        <v>6545</v>
      </c>
      <c r="CP41" t="s">
        <v>6546</v>
      </c>
      <c r="CQ41" t="s">
        <v>6547</v>
      </c>
      <c r="CR41" t="s">
        <v>6548</v>
      </c>
      <c r="CS41" t="s">
        <v>6549</v>
      </c>
      <c r="CT41" t="s">
        <v>6550</v>
      </c>
      <c r="CU41" t="s">
        <v>6551</v>
      </c>
      <c r="CV41" t="s">
        <v>6552</v>
      </c>
      <c r="CW41" t="s">
        <v>6553</v>
      </c>
      <c r="CX41" t="s">
        <v>6554</v>
      </c>
      <c r="CY41" t="s">
        <v>6555</v>
      </c>
      <c r="CZ41" t="s">
        <v>6556</v>
      </c>
      <c r="DA41" t="s">
        <v>6557</v>
      </c>
      <c r="DB41" t="s">
        <v>6558</v>
      </c>
      <c r="DC41" t="s">
        <v>6559</v>
      </c>
      <c r="DD41" t="s">
        <v>6560</v>
      </c>
      <c r="DE41" t="s">
        <v>6561</v>
      </c>
      <c r="DF41" t="s">
        <v>6562</v>
      </c>
      <c r="DG41" t="s">
        <v>6563</v>
      </c>
      <c r="DH41" t="s">
        <v>6564</v>
      </c>
      <c r="DI41" t="s">
        <v>6565</v>
      </c>
      <c r="DJ41" t="s">
        <v>6566</v>
      </c>
      <c r="DK41" t="s">
        <v>6567</v>
      </c>
      <c r="DL41" t="s">
        <v>6568</v>
      </c>
      <c r="DM41" t="s">
        <v>6569</v>
      </c>
      <c r="DN41" t="s">
        <v>6570</v>
      </c>
      <c r="DO41" t="s">
        <v>6571</v>
      </c>
      <c r="DP41" t="s">
        <v>6572</v>
      </c>
      <c r="DQ41" t="s">
        <v>6573</v>
      </c>
      <c r="DR41" t="s">
        <v>6574</v>
      </c>
      <c r="DS41" t="s">
        <v>6575</v>
      </c>
      <c r="DT41" t="s">
        <v>6576</v>
      </c>
      <c r="DU41" t="s">
        <v>6577</v>
      </c>
      <c r="DV41" t="s">
        <v>6578</v>
      </c>
      <c r="DW41" t="s">
        <v>6579</v>
      </c>
      <c r="DX41" t="s">
        <v>6580</v>
      </c>
      <c r="DY41" t="s">
        <v>6581</v>
      </c>
      <c r="DZ41" t="s">
        <v>6582</v>
      </c>
      <c r="EA41" t="s">
        <v>6583</v>
      </c>
      <c r="EB41" t="s">
        <v>6584</v>
      </c>
      <c r="EC41" t="s">
        <v>6585</v>
      </c>
      <c r="ED41" t="s">
        <v>6586</v>
      </c>
      <c r="EE41" t="s">
        <v>6587</v>
      </c>
      <c r="EF41" t="s">
        <v>6588</v>
      </c>
      <c r="EG41" t="s">
        <v>6589</v>
      </c>
      <c r="EH41" t="s">
        <v>6590</v>
      </c>
      <c r="EI41" t="s">
        <v>6591</v>
      </c>
      <c r="EJ41" t="s">
        <v>6592</v>
      </c>
      <c r="EK41" t="s">
        <v>6593</v>
      </c>
      <c r="EL41" t="s">
        <v>6594</v>
      </c>
      <c r="EM41" t="s">
        <v>6595</v>
      </c>
      <c r="EN41" t="s">
        <v>6596</v>
      </c>
      <c r="EO41" t="s">
        <v>6597</v>
      </c>
      <c r="EP41" t="s">
        <v>6598</v>
      </c>
      <c r="EQ41" t="s">
        <v>6599</v>
      </c>
      <c r="ER41" t="s">
        <v>6600</v>
      </c>
      <c r="ES41" t="s">
        <v>6601</v>
      </c>
      <c r="ET41" t="s">
        <v>6602</v>
      </c>
      <c r="EU41" t="s">
        <v>6603</v>
      </c>
      <c r="EV41" t="s">
        <v>6604</v>
      </c>
      <c r="EW41" t="s">
        <v>6605</v>
      </c>
      <c r="EX41" t="s">
        <v>6606</v>
      </c>
      <c r="EY41" t="s">
        <v>6607</v>
      </c>
      <c r="EZ41" t="s">
        <v>6608</v>
      </c>
      <c r="FA41" t="s">
        <v>6609</v>
      </c>
      <c r="FB41" t="s">
        <v>6610</v>
      </c>
      <c r="FC41" t="s">
        <v>6611</v>
      </c>
      <c r="FD41" t="s">
        <v>6612</v>
      </c>
      <c r="FE41" t="s">
        <v>6613</v>
      </c>
    </row>
    <row r="42" spans="1:161" ht="26.4" x14ac:dyDescent="0.25">
      <c r="A42" t="s">
        <v>201</v>
      </c>
      <c r="B42" t="s">
        <v>6614</v>
      </c>
      <c r="C42" t="s">
        <v>6615</v>
      </c>
      <c r="D42" t="s">
        <v>6616</v>
      </c>
      <c r="E42" t="s">
        <v>6617</v>
      </c>
      <c r="F42" t="s">
        <v>6618</v>
      </c>
      <c r="G42" t="s">
        <v>6619</v>
      </c>
      <c r="H42" t="s">
        <v>6620</v>
      </c>
      <c r="I42" t="s">
        <v>6621</v>
      </c>
      <c r="J42" t="s">
        <v>6622</v>
      </c>
      <c r="K42" t="s">
        <v>6623</v>
      </c>
      <c r="L42" t="s">
        <v>6624</v>
      </c>
      <c r="M42" t="s">
        <v>6625</v>
      </c>
      <c r="N42" t="s">
        <v>6626</v>
      </c>
      <c r="O42" t="s">
        <v>6627</v>
      </c>
      <c r="P42" t="s">
        <v>6628</v>
      </c>
      <c r="Q42" t="s">
        <v>6629</v>
      </c>
      <c r="R42" t="s">
        <v>6630</v>
      </c>
      <c r="S42" t="s">
        <v>6631</v>
      </c>
      <c r="T42" t="s">
        <v>6632</v>
      </c>
      <c r="U42" t="s">
        <v>6633</v>
      </c>
      <c r="V42" t="s">
        <v>6634</v>
      </c>
      <c r="W42" t="s">
        <v>6635</v>
      </c>
      <c r="X42" t="s">
        <v>6636</v>
      </c>
      <c r="Y42" t="s">
        <v>6637</v>
      </c>
      <c r="Z42" t="s">
        <v>6638</v>
      </c>
      <c r="AA42" t="s">
        <v>6639</v>
      </c>
      <c r="AB42" t="s">
        <v>6640</v>
      </c>
      <c r="AC42" t="s">
        <v>6641</v>
      </c>
      <c r="AD42" t="s">
        <v>6642</v>
      </c>
      <c r="AE42" t="s">
        <v>6643</v>
      </c>
      <c r="AF42" t="s">
        <v>6644</v>
      </c>
      <c r="AG42" t="s">
        <v>6645</v>
      </c>
      <c r="AH42" t="s">
        <v>6646</v>
      </c>
      <c r="AI42" t="s">
        <v>6647</v>
      </c>
      <c r="AJ42" t="s">
        <v>6648</v>
      </c>
      <c r="AK42" t="s">
        <v>6649</v>
      </c>
      <c r="AL42" t="s">
        <v>6650</v>
      </c>
      <c r="AM42" t="s">
        <v>6651</v>
      </c>
      <c r="AN42" t="s">
        <v>6652</v>
      </c>
      <c r="AO42" t="s">
        <v>6653</v>
      </c>
      <c r="AP42" t="s">
        <v>6654</v>
      </c>
      <c r="AQ42" t="s">
        <v>6655</v>
      </c>
      <c r="AR42" t="s">
        <v>6656</v>
      </c>
      <c r="AS42" t="s">
        <v>6657</v>
      </c>
      <c r="AT42" t="s">
        <v>6658</v>
      </c>
      <c r="AU42" t="s">
        <v>6659</v>
      </c>
      <c r="AV42" t="s">
        <v>6660</v>
      </c>
      <c r="AW42" t="s">
        <v>6661</v>
      </c>
      <c r="AX42" t="s">
        <v>6662</v>
      </c>
      <c r="AY42" t="s">
        <v>6663</v>
      </c>
      <c r="AZ42" t="s">
        <v>6664</v>
      </c>
      <c r="BA42" t="s">
        <v>6665</v>
      </c>
      <c r="BB42" t="s">
        <v>6666</v>
      </c>
      <c r="BC42" t="s">
        <v>6667</v>
      </c>
      <c r="BD42" t="s">
        <v>6668</v>
      </c>
      <c r="BE42" t="s">
        <v>6669</v>
      </c>
      <c r="BF42" t="s">
        <v>6670</v>
      </c>
      <c r="BG42" t="s">
        <v>6671</v>
      </c>
      <c r="BH42" t="s">
        <v>6672</v>
      </c>
      <c r="BI42" t="s">
        <v>6673</v>
      </c>
      <c r="BJ42" t="s">
        <v>6674</v>
      </c>
      <c r="BK42" t="s">
        <v>6675</v>
      </c>
      <c r="BL42" t="s">
        <v>6676</v>
      </c>
      <c r="BM42" t="s">
        <v>6677</v>
      </c>
      <c r="BN42" t="s">
        <v>6678</v>
      </c>
      <c r="BO42" t="s">
        <v>6679</v>
      </c>
      <c r="BP42" t="s">
        <v>6680</v>
      </c>
      <c r="BQ42" t="s">
        <v>6681</v>
      </c>
      <c r="BR42" t="s">
        <v>6682</v>
      </c>
      <c r="BS42" t="s">
        <v>6683</v>
      </c>
      <c r="BT42" t="s">
        <v>6684</v>
      </c>
      <c r="BU42" t="s">
        <v>6685</v>
      </c>
      <c r="BV42" t="s">
        <v>6686</v>
      </c>
      <c r="BW42" t="s">
        <v>6687</v>
      </c>
      <c r="BX42" t="s">
        <v>6688</v>
      </c>
      <c r="BY42" t="s">
        <v>6689</v>
      </c>
      <c r="BZ42" t="s">
        <v>6690</v>
      </c>
      <c r="CA42" t="s">
        <v>6691</v>
      </c>
      <c r="CB42" t="s">
        <v>6692</v>
      </c>
      <c r="CC42" t="s">
        <v>6693</v>
      </c>
      <c r="CD42" t="s">
        <v>6694</v>
      </c>
      <c r="CE42" t="s">
        <v>6695</v>
      </c>
      <c r="CF42" t="s">
        <v>6696</v>
      </c>
      <c r="CG42" t="s">
        <v>6697</v>
      </c>
      <c r="CH42" t="s">
        <v>6698</v>
      </c>
      <c r="CI42" t="s">
        <v>6699</v>
      </c>
      <c r="CJ42" t="s">
        <v>6700</v>
      </c>
      <c r="CK42" t="s">
        <v>6701</v>
      </c>
      <c r="CL42" t="s">
        <v>6702</v>
      </c>
      <c r="CM42" t="s">
        <v>6703</v>
      </c>
      <c r="CN42" t="s">
        <v>6704</v>
      </c>
      <c r="CO42" t="s">
        <v>6705</v>
      </c>
      <c r="CP42" t="s">
        <v>6706</v>
      </c>
      <c r="CQ42" t="s">
        <v>6707</v>
      </c>
      <c r="CR42" t="s">
        <v>6708</v>
      </c>
      <c r="CS42" t="s">
        <v>6709</v>
      </c>
      <c r="CT42" t="s">
        <v>6710</v>
      </c>
      <c r="CU42" t="s">
        <v>6711</v>
      </c>
      <c r="CV42" t="s">
        <v>6712</v>
      </c>
      <c r="CW42" t="s">
        <v>6713</v>
      </c>
      <c r="CX42" t="s">
        <v>6714</v>
      </c>
      <c r="CY42" t="s">
        <v>6715</v>
      </c>
      <c r="CZ42" t="s">
        <v>6716</v>
      </c>
      <c r="DA42" t="s">
        <v>6717</v>
      </c>
      <c r="DB42" t="s">
        <v>6718</v>
      </c>
      <c r="DC42" t="s">
        <v>6719</v>
      </c>
      <c r="DD42" t="s">
        <v>6720</v>
      </c>
      <c r="DE42" t="s">
        <v>6721</v>
      </c>
      <c r="DF42" t="s">
        <v>6722</v>
      </c>
      <c r="DG42" t="s">
        <v>6723</v>
      </c>
      <c r="DH42" t="s">
        <v>6724</v>
      </c>
      <c r="DI42" t="s">
        <v>6725</v>
      </c>
      <c r="DJ42" t="s">
        <v>6726</v>
      </c>
      <c r="DK42" t="s">
        <v>6727</v>
      </c>
      <c r="DL42" t="s">
        <v>6728</v>
      </c>
      <c r="DM42" t="s">
        <v>6729</v>
      </c>
      <c r="DN42" t="s">
        <v>6730</v>
      </c>
      <c r="DO42" t="s">
        <v>6731</v>
      </c>
      <c r="DP42" t="s">
        <v>6732</v>
      </c>
      <c r="DQ42" t="s">
        <v>6733</v>
      </c>
      <c r="DR42" t="s">
        <v>6734</v>
      </c>
      <c r="DS42" t="s">
        <v>6735</v>
      </c>
      <c r="DT42" t="s">
        <v>6736</v>
      </c>
      <c r="DU42" t="s">
        <v>6737</v>
      </c>
      <c r="DV42" t="s">
        <v>6738</v>
      </c>
      <c r="DW42" t="s">
        <v>6739</v>
      </c>
      <c r="DX42" t="s">
        <v>6740</v>
      </c>
      <c r="DY42" t="s">
        <v>6741</v>
      </c>
      <c r="DZ42" t="s">
        <v>6742</v>
      </c>
      <c r="EA42" t="s">
        <v>6743</v>
      </c>
      <c r="EB42" t="s">
        <v>6744</v>
      </c>
      <c r="EC42" t="s">
        <v>6745</v>
      </c>
      <c r="ED42" t="s">
        <v>6746</v>
      </c>
      <c r="EE42" t="s">
        <v>6747</v>
      </c>
      <c r="EF42" t="s">
        <v>6748</v>
      </c>
      <c r="EG42" t="s">
        <v>6749</v>
      </c>
      <c r="EH42" t="s">
        <v>6750</v>
      </c>
      <c r="EI42" t="s">
        <v>6751</v>
      </c>
      <c r="EJ42" t="s">
        <v>6752</v>
      </c>
      <c r="EK42" t="s">
        <v>6753</v>
      </c>
      <c r="EL42" t="s">
        <v>6754</v>
      </c>
      <c r="EM42" t="s">
        <v>6755</v>
      </c>
      <c r="EN42" t="s">
        <v>6756</v>
      </c>
      <c r="EO42" t="s">
        <v>6757</v>
      </c>
      <c r="EP42" t="s">
        <v>6758</v>
      </c>
      <c r="EQ42" t="s">
        <v>6759</v>
      </c>
      <c r="ER42" t="s">
        <v>6760</v>
      </c>
      <c r="ES42" t="s">
        <v>6761</v>
      </c>
      <c r="ET42" t="s">
        <v>6762</v>
      </c>
      <c r="EU42" t="s">
        <v>6763</v>
      </c>
      <c r="EV42" t="s">
        <v>6764</v>
      </c>
      <c r="EW42" t="s">
        <v>6765</v>
      </c>
      <c r="EX42" t="s">
        <v>6766</v>
      </c>
      <c r="EY42" t="s">
        <v>6767</v>
      </c>
      <c r="EZ42" t="s">
        <v>6768</v>
      </c>
      <c r="FA42" t="s">
        <v>6769</v>
      </c>
      <c r="FB42" t="s">
        <v>6770</v>
      </c>
      <c r="FC42" t="s">
        <v>6771</v>
      </c>
      <c r="FD42" t="s">
        <v>6772</v>
      </c>
      <c r="FE42" t="s">
        <v>6773</v>
      </c>
    </row>
    <row r="43" spans="1:161" ht="26.4" x14ac:dyDescent="0.25">
      <c r="A43" t="s">
        <v>202</v>
      </c>
      <c r="B43" t="s">
        <v>6774</v>
      </c>
      <c r="C43" t="s">
        <v>6775</v>
      </c>
      <c r="D43" t="s">
        <v>6776</v>
      </c>
      <c r="E43" t="s">
        <v>6777</v>
      </c>
      <c r="F43" t="s">
        <v>6778</v>
      </c>
      <c r="G43" t="s">
        <v>6779</v>
      </c>
      <c r="H43" t="s">
        <v>6780</v>
      </c>
      <c r="I43" t="s">
        <v>6781</v>
      </c>
      <c r="J43" t="s">
        <v>6782</v>
      </c>
      <c r="K43" t="s">
        <v>6783</v>
      </c>
      <c r="L43" t="s">
        <v>6784</v>
      </c>
      <c r="M43" t="s">
        <v>6785</v>
      </c>
      <c r="N43" t="s">
        <v>6786</v>
      </c>
      <c r="O43" t="s">
        <v>6787</v>
      </c>
      <c r="P43" t="s">
        <v>6788</v>
      </c>
      <c r="Q43" t="s">
        <v>6789</v>
      </c>
      <c r="R43" t="s">
        <v>6790</v>
      </c>
      <c r="S43" t="s">
        <v>6791</v>
      </c>
      <c r="T43" t="s">
        <v>6792</v>
      </c>
      <c r="U43" t="s">
        <v>6793</v>
      </c>
      <c r="V43" t="s">
        <v>6794</v>
      </c>
      <c r="W43" t="s">
        <v>6795</v>
      </c>
      <c r="X43" t="s">
        <v>6796</v>
      </c>
      <c r="Y43" t="s">
        <v>6797</v>
      </c>
      <c r="Z43" t="s">
        <v>6798</v>
      </c>
      <c r="AA43" t="s">
        <v>6799</v>
      </c>
      <c r="AB43" t="s">
        <v>6800</v>
      </c>
      <c r="AC43" t="s">
        <v>6801</v>
      </c>
      <c r="AD43" t="s">
        <v>6802</v>
      </c>
      <c r="AE43" t="s">
        <v>6803</v>
      </c>
      <c r="AF43" t="s">
        <v>6804</v>
      </c>
      <c r="AG43" t="s">
        <v>6805</v>
      </c>
      <c r="AH43" t="s">
        <v>6806</v>
      </c>
      <c r="AI43" t="s">
        <v>6807</v>
      </c>
      <c r="AJ43" t="s">
        <v>6808</v>
      </c>
      <c r="AK43" t="s">
        <v>6809</v>
      </c>
      <c r="AL43" t="s">
        <v>6810</v>
      </c>
      <c r="AM43" t="s">
        <v>6811</v>
      </c>
      <c r="AN43" t="s">
        <v>6812</v>
      </c>
      <c r="AO43" t="s">
        <v>6813</v>
      </c>
      <c r="AP43" t="s">
        <v>6814</v>
      </c>
      <c r="AQ43" t="s">
        <v>6815</v>
      </c>
      <c r="AR43" t="s">
        <v>6816</v>
      </c>
      <c r="AS43" t="s">
        <v>6817</v>
      </c>
      <c r="AT43" t="s">
        <v>6818</v>
      </c>
      <c r="AU43" t="s">
        <v>6819</v>
      </c>
      <c r="AV43" t="s">
        <v>6820</v>
      </c>
      <c r="AW43" t="s">
        <v>6821</v>
      </c>
      <c r="AX43" t="s">
        <v>6822</v>
      </c>
      <c r="AY43" t="s">
        <v>6823</v>
      </c>
      <c r="AZ43" t="s">
        <v>6824</v>
      </c>
      <c r="BA43" t="s">
        <v>6825</v>
      </c>
      <c r="BB43" t="s">
        <v>6826</v>
      </c>
      <c r="BC43" t="s">
        <v>6827</v>
      </c>
      <c r="BD43" t="s">
        <v>6828</v>
      </c>
      <c r="BE43" t="s">
        <v>6829</v>
      </c>
      <c r="BF43" t="s">
        <v>6830</v>
      </c>
      <c r="BG43" t="s">
        <v>6831</v>
      </c>
      <c r="BH43" t="s">
        <v>6832</v>
      </c>
      <c r="BI43" t="s">
        <v>6833</v>
      </c>
      <c r="BJ43" t="s">
        <v>6834</v>
      </c>
      <c r="BK43" t="s">
        <v>6835</v>
      </c>
      <c r="BL43" t="s">
        <v>6836</v>
      </c>
      <c r="BM43" t="s">
        <v>6837</v>
      </c>
      <c r="BN43" t="s">
        <v>6838</v>
      </c>
      <c r="BO43" t="s">
        <v>6839</v>
      </c>
      <c r="BP43" t="s">
        <v>6840</v>
      </c>
      <c r="BQ43" t="s">
        <v>6841</v>
      </c>
      <c r="BR43" t="s">
        <v>6842</v>
      </c>
      <c r="BS43" t="s">
        <v>6843</v>
      </c>
      <c r="BT43" t="s">
        <v>6844</v>
      </c>
      <c r="BU43" t="s">
        <v>6845</v>
      </c>
      <c r="BV43" t="s">
        <v>6846</v>
      </c>
      <c r="BW43" t="s">
        <v>6847</v>
      </c>
      <c r="BX43" t="s">
        <v>6848</v>
      </c>
      <c r="BY43" t="s">
        <v>6849</v>
      </c>
      <c r="BZ43" t="s">
        <v>6850</v>
      </c>
      <c r="CA43" t="s">
        <v>6851</v>
      </c>
      <c r="CB43" t="s">
        <v>6852</v>
      </c>
      <c r="CC43" t="s">
        <v>6853</v>
      </c>
      <c r="CD43" t="s">
        <v>6854</v>
      </c>
      <c r="CE43" t="s">
        <v>6855</v>
      </c>
      <c r="CF43" t="s">
        <v>6856</v>
      </c>
      <c r="CG43" t="s">
        <v>6857</v>
      </c>
      <c r="CH43" t="s">
        <v>6858</v>
      </c>
      <c r="CI43" t="s">
        <v>6859</v>
      </c>
      <c r="CJ43" t="s">
        <v>6860</v>
      </c>
      <c r="CK43" t="s">
        <v>6861</v>
      </c>
      <c r="CL43" t="s">
        <v>6862</v>
      </c>
      <c r="CM43" t="s">
        <v>6863</v>
      </c>
      <c r="CN43" t="s">
        <v>6864</v>
      </c>
      <c r="CO43" t="s">
        <v>6865</v>
      </c>
      <c r="CP43" t="s">
        <v>6866</v>
      </c>
      <c r="CQ43" t="s">
        <v>6867</v>
      </c>
      <c r="CR43" t="s">
        <v>6868</v>
      </c>
      <c r="CS43" t="s">
        <v>6869</v>
      </c>
      <c r="CT43" t="s">
        <v>6870</v>
      </c>
      <c r="CU43" t="s">
        <v>6871</v>
      </c>
      <c r="CV43" t="s">
        <v>6872</v>
      </c>
      <c r="CW43" t="s">
        <v>6873</v>
      </c>
      <c r="CX43" t="s">
        <v>6874</v>
      </c>
      <c r="CY43" t="s">
        <v>6875</v>
      </c>
      <c r="CZ43" t="s">
        <v>6876</v>
      </c>
      <c r="DA43" t="s">
        <v>6877</v>
      </c>
      <c r="DB43" t="s">
        <v>6878</v>
      </c>
      <c r="DC43" t="s">
        <v>6879</v>
      </c>
      <c r="DD43" t="s">
        <v>6880</v>
      </c>
      <c r="DE43" t="s">
        <v>6881</v>
      </c>
      <c r="DF43" t="s">
        <v>6882</v>
      </c>
      <c r="DG43" t="s">
        <v>6883</v>
      </c>
      <c r="DH43" t="s">
        <v>6884</v>
      </c>
      <c r="DI43" t="s">
        <v>6885</v>
      </c>
      <c r="DJ43" t="s">
        <v>6886</v>
      </c>
      <c r="DK43" t="s">
        <v>6887</v>
      </c>
      <c r="DL43" t="s">
        <v>6888</v>
      </c>
      <c r="DM43" t="s">
        <v>6889</v>
      </c>
      <c r="DN43" t="s">
        <v>6890</v>
      </c>
      <c r="DO43" t="s">
        <v>6891</v>
      </c>
      <c r="DP43" t="s">
        <v>6892</v>
      </c>
      <c r="DQ43" t="s">
        <v>6893</v>
      </c>
      <c r="DR43" t="s">
        <v>6894</v>
      </c>
      <c r="DS43" t="s">
        <v>6895</v>
      </c>
      <c r="DT43" t="s">
        <v>6896</v>
      </c>
      <c r="DU43" t="s">
        <v>6897</v>
      </c>
      <c r="DV43" t="s">
        <v>6898</v>
      </c>
      <c r="DW43" t="s">
        <v>6899</v>
      </c>
      <c r="DX43" t="s">
        <v>6900</v>
      </c>
      <c r="DY43" t="s">
        <v>6901</v>
      </c>
      <c r="DZ43" t="s">
        <v>6902</v>
      </c>
      <c r="EA43" t="s">
        <v>6903</v>
      </c>
      <c r="EB43" t="s">
        <v>6904</v>
      </c>
      <c r="EC43" t="s">
        <v>6905</v>
      </c>
      <c r="ED43" t="s">
        <v>6906</v>
      </c>
      <c r="EE43" t="s">
        <v>6907</v>
      </c>
      <c r="EF43" t="s">
        <v>6908</v>
      </c>
      <c r="EG43" t="s">
        <v>6909</v>
      </c>
      <c r="EH43" t="s">
        <v>6910</v>
      </c>
      <c r="EI43" t="s">
        <v>6911</v>
      </c>
      <c r="EJ43" t="s">
        <v>6912</v>
      </c>
      <c r="EK43" t="s">
        <v>6913</v>
      </c>
      <c r="EL43" t="s">
        <v>6914</v>
      </c>
      <c r="EM43" t="s">
        <v>6915</v>
      </c>
      <c r="EN43" t="s">
        <v>6916</v>
      </c>
      <c r="EO43" t="s">
        <v>6917</v>
      </c>
      <c r="EP43" t="s">
        <v>6918</v>
      </c>
      <c r="EQ43" t="s">
        <v>6919</v>
      </c>
      <c r="ER43" t="s">
        <v>6920</v>
      </c>
      <c r="ES43" t="s">
        <v>6921</v>
      </c>
      <c r="ET43" t="s">
        <v>6922</v>
      </c>
      <c r="EU43" t="s">
        <v>6923</v>
      </c>
      <c r="EV43" t="s">
        <v>6924</v>
      </c>
      <c r="EW43" t="s">
        <v>6925</v>
      </c>
      <c r="EX43" t="s">
        <v>6926</v>
      </c>
      <c r="EY43" t="s">
        <v>6927</v>
      </c>
      <c r="EZ43" t="s">
        <v>6928</v>
      </c>
      <c r="FA43" t="s">
        <v>6929</v>
      </c>
      <c r="FB43" t="s">
        <v>6930</v>
      </c>
      <c r="FC43" t="s">
        <v>6931</v>
      </c>
      <c r="FD43" t="s">
        <v>6932</v>
      </c>
      <c r="FE43" t="s">
        <v>6933</v>
      </c>
    </row>
    <row r="44" spans="1:161" ht="26.4" x14ac:dyDescent="0.25">
      <c r="A44" t="s">
        <v>203</v>
      </c>
      <c r="B44" t="s">
        <v>6934</v>
      </c>
      <c r="C44" t="s">
        <v>6935</v>
      </c>
      <c r="D44" t="s">
        <v>6936</v>
      </c>
      <c r="E44" t="s">
        <v>6937</v>
      </c>
      <c r="F44" t="s">
        <v>6938</v>
      </c>
      <c r="G44" t="s">
        <v>6939</v>
      </c>
      <c r="H44" t="s">
        <v>6940</v>
      </c>
      <c r="I44" t="s">
        <v>6941</v>
      </c>
      <c r="J44" t="s">
        <v>6942</v>
      </c>
      <c r="K44" t="s">
        <v>6943</v>
      </c>
      <c r="L44" t="s">
        <v>6944</v>
      </c>
      <c r="M44" t="s">
        <v>6945</v>
      </c>
      <c r="N44" t="s">
        <v>6946</v>
      </c>
      <c r="O44" t="s">
        <v>6947</v>
      </c>
      <c r="P44" t="s">
        <v>6948</v>
      </c>
      <c r="Q44" t="s">
        <v>6949</v>
      </c>
      <c r="R44" t="s">
        <v>6950</v>
      </c>
      <c r="S44" t="s">
        <v>6951</v>
      </c>
      <c r="T44" t="s">
        <v>6952</v>
      </c>
      <c r="U44" t="s">
        <v>6953</v>
      </c>
      <c r="V44" t="s">
        <v>6954</v>
      </c>
      <c r="W44" t="s">
        <v>6955</v>
      </c>
      <c r="X44" t="s">
        <v>6956</v>
      </c>
      <c r="Y44" t="s">
        <v>6957</v>
      </c>
      <c r="Z44" t="s">
        <v>6958</v>
      </c>
      <c r="AA44" t="s">
        <v>6959</v>
      </c>
      <c r="AB44" t="s">
        <v>6960</v>
      </c>
      <c r="AC44" t="s">
        <v>6961</v>
      </c>
      <c r="AD44" t="s">
        <v>6962</v>
      </c>
      <c r="AE44" t="s">
        <v>6963</v>
      </c>
      <c r="AF44" t="s">
        <v>6964</v>
      </c>
      <c r="AG44" t="s">
        <v>6965</v>
      </c>
      <c r="AH44" t="s">
        <v>6966</v>
      </c>
      <c r="AI44" t="s">
        <v>6967</v>
      </c>
      <c r="AJ44" t="s">
        <v>6968</v>
      </c>
      <c r="AK44" t="s">
        <v>6969</v>
      </c>
      <c r="AL44" t="s">
        <v>6970</v>
      </c>
      <c r="AM44" t="s">
        <v>6971</v>
      </c>
      <c r="AN44" t="s">
        <v>6972</v>
      </c>
      <c r="AO44" t="s">
        <v>6973</v>
      </c>
      <c r="AP44" t="s">
        <v>6974</v>
      </c>
      <c r="AQ44" t="s">
        <v>6975</v>
      </c>
      <c r="AR44" t="s">
        <v>6976</v>
      </c>
      <c r="AS44" t="s">
        <v>6977</v>
      </c>
      <c r="AT44" t="s">
        <v>6978</v>
      </c>
      <c r="AU44" t="s">
        <v>6979</v>
      </c>
      <c r="AV44" t="s">
        <v>6980</v>
      </c>
      <c r="AW44" t="s">
        <v>6981</v>
      </c>
      <c r="AX44" t="s">
        <v>6982</v>
      </c>
      <c r="AY44" t="s">
        <v>6983</v>
      </c>
      <c r="AZ44" t="s">
        <v>6984</v>
      </c>
      <c r="BA44" t="s">
        <v>6985</v>
      </c>
      <c r="BB44" t="s">
        <v>6986</v>
      </c>
      <c r="BC44" t="s">
        <v>6987</v>
      </c>
      <c r="BD44" t="s">
        <v>6988</v>
      </c>
      <c r="BE44" t="s">
        <v>6989</v>
      </c>
      <c r="BF44" t="s">
        <v>6990</v>
      </c>
      <c r="BG44" t="s">
        <v>6991</v>
      </c>
      <c r="BH44" t="s">
        <v>6992</v>
      </c>
      <c r="BI44" t="s">
        <v>6993</v>
      </c>
      <c r="BJ44" t="s">
        <v>6994</v>
      </c>
      <c r="BK44" t="s">
        <v>6995</v>
      </c>
      <c r="BL44" t="s">
        <v>6996</v>
      </c>
      <c r="BM44" t="s">
        <v>6997</v>
      </c>
      <c r="BN44" t="s">
        <v>6998</v>
      </c>
      <c r="BO44" t="s">
        <v>6999</v>
      </c>
      <c r="BP44" t="s">
        <v>7000</v>
      </c>
      <c r="BQ44" t="s">
        <v>7001</v>
      </c>
      <c r="BR44" t="s">
        <v>7002</v>
      </c>
      <c r="BS44" t="s">
        <v>7003</v>
      </c>
      <c r="BT44" t="s">
        <v>7004</v>
      </c>
      <c r="BU44" t="s">
        <v>7005</v>
      </c>
      <c r="BV44" t="s">
        <v>7006</v>
      </c>
      <c r="BW44" t="s">
        <v>7007</v>
      </c>
      <c r="BX44" t="s">
        <v>7008</v>
      </c>
      <c r="BY44" t="s">
        <v>7009</v>
      </c>
      <c r="BZ44" t="s">
        <v>7010</v>
      </c>
      <c r="CA44" t="s">
        <v>7011</v>
      </c>
      <c r="CB44" t="s">
        <v>7012</v>
      </c>
      <c r="CC44" t="s">
        <v>7013</v>
      </c>
      <c r="CD44" t="s">
        <v>7014</v>
      </c>
      <c r="CE44" t="s">
        <v>7015</v>
      </c>
      <c r="CF44" t="s">
        <v>7016</v>
      </c>
      <c r="CG44" t="s">
        <v>7017</v>
      </c>
      <c r="CH44" t="s">
        <v>7018</v>
      </c>
      <c r="CI44" t="s">
        <v>7019</v>
      </c>
      <c r="CJ44" t="s">
        <v>7020</v>
      </c>
      <c r="CK44" t="s">
        <v>7021</v>
      </c>
      <c r="CL44" t="s">
        <v>7022</v>
      </c>
      <c r="CM44" t="s">
        <v>7023</v>
      </c>
      <c r="CN44" t="s">
        <v>7024</v>
      </c>
      <c r="CO44" t="s">
        <v>7025</v>
      </c>
      <c r="CP44" t="s">
        <v>7026</v>
      </c>
      <c r="CQ44" t="s">
        <v>7027</v>
      </c>
      <c r="CR44" t="s">
        <v>7028</v>
      </c>
      <c r="CS44" t="s">
        <v>7029</v>
      </c>
      <c r="CT44" t="s">
        <v>7030</v>
      </c>
      <c r="CU44" t="s">
        <v>7031</v>
      </c>
      <c r="CV44" t="s">
        <v>7032</v>
      </c>
      <c r="CW44" t="s">
        <v>7033</v>
      </c>
      <c r="CX44" t="s">
        <v>7034</v>
      </c>
      <c r="CY44" t="s">
        <v>7035</v>
      </c>
      <c r="CZ44" t="s">
        <v>7036</v>
      </c>
      <c r="DA44" t="s">
        <v>7037</v>
      </c>
      <c r="DB44" t="s">
        <v>7038</v>
      </c>
      <c r="DC44" t="s">
        <v>7039</v>
      </c>
      <c r="DD44" t="s">
        <v>7040</v>
      </c>
      <c r="DE44" t="s">
        <v>7041</v>
      </c>
      <c r="DF44" t="s">
        <v>7042</v>
      </c>
      <c r="DG44" t="s">
        <v>7043</v>
      </c>
      <c r="DH44" t="s">
        <v>7044</v>
      </c>
      <c r="DI44" t="s">
        <v>7045</v>
      </c>
      <c r="DJ44" t="s">
        <v>7046</v>
      </c>
      <c r="DK44" t="s">
        <v>7047</v>
      </c>
      <c r="DL44" t="s">
        <v>7048</v>
      </c>
      <c r="DM44" t="s">
        <v>7049</v>
      </c>
      <c r="DN44" t="s">
        <v>7050</v>
      </c>
      <c r="DO44" t="s">
        <v>7051</v>
      </c>
      <c r="DP44" t="s">
        <v>7052</v>
      </c>
      <c r="DQ44" t="s">
        <v>7053</v>
      </c>
      <c r="DR44" t="s">
        <v>7054</v>
      </c>
      <c r="DS44" t="s">
        <v>7055</v>
      </c>
      <c r="DT44" t="s">
        <v>7056</v>
      </c>
      <c r="DU44" t="s">
        <v>7057</v>
      </c>
      <c r="DV44" t="s">
        <v>7058</v>
      </c>
      <c r="DW44" t="s">
        <v>7059</v>
      </c>
      <c r="DX44" t="s">
        <v>7060</v>
      </c>
      <c r="DY44" t="s">
        <v>7061</v>
      </c>
      <c r="DZ44" t="s">
        <v>7062</v>
      </c>
      <c r="EA44" t="s">
        <v>7063</v>
      </c>
      <c r="EB44" t="s">
        <v>7064</v>
      </c>
      <c r="EC44" t="s">
        <v>7065</v>
      </c>
      <c r="ED44" t="s">
        <v>7066</v>
      </c>
      <c r="EE44" t="s">
        <v>7067</v>
      </c>
      <c r="EF44" t="s">
        <v>7068</v>
      </c>
      <c r="EG44" t="s">
        <v>7069</v>
      </c>
      <c r="EH44" t="s">
        <v>7070</v>
      </c>
      <c r="EI44" t="s">
        <v>7071</v>
      </c>
      <c r="EJ44" t="s">
        <v>7072</v>
      </c>
      <c r="EK44" t="s">
        <v>7073</v>
      </c>
      <c r="EL44" t="s">
        <v>7074</v>
      </c>
      <c r="EM44" t="s">
        <v>7075</v>
      </c>
      <c r="EN44" t="s">
        <v>7076</v>
      </c>
      <c r="EO44" t="s">
        <v>7077</v>
      </c>
      <c r="EP44" t="s">
        <v>7078</v>
      </c>
      <c r="EQ44" t="s">
        <v>7079</v>
      </c>
      <c r="ER44" t="s">
        <v>7080</v>
      </c>
      <c r="ES44" t="s">
        <v>7081</v>
      </c>
      <c r="ET44" t="s">
        <v>7082</v>
      </c>
      <c r="EU44" t="s">
        <v>7083</v>
      </c>
      <c r="EV44" t="s">
        <v>7084</v>
      </c>
      <c r="EW44" t="s">
        <v>7085</v>
      </c>
      <c r="EX44" t="s">
        <v>7086</v>
      </c>
      <c r="EY44" t="s">
        <v>7087</v>
      </c>
      <c r="EZ44" t="s">
        <v>7088</v>
      </c>
      <c r="FA44" t="s">
        <v>7089</v>
      </c>
      <c r="FB44" t="s">
        <v>7090</v>
      </c>
      <c r="FC44" t="s">
        <v>7091</v>
      </c>
      <c r="FD44" t="s">
        <v>7092</v>
      </c>
      <c r="FE44" t="s">
        <v>7093</v>
      </c>
    </row>
    <row r="45" spans="1:161" ht="26.4" x14ac:dyDescent="0.25">
      <c r="A45" t="s">
        <v>204</v>
      </c>
      <c r="B45" t="s">
        <v>7094</v>
      </c>
      <c r="C45" t="s">
        <v>7095</v>
      </c>
      <c r="D45" t="s">
        <v>7096</v>
      </c>
      <c r="E45" t="s">
        <v>7097</v>
      </c>
      <c r="F45" t="s">
        <v>7098</v>
      </c>
      <c r="G45" t="s">
        <v>7099</v>
      </c>
      <c r="H45" t="s">
        <v>7100</v>
      </c>
      <c r="I45" t="s">
        <v>7101</v>
      </c>
      <c r="J45" t="s">
        <v>7102</v>
      </c>
      <c r="K45" t="s">
        <v>7103</v>
      </c>
      <c r="L45" t="s">
        <v>7104</v>
      </c>
      <c r="M45" t="s">
        <v>7105</v>
      </c>
      <c r="N45" t="s">
        <v>7106</v>
      </c>
      <c r="O45" t="s">
        <v>7107</v>
      </c>
      <c r="P45" t="s">
        <v>7108</v>
      </c>
      <c r="Q45" t="s">
        <v>7109</v>
      </c>
      <c r="R45" t="s">
        <v>7110</v>
      </c>
      <c r="S45" t="s">
        <v>7111</v>
      </c>
      <c r="T45" t="s">
        <v>7112</v>
      </c>
      <c r="U45" t="s">
        <v>7113</v>
      </c>
      <c r="V45" t="s">
        <v>7114</v>
      </c>
      <c r="W45" t="s">
        <v>7115</v>
      </c>
      <c r="X45" t="s">
        <v>7116</v>
      </c>
      <c r="Y45" t="s">
        <v>7117</v>
      </c>
      <c r="Z45" t="s">
        <v>7118</v>
      </c>
      <c r="AA45" t="s">
        <v>7119</v>
      </c>
      <c r="AB45" t="s">
        <v>7120</v>
      </c>
      <c r="AC45" t="s">
        <v>7121</v>
      </c>
      <c r="AD45" t="s">
        <v>7122</v>
      </c>
      <c r="AE45" t="s">
        <v>7123</v>
      </c>
      <c r="AF45" t="s">
        <v>7124</v>
      </c>
      <c r="AG45" t="s">
        <v>7125</v>
      </c>
      <c r="AH45" t="s">
        <v>7126</v>
      </c>
      <c r="AI45" t="s">
        <v>7127</v>
      </c>
      <c r="AJ45" t="s">
        <v>7128</v>
      </c>
      <c r="AK45" t="s">
        <v>7129</v>
      </c>
      <c r="AL45" t="s">
        <v>7130</v>
      </c>
      <c r="AM45" t="s">
        <v>7131</v>
      </c>
      <c r="AN45" t="s">
        <v>7132</v>
      </c>
      <c r="AO45" t="s">
        <v>7133</v>
      </c>
      <c r="AP45" t="s">
        <v>7134</v>
      </c>
      <c r="AQ45" t="s">
        <v>7135</v>
      </c>
      <c r="AR45" t="s">
        <v>7136</v>
      </c>
      <c r="AS45" t="s">
        <v>7137</v>
      </c>
      <c r="AT45" t="s">
        <v>7138</v>
      </c>
      <c r="AU45" t="s">
        <v>7139</v>
      </c>
      <c r="AV45" t="s">
        <v>7140</v>
      </c>
      <c r="AW45" t="s">
        <v>7141</v>
      </c>
      <c r="AX45" t="s">
        <v>7142</v>
      </c>
      <c r="AY45" t="s">
        <v>7143</v>
      </c>
      <c r="AZ45" t="s">
        <v>7144</v>
      </c>
      <c r="BA45" t="s">
        <v>7145</v>
      </c>
      <c r="BB45" t="s">
        <v>7146</v>
      </c>
      <c r="BC45" t="s">
        <v>7147</v>
      </c>
      <c r="BD45" t="s">
        <v>7148</v>
      </c>
      <c r="BE45" t="s">
        <v>7149</v>
      </c>
      <c r="BF45" t="s">
        <v>7150</v>
      </c>
      <c r="BG45" t="s">
        <v>7151</v>
      </c>
      <c r="BH45" t="s">
        <v>7152</v>
      </c>
      <c r="BI45" t="s">
        <v>7153</v>
      </c>
      <c r="BJ45" t="s">
        <v>7154</v>
      </c>
      <c r="BK45" t="s">
        <v>7155</v>
      </c>
      <c r="BL45" t="s">
        <v>7156</v>
      </c>
      <c r="BM45" t="s">
        <v>7157</v>
      </c>
      <c r="BN45" t="s">
        <v>7158</v>
      </c>
      <c r="BO45" t="s">
        <v>7159</v>
      </c>
      <c r="BP45" t="s">
        <v>7160</v>
      </c>
      <c r="BQ45" t="s">
        <v>7161</v>
      </c>
      <c r="BR45" t="s">
        <v>7162</v>
      </c>
      <c r="BS45" t="s">
        <v>7163</v>
      </c>
      <c r="BT45" t="s">
        <v>7164</v>
      </c>
      <c r="BU45" t="s">
        <v>7165</v>
      </c>
      <c r="BV45" t="s">
        <v>7166</v>
      </c>
      <c r="BW45" t="s">
        <v>7167</v>
      </c>
      <c r="BX45" t="s">
        <v>7168</v>
      </c>
      <c r="BY45" t="s">
        <v>7169</v>
      </c>
      <c r="BZ45" t="s">
        <v>7170</v>
      </c>
      <c r="CA45" t="s">
        <v>7171</v>
      </c>
      <c r="CB45" t="s">
        <v>7172</v>
      </c>
      <c r="CC45" t="s">
        <v>7173</v>
      </c>
      <c r="CD45" t="s">
        <v>7174</v>
      </c>
      <c r="CE45" t="s">
        <v>7175</v>
      </c>
      <c r="CF45" t="s">
        <v>7176</v>
      </c>
      <c r="CG45" t="s">
        <v>7177</v>
      </c>
      <c r="CH45" t="s">
        <v>7178</v>
      </c>
      <c r="CI45" t="s">
        <v>7179</v>
      </c>
      <c r="CJ45" t="s">
        <v>7180</v>
      </c>
      <c r="CK45" t="s">
        <v>7181</v>
      </c>
      <c r="CL45" t="s">
        <v>7182</v>
      </c>
      <c r="CM45" t="s">
        <v>7183</v>
      </c>
      <c r="CN45" t="s">
        <v>7184</v>
      </c>
      <c r="CO45" t="s">
        <v>7185</v>
      </c>
      <c r="CP45" t="s">
        <v>7186</v>
      </c>
      <c r="CQ45" t="s">
        <v>7187</v>
      </c>
      <c r="CR45" t="s">
        <v>7188</v>
      </c>
      <c r="CS45" t="s">
        <v>7189</v>
      </c>
      <c r="CT45" t="s">
        <v>7190</v>
      </c>
      <c r="CU45" t="s">
        <v>7191</v>
      </c>
      <c r="CV45" t="s">
        <v>7192</v>
      </c>
      <c r="CW45" t="s">
        <v>7193</v>
      </c>
      <c r="CX45" t="s">
        <v>7194</v>
      </c>
      <c r="CY45" t="s">
        <v>7195</v>
      </c>
      <c r="CZ45" t="s">
        <v>7196</v>
      </c>
      <c r="DA45" t="s">
        <v>7197</v>
      </c>
      <c r="DB45" t="s">
        <v>7198</v>
      </c>
      <c r="DC45" t="s">
        <v>7199</v>
      </c>
      <c r="DD45" t="s">
        <v>7200</v>
      </c>
      <c r="DE45" t="s">
        <v>7201</v>
      </c>
      <c r="DF45" t="s">
        <v>7202</v>
      </c>
      <c r="DG45" t="s">
        <v>7203</v>
      </c>
      <c r="DH45" t="s">
        <v>7204</v>
      </c>
      <c r="DI45" t="s">
        <v>7205</v>
      </c>
      <c r="DJ45" t="s">
        <v>7206</v>
      </c>
      <c r="DK45" t="s">
        <v>7207</v>
      </c>
      <c r="DL45" t="s">
        <v>7208</v>
      </c>
      <c r="DM45" t="s">
        <v>7209</v>
      </c>
      <c r="DN45" t="s">
        <v>7210</v>
      </c>
      <c r="DO45" t="s">
        <v>7211</v>
      </c>
      <c r="DP45" t="s">
        <v>7212</v>
      </c>
      <c r="DQ45" t="s">
        <v>7213</v>
      </c>
      <c r="DR45" t="s">
        <v>7214</v>
      </c>
      <c r="DS45" t="s">
        <v>7215</v>
      </c>
      <c r="DT45" t="s">
        <v>7216</v>
      </c>
      <c r="DU45" t="s">
        <v>7217</v>
      </c>
      <c r="DV45" t="s">
        <v>7218</v>
      </c>
      <c r="DW45" t="s">
        <v>7219</v>
      </c>
      <c r="DX45" t="s">
        <v>7220</v>
      </c>
      <c r="DY45" t="s">
        <v>7221</v>
      </c>
      <c r="DZ45" t="s">
        <v>7222</v>
      </c>
      <c r="EA45" t="s">
        <v>7223</v>
      </c>
      <c r="EB45" t="s">
        <v>7224</v>
      </c>
      <c r="EC45" t="s">
        <v>7225</v>
      </c>
      <c r="ED45" t="s">
        <v>7226</v>
      </c>
      <c r="EE45" t="s">
        <v>7227</v>
      </c>
      <c r="EF45" t="s">
        <v>7228</v>
      </c>
      <c r="EG45" t="s">
        <v>7229</v>
      </c>
      <c r="EH45" t="s">
        <v>7230</v>
      </c>
      <c r="EI45" t="s">
        <v>7231</v>
      </c>
      <c r="EJ45" t="s">
        <v>7232</v>
      </c>
      <c r="EK45" t="s">
        <v>7233</v>
      </c>
      <c r="EL45" t="s">
        <v>7234</v>
      </c>
      <c r="EM45" t="s">
        <v>7235</v>
      </c>
      <c r="EN45" t="s">
        <v>7236</v>
      </c>
      <c r="EO45" t="s">
        <v>7237</v>
      </c>
      <c r="EP45" t="s">
        <v>7238</v>
      </c>
      <c r="EQ45" t="s">
        <v>7239</v>
      </c>
      <c r="ER45" t="s">
        <v>7240</v>
      </c>
      <c r="ES45" t="s">
        <v>7241</v>
      </c>
      <c r="ET45" t="s">
        <v>7242</v>
      </c>
      <c r="EU45" t="s">
        <v>7243</v>
      </c>
      <c r="EV45" t="s">
        <v>7244</v>
      </c>
      <c r="EW45" t="s">
        <v>7245</v>
      </c>
      <c r="EX45" t="s">
        <v>7246</v>
      </c>
      <c r="EY45" t="s">
        <v>7247</v>
      </c>
      <c r="EZ45" t="s">
        <v>7248</v>
      </c>
      <c r="FA45" t="s">
        <v>7249</v>
      </c>
      <c r="FB45" t="s">
        <v>7250</v>
      </c>
      <c r="FC45" t="s">
        <v>7251</v>
      </c>
      <c r="FD45" t="s">
        <v>7252</v>
      </c>
      <c r="FE45" t="s">
        <v>7253</v>
      </c>
    </row>
    <row r="46" spans="1:161" ht="26.4" x14ac:dyDescent="0.25">
      <c r="A46" t="s">
        <v>205</v>
      </c>
      <c r="B46" t="s">
        <v>7254</v>
      </c>
      <c r="C46" t="s">
        <v>7255</v>
      </c>
      <c r="D46" t="s">
        <v>7256</v>
      </c>
      <c r="E46" t="s">
        <v>7257</v>
      </c>
      <c r="F46" t="s">
        <v>7258</v>
      </c>
      <c r="G46" t="s">
        <v>7259</v>
      </c>
      <c r="H46" t="s">
        <v>7260</v>
      </c>
      <c r="I46" t="s">
        <v>7261</v>
      </c>
      <c r="J46" t="s">
        <v>7262</v>
      </c>
      <c r="K46" t="s">
        <v>7263</v>
      </c>
      <c r="L46" t="s">
        <v>7264</v>
      </c>
      <c r="M46" t="s">
        <v>7265</v>
      </c>
      <c r="N46" t="s">
        <v>7266</v>
      </c>
      <c r="O46" t="s">
        <v>7267</v>
      </c>
      <c r="P46" t="s">
        <v>7268</v>
      </c>
      <c r="Q46" t="s">
        <v>7269</v>
      </c>
      <c r="R46" t="s">
        <v>7270</v>
      </c>
      <c r="S46" t="s">
        <v>7271</v>
      </c>
      <c r="T46" t="s">
        <v>7272</v>
      </c>
      <c r="U46" t="s">
        <v>7273</v>
      </c>
      <c r="V46" t="s">
        <v>7274</v>
      </c>
      <c r="W46" t="s">
        <v>7275</v>
      </c>
      <c r="X46" t="s">
        <v>7276</v>
      </c>
      <c r="Y46" t="s">
        <v>7277</v>
      </c>
      <c r="Z46" t="s">
        <v>7278</v>
      </c>
      <c r="AA46" t="s">
        <v>7279</v>
      </c>
      <c r="AB46" t="s">
        <v>7280</v>
      </c>
      <c r="AC46" t="s">
        <v>7281</v>
      </c>
      <c r="AD46" t="s">
        <v>7282</v>
      </c>
      <c r="AE46" t="s">
        <v>7283</v>
      </c>
      <c r="AF46" t="s">
        <v>7284</v>
      </c>
      <c r="AG46" t="s">
        <v>7285</v>
      </c>
      <c r="AH46" t="s">
        <v>7286</v>
      </c>
      <c r="AI46" t="s">
        <v>7287</v>
      </c>
      <c r="AJ46" t="s">
        <v>7288</v>
      </c>
      <c r="AK46" t="s">
        <v>7289</v>
      </c>
      <c r="AL46" t="s">
        <v>7290</v>
      </c>
      <c r="AM46" t="s">
        <v>7291</v>
      </c>
      <c r="AN46" t="s">
        <v>7292</v>
      </c>
      <c r="AO46" t="s">
        <v>7293</v>
      </c>
      <c r="AP46" t="s">
        <v>7294</v>
      </c>
      <c r="AQ46" t="s">
        <v>7295</v>
      </c>
      <c r="AR46" t="s">
        <v>7296</v>
      </c>
      <c r="AS46" t="s">
        <v>7297</v>
      </c>
      <c r="AT46" t="s">
        <v>7298</v>
      </c>
      <c r="AU46" t="s">
        <v>7299</v>
      </c>
      <c r="AV46" t="s">
        <v>7300</v>
      </c>
      <c r="AW46" t="s">
        <v>7301</v>
      </c>
      <c r="AX46" t="s">
        <v>7302</v>
      </c>
      <c r="AY46" t="s">
        <v>7303</v>
      </c>
      <c r="AZ46" t="s">
        <v>7304</v>
      </c>
      <c r="BA46" t="s">
        <v>7305</v>
      </c>
      <c r="BB46" t="s">
        <v>7306</v>
      </c>
      <c r="BC46" t="s">
        <v>7307</v>
      </c>
      <c r="BD46" t="s">
        <v>7308</v>
      </c>
      <c r="BE46" t="s">
        <v>7309</v>
      </c>
      <c r="BF46" t="s">
        <v>7310</v>
      </c>
      <c r="BG46" t="s">
        <v>7311</v>
      </c>
      <c r="BH46" t="s">
        <v>7312</v>
      </c>
      <c r="BI46" t="s">
        <v>7313</v>
      </c>
      <c r="BJ46" t="s">
        <v>7314</v>
      </c>
      <c r="BK46" t="s">
        <v>7315</v>
      </c>
      <c r="BL46" t="s">
        <v>7316</v>
      </c>
      <c r="BM46" t="s">
        <v>7317</v>
      </c>
      <c r="BN46" t="s">
        <v>7318</v>
      </c>
      <c r="BO46" t="s">
        <v>7319</v>
      </c>
      <c r="BP46" t="s">
        <v>7320</v>
      </c>
      <c r="BQ46" t="s">
        <v>7321</v>
      </c>
      <c r="BR46" t="s">
        <v>7322</v>
      </c>
      <c r="BS46" t="s">
        <v>7323</v>
      </c>
      <c r="BT46" t="s">
        <v>7324</v>
      </c>
      <c r="BU46" t="s">
        <v>7325</v>
      </c>
      <c r="BV46" t="s">
        <v>7326</v>
      </c>
      <c r="BW46" t="s">
        <v>7327</v>
      </c>
      <c r="BX46" t="s">
        <v>7328</v>
      </c>
      <c r="BY46" t="s">
        <v>7329</v>
      </c>
      <c r="BZ46" t="s">
        <v>7330</v>
      </c>
      <c r="CA46" t="s">
        <v>7331</v>
      </c>
      <c r="CB46" t="s">
        <v>7332</v>
      </c>
      <c r="CC46" t="s">
        <v>7333</v>
      </c>
      <c r="CD46" t="s">
        <v>7334</v>
      </c>
      <c r="CE46" t="s">
        <v>7335</v>
      </c>
      <c r="CF46" t="s">
        <v>7336</v>
      </c>
      <c r="CG46" t="s">
        <v>7337</v>
      </c>
      <c r="CH46" t="s">
        <v>7338</v>
      </c>
      <c r="CI46" t="s">
        <v>7339</v>
      </c>
      <c r="CJ46" t="s">
        <v>7340</v>
      </c>
      <c r="CK46" t="s">
        <v>7341</v>
      </c>
      <c r="CL46" t="s">
        <v>7342</v>
      </c>
      <c r="CM46" t="s">
        <v>7343</v>
      </c>
      <c r="CN46" t="s">
        <v>7344</v>
      </c>
      <c r="CO46" t="s">
        <v>7345</v>
      </c>
      <c r="CP46" t="s">
        <v>7346</v>
      </c>
      <c r="CQ46" t="s">
        <v>7347</v>
      </c>
      <c r="CR46" t="s">
        <v>7348</v>
      </c>
      <c r="CS46" t="s">
        <v>7349</v>
      </c>
      <c r="CT46" t="s">
        <v>7350</v>
      </c>
      <c r="CU46" t="s">
        <v>7351</v>
      </c>
      <c r="CV46" t="s">
        <v>7352</v>
      </c>
      <c r="CW46" t="s">
        <v>7353</v>
      </c>
      <c r="CX46" t="s">
        <v>7354</v>
      </c>
      <c r="CY46" t="s">
        <v>7355</v>
      </c>
      <c r="CZ46" t="s">
        <v>7356</v>
      </c>
      <c r="DA46" t="s">
        <v>7357</v>
      </c>
      <c r="DB46" t="s">
        <v>7358</v>
      </c>
      <c r="DC46" t="s">
        <v>7359</v>
      </c>
      <c r="DD46" t="s">
        <v>7360</v>
      </c>
      <c r="DE46" t="s">
        <v>7361</v>
      </c>
      <c r="DF46" t="s">
        <v>7362</v>
      </c>
      <c r="DG46" t="s">
        <v>7363</v>
      </c>
      <c r="DH46" t="s">
        <v>7364</v>
      </c>
      <c r="DI46" t="s">
        <v>7365</v>
      </c>
      <c r="DJ46" t="s">
        <v>7366</v>
      </c>
      <c r="DK46" t="s">
        <v>7367</v>
      </c>
      <c r="DL46" t="s">
        <v>7368</v>
      </c>
      <c r="DM46" t="s">
        <v>7369</v>
      </c>
      <c r="DN46" t="s">
        <v>7370</v>
      </c>
      <c r="DO46" t="s">
        <v>7371</v>
      </c>
      <c r="DP46" t="s">
        <v>7372</v>
      </c>
      <c r="DQ46" t="s">
        <v>7373</v>
      </c>
      <c r="DR46" t="s">
        <v>7374</v>
      </c>
      <c r="DS46" t="s">
        <v>7375</v>
      </c>
      <c r="DT46" t="s">
        <v>7376</v>
      </c>
      <c r="DU46" t="s">
        <v>7377</v>
      </c>
      <c r="DV46" t="s">
        <v>7378</v>
      </c>
      <c r="DW46" t="s">
        <v>7379</v>
      </c>
      <c r="DX46" t="s">
        <v>7380</v>
      </c>
      <c r="DY46" t="s">
        <v>7381</v>
      </c>
      <c r="DZ46" t="s">
        <v>7382</v>
      </c>
      <c r="EA46" t="s">
        <v>7383</v>
      </c>
      <c r="EB46" t="s">
        <v>7384</v>
      </c>
      <c r="EC46" t="s">
        <v>7385</v>
      </c>
      <c r="ED46" t="s">
        <v>7386</v>
      </c>
      <c r="EE46" t="s">
        <v>7387</v>
      </c>
      <c r="EF46" t="s">
        <v>7388</v>
      </c>
      <c r="EG46" t="s">
        <v>7389</v>
      </c>
      <c r="EH46" t="s">
        <v>7390</v>
      </c>
      <c r="EI46" t="s">
        <v>7391</v>
      </c>
      <c r="EJ46" t="s">
        <v>7392</v>
      </c>
      <c r="EK46" t="s">
        <v>7393</v>
      </c>
      <c r="EL46" t="s">
        <v>7394</v>
      </c>
      <c r="EM46" t="s">
        <v>7395</v>
      </c>
      <c r="EN46" t="s">
        <v>7396</v>
      </c>
      <c r="EO46" t="s">
        <v>7397</v>
      </c>
      <c r="EP46" t="s">
        <v>7398</v>
      </c>
      <c r="EQ46" t="s">
        <v>7399</v>
      </c>
      <c r="ER46" t="s">
        <v>7400</v>
      </c>
      <c r="ES46" t="s">
        <v>7401</v>
      </c>
      <c r="ET46" t="s">
        <v>7402</v>
      </c>
      <c r="EU46" t="s">
        <v>7403</v>
      </c>
      <c r="EV46" t="s">
        <v>7404</v>
      </c>
      <c r="EW46" t="s">
        <v>7405</v>
      </c>
      <c r="EX46" t="s">
        <v>7406</v>
      </c>
      <c r="EY46" t="s">
        <v>7407</v>
      </c>
      <c r="EZ46" t="s">
        <v>7408</v>
      </c>
      <c r="FA46" t="s">
        <v>7409</v>
      </c>
      <c r="FB46" t="s">
        <v>7410</v>
      </c>
      <c r="FC46" t="s">
        <v>7411</v>
      </c>
      <c r="FD46" t="s">
        <v>7412</v>
      </c>
      <c r="FE46" t="s">
        <v>7413</v>
      </c>
    </row>
    <row r="47" spans="1:161" ht="26.4" x14ac:dyDescent="0.25">
      <c r="A47" t="s">
        <v>206</v>
      </c>
      <c r="B47" t="s">
        <v>7414</v>
      </c>
      <c r="C47" t="s">
        <v>7415</v>
      </c>
      <c r="D47" t="s">
        <v>7416</v>
      </c>
      <c r="E47" t="s">
        <v>7417</v>
      </c>
      <c r="F47" t="s">
        <v>7418</v>
      </c>
      <c r="G47" t="s">
        <v>7419</v>
      </c>
      <c r="H47" t="s">
        <v>7420</v>
      </c>
      <c r="I47" t="s">
        <v>7421</v>
      </c>
      <c r="J47" t="s">
        <v>7422</v>
      </c>
      <c r="K47" t="s">
        <v>7423</v>
      </c>
      <c r="L47" t="s">
        <v>7424</v>
      </c>
      <c r="M47" t="s">
        <v>7425</v>
      </c>
      <c r="N47" t="s">
        <v>7426</v>
      </c>
      <c r="O47" t="s">
        <v>7427</v>
      </c>
      <c r="P47" t="s">
        <v>7428</v>
      </c>
      <c r="Q47" t="s">
        <v>7429</v>
      </c>
      <c r="R47" t="s">
        <v>7430</v>
      </c>
      <c r="S47" t="s">
        <v>7431</v>
      </c>
      <c r="T47" t="s">
        <v>7432</v>
      </c>
      <c r="U47" t="s">
        <v>7433</v>
      </c>
      <c r="V47" t="s">
        <v>7434</v>
      </c>
      <c r="W47" t="s">
        <v>7435</v>
      </c>
      <c r="X47" t="s">
        <v>7436</v>
      </c>
      <c r="Y47" t="s">
        <v>7437</v>
      </c>
      <c r="Z47" t="s">
        <v>7438</v>
      </c>
      <c r="AA47" t="s">
        <v>7439</v>
      </c>
      <c r="AB47" t="s">
        <v>7440</v>
      </c>
      <c r="AC47" t="s">
        <v>7441</v>
      </c>
      <c r="AD47" t="s">
        <v>7442</v>
      </c>
      <c r="AE47" t="s">
        <v>7443</v>
      </c>
      <c r="AF47" t="s">
        <v>7444</v>
      </c>
      <c r="AG47" t="s">
        <v>7445</v>
      </c>
      <c r="AH47" t="s">
        <v>7446</v>
      </c>
      <c r="AI47" t="s">
        <v>7447</v>
      </c>
      <c r="AJ47" t="s">
        <v>7448</v>
      </c>
      <c r="AK47" t="s">
        <v>7449</v>
      </c>
      <c r="AL47" t="s">
        <v>7450</v>
      </c>
      <c r="AM47" t="s">
        <v>7451</v>
      </c>
      <c r="AN47" t="s">
        <v>7452</v>
      </c>
      <c r="AO47" t="s">
        <v>7453</v>
      </c>
      <c r="AP47" t="s">
        <v>7454</v>
      </c>
      <c r="AQ47" t="s">
        <v>7455</v>
      </c>
      <c r="AR47" t="s">
        <v>7456</v>
      </c>
      <c r="AS47" t="s">
        <v>7457</v>
      </c>
      <c r="AT47" t="s">
        <v>7458</v>
      </c>
      <c r="AU47" t="s">
        <v>7459</v>
      </c>
      <c r="AV47" t="s">
        <v>7460</v>
      </c>
      <c r="AW47" t="s">
        <v>7461</v>
      </c>
      <c r="AX47" t="s">
        <v>7462</v>
      </c>
      <c r="AY47" t="s">
        <v>7463</v>
      </c>
      <c r="AZ47" t="s">
        <v>7464</v>
      </c>
      <c r="BA47" t="s">
        <v>7465</v>
      </c>
      <c r="BB47" t="s">
        <v>7466</v>
      </c>
      <c r="BC47" t="s">
        <v>7467</v>
      </c>
      <c r="BD47" t="s">
        <v>7468</v>
      </c>
      <c r="BE47" t="s">
        <v>7469</v>
      </c>
      <c r="BF47" t="s">
        <v>7470</v>
      </c>
      <c r="BG47" t="s">
        <v>7471</v>
      </c>
      <c r="BH47" t="s">
        <v>7472</v>
      </c>
      <c r="BI47" t="s">
        <v>7473</v>
      </c>
      <c r="BJ47" t="s">
        <v>7474</v>
      </c>
      <c r="BK47" t="s">
        <v>7475</v>
      </c>
      <c r="BL47" t="s">
        <v>7476</v>
      </c>
      <c r="BM47" t="s">
        <v>7477</v>
      </c>
      <c r="BN47" t="s">
        <v>7478</v>
      </c>
      <c r="BO47" t="s">
        <v>7479</v>
      </c>
      <c r="BP47" t="s">
        <v>7480</v>
      </c>
      <c r="BQ47" t="s">
        <v>7481</v>
      </c>
      <c r="BR47" t="s">
        <v>7482</v>
      </c>
      <c r="BS47" t="s">
        <v>7483</v>
      </c>
      <c r="BT47" t="s">
        <v>7484</v>
      </c>
      <c r="BU47" t="s">
        <v>7485</v>
      </c>
      <c r="BV47" t="s">
        <v>7486</v>
      </c>
      <c r="BW47" t="s">
        <v>7487</v>
      </c>
      <c r="BX47" t="s">
        <v>7488</v>
      </c>
      <c r="BY47" t="s">
        <v>7489</v>
      </c>
      <c r="BZ47" t="s">
        <v>7490</v>
      </c>
      <c r="CA47" t="s">
        <v>7491</v>
      </c>
      <c r="CB47" t="s">
        <v>7492</v>
      </c>
      <c r="CC47" t="s">
        <v>7493</v>
      </c>
      <c r="CD47" t="s">
        <v>7494</v>
      </c>
      <c r="CE47" t="s">
        <v>7495</v>
      </c>
      <c r="CF47" t="s">
        <v>7496</v>
      </c>
      <c r="CG47" t="s">
        <v>7497</v>
      </c>
      <c r="CH47" t="s">
        <v>7498</v>
      </c>
      <c r="CI47" t="s">
        <v>7499</v>
      </c>
      <c r="CJ47" t="s">
        <v>7500</v>
      </c>
      <c r="CK47" t="s">
        <v>7501</v>
      </c>
      <c r="CL47" t="s">
        <v>7502</v>
      </c>
      <c r="CM47" t="s">
        <v>7503</v>
      </c>
      <c r="CN47" t="s">
        <v>7504</v>
      </c>
      <c r="CO47" t="s">
        <v>7505</v>
      </c>
      <c r="CP47" t="s">
        <v>7506</v>
      </c>
      <c r="CQ47" t="s">
        <v>7507</v>
      </c>
      <c r="CR47" t="s">
        <v>7508</v>
      </c>
      <c r="CS47" t="s">
        <v>7509</v>
      </c>
      <c r="CT47" t="s">
        <v>7510</v>
      </c>
      <c r="CU47" t="s">
        <v>7511</v>
      </c>
      <c r="CV47" t="s">
        <v>7512</v>
      </c>
      <c r="CW47" t="s">
        <v>7513</v>
      </c>
      <c r="CX47" t="s">
        <v>7514</v>
      </c>
      <c r="CY47" t="s">
        <v>7515</v>
      </c>
      <c r="CZ47" t="s">
        <v>7516</v>
      </c>
      <c r="DA47" t="s">
        <v>7517</v>
      </c>
      <c r="DB47" t="s">
        <v>7518</v>
      </c>
      <c r="DC47" t="s">
        <v>7519</v>
      </c>
      <c r="DD47" t="s">
        <v>7520</v>
      </c>
      <c r="DE47" t="s">
        <v>7521</v>
      </c>
      <c r="DF47" t="s">
        <v>7522</v>
      </c>
      <c r="DG47" t="s">
        <v>7523</v>
      </c>
      <c r="DH47" t="s">
        <v>7524</v>
      </c>
      <c r="DI47" t="s">
        <v>7525</v>
      </c>
      <c r="DJ47" t="s">
        <v>7526</v>
      </c>
      <c r="DK47" t="s">
        <v>7527</v>
      </c>
      <c r="DL47" t="s">
        <v>7528</v>
      </c>
      <c r="DM47" t="s">
        <v>7529</v>
      </c>
      <c r="DN47" t="s">
        <v>7530</v>
      </c>
      <c r="DO47" t="s">
        <v>7531</v>
      </c>
      <c r="DP47" t="s">
        <v>7532</v>
      </c>
      <c r="DQ47" t="s">
        <v>7533</v>
      </c>
      <c r="DR47" t="s">
        <v>7534</v>
      </c>
      <c r="DS47" t="s">
        <v>7535</v>
      </c>
      <c r="DT47" t="s">
        <v>7536</v>
      </c>
      <c r="DU47" t="s">
        <v>7537</v>
      </c>
      <c r="DV47" t="s">
        <v>7538</v>
      </c>
      <c r="DW47" t="s">
        <v>7539</v>
      </c>
      <c r="DX47" t="s">
        <v>7540</v>
      </c>
      <c r="DY47" t="s">
        <v>7541</v>
      </c>
      <c r="DZ47" t="s">
        <v>7542</v>
      </c>
      <c r="EA47" t="s">
        <v>7543</v>
      </c>
      <c r="EB47" t="s">
        <v>7544</v>
      </c>
      <c r="EC47" t="s">
        <v>7545</v>
      </c>
      <c r="ED47" t="s">
        <v>7546</v>
      </c>
      <c r="EE47" t="s">
        <v>7547</v>
      </c>
      <c r="EF47" t="s">
        <v>7548</v>
      </c>
      <c r="EG47" t="s">
        <v>7549</v>
      </c>
      <c r="EH47" t="s">
        <v>7550</v>
      </c>
      <c r="EI47" t="s">
        <v>7551</v>
      </c>
      <c r="EJ47" t="s">
        <v>7552</v>
      </c>
      <c r="EK47" t="s">
        <v>7553</v>
      </c>
      <c r="EL47" t="s">
        <v>7554</v>
      </c>
      <c r="EM47" t="s">
        <v>7555</v>
      </c>
      <c r="EN47" t="s">
        <v>7556</v>
      </c>
      <c r="EO47" t="s">
        <v>7557</v>
      </c>
      <c r="EP47" t="s">
        <v>7558</v>
      </c>
      <c r="EQ47" t="s">
        <v>7559</v>
      </c>
      <c r="ER47" t="s">
        <v>7560</v>
      </c>
      <c r="ES47" t="s">
        <v>7561</v>
      </c>
      <c r="ET47" t="s">
        <v>7562</v>
      </c>
      <c r="EU47" t="s">
        <v>7563</v>
      </c>
      <c r="EV47" t="s">
        <v>7564</v>
      </c>
      <c r="EW47" t="s">
        <v>7565</v>
      </c>
      <c r="EX47" t="s">
        <v>7566</v>
      </c>
      <c r="EY47" t="s">
        <v>7567</v>
      </c>
      <c r="EZ47" t="s">
        <v>7568</v>
      </c>
      <c r="FA47" t="s">
        <v>7569</v>
      </c>
      <c r="FB47" t="s">
        <v>7570</v>
      </c>
      <c r="FC47" t="s">
        <v>7571</v>
      </c>
      <c r="FD47" t="s">
        <v>7572</v>
      </c>
      <c r="FE47" t="s">
        <v>7573</v>
      </c>
    </row>
    <row r="48" spans="1:161" ht="26.4" x14ac:dyDescent="0.25">
      <c r="A48" t="s">
        <v>207</v>
      </c>
      <c r="B48" t="s">
        <v>7574</v>
      </c>
      <c r="C48" t="s">
        <v>7575</v>
      </c>
      <c r="D48" t="s">
        <v>7576</v>
      </c>
      <c r="E48" t="s">
        <v>7577</v>
      </c>
      <c r="F48" t="s">
        <v>7578</v>
      </c>
      <c r="G48" t="s">
        <v>7579</v>
      </c>
      <c r="H48" t="s">
        <v>7580</v>
      </c>
      <c r="I48" t="s">
        <v>7581</v>
      </c>
      <c r="J48" t="s">
        <v>7582</v>
      </c>
      <c r="K48" t="s">
        <v>7583</v>
      </c>
      <c r="L48" t="s">
        <v>7584</v>
      </c>
      <c r="M48" t="s">
        <v>7585</v>
      </c>
      <c r="N48" t="s">
        <v>7586</v>
      </c>
      <c r="O48" t="s">
        <v>7587</v>
      </c>
      <c r="P48" t="s">
        <v>7588</v>
      </c>
      <c r="Q48" t="s">
        <v>7589</v>
      </c>
      <c r="R48" t="s">
        <v>7590</v>
      </c>
      <c r="S48" t="s">
        <v>7591</v>
      </c>
      <c r="T48" t="s">
        <v>7592</v>
      </c>
      <c r="U48" t="s">
        <v>7593</v>
      </c>
      <c r="V48" t="s">
        <v>7594</v>
      </c>
      <c r="W48" t="s">
        <v>7595</v>
      </c>
      <c r="X48" t="s">
        <v>7596</v>
      </c>
      <c r="Y48" t="s">
        <v>7597</v>
      </c>
      <c r="Z48" t="s">
        <v>7598</v>
      </c>
      <c r="AA48" t="s">
        <v>7599</v>
      </c>
      <c r="AB48" t="s">
        <v>7600</v>
      </c>
      <c r="AC48" t="s">
        <v>7601</v>
      </c>
      <c r="AD48" t="s">
        <v>7602</v>
      </c>
      <c r="AE48" t="s">
        <v>7603</v>
      </c>
      <c r="AF48" t="s">
        <v>7604</v>
      </c>
      <c r="AG48" t="s">
        <v>7605</v>
      </c>
      <c r="AH48" t="s">
        <v>7606</v>
      </c>
      <c r="AI48" t="s">
        <v>7607</v>
      </c>
      <c r="AJ48" t="s">
        <v>7608</v>
      </c>
      <c r="AK48" t="s">
        <v>7609</v>
      </c>
      <c r="AL48" t="s">
        <v>7610</v>
      </c>
      <c r="AM48" t="s">
        <v>7611</v>
      </c>
      <c r="AN48" t="s">
        <v>7612</v>
      </c>
      <c r="AO48" t="s">
        <v>7613</v>
      </c>
      <c r="AP48" t="s">
        <v>7614</v>
      </c>
      <c r="AQ48" t="s">
        <v>7615</v>
      </c>
      <c r="AR48" t="s">
        <v>7616</v>
      </c>
      <c r="AS48" t="s">
        <v>7617</v>
      </c>
      <c r="AT48" t="s">
        <v>7618</v>
      </c>
      <c r="AU48" t="s">
        <v>7619</v>
      </c>
      <c r="AV48" t="s">
        <v>7620</v>
      </c>
      <c r="AW48" t="s">
        <v>7621</v>
      </c>
      <c r="AX48" t="s">
        <v>7622</v>
      </c>
      <c r="AY48" t="s">
        <v>7623</v>
      </c>
      <c r="AZ48" t="s">
        <v>7624</v>
      </c>
      <c r="BA48" t="s">
        <v>7625</v>
      </c>
      <c r="BB48" t="s">
        <v>7626</v>
      </c>
      <c r="BC48" t="s">
        <v>7627</v>
      </c>
      <c r="BD48" t="s">
        <v>7628</v>
      </c>
      <c r="BE48" t="s">
        <v>7629</v>
      </c>
      <c r="BF48" t="s">
        <v>7630</v>
      </c>
      <c r="BG48" t="s">
        <v>7631</v>
      </c>
      <c r="BH48" t="s">
        <v>7632</v>
      </c>
      <c r="BI48" t="s">
        <v>7633</v>
      </c>
      <c r="BJ48" t="s">
        <v>7634</v>
      </c>
      <c r="BK48" t="s">
        <v>7635</v>
      </c>
      <c r="BL48" t="s">
        <v>7636</v>
      </c>
      <c r="BM48" t="s">
        <v>7637</v>
      </c>
      <c r="BN48" t="s">
        <v>7638</v>
      </c>
      <c r="BO48" t="s">
        <v>7639</v>
      </c>
      <c r="BP48" t="s">
        <v>7640</v>
      </c>
      <c r="BQ48" t="s">
        <v>7641</v>
      </c>
      <c r="BR48" t="s">
        <v>7642</v>
      </c>
      <c r="BS48" t="s">
        <v>7643</v>
      </c>
      <c r="BT48" t="s">
        <v>7644</v>
      </c>
      <c r="BU48" t="s">
        <v>7645</v>
      </c>
      <c r="BV48" t="s">
        <v>7646</v>
      </c>
      <c r="BW48" t="s">
        <v>7647</v>
      </c>
      <c r="BX48" t="s">
        <v>7648</v>
      </c>
      <c r="BY48" t="s">
        <v>7649</v>
      </c>
      <c r="BZ48" t="s">
        <v>7650</v>
      </c>
      <c r="CA48" t="s">
        <v>7651</v>
      </c>
      <c r="CB48" t="s">
        <v>7652</v>
      </c>
      <c r="CC48" t="s">
        <v>7653</v>
      </c>
      <c r="CD48" t="s">
        <v>7654</v>
      </c>
      <c r="CE48" t="s">
        <v>7655</v>
      </c>
      <c r="CF48" t="s">
        <v>7656</v>
      </c>
      <c r="CG48" t="s">
        <v>7657</v>
      </c>
      <c r="CH48" t="s">
        <v>7658</v>
      </c>
      <c r="CI48" t="s">
        <v>7659</v>
      </c>
      <c r="CJ48" t="s">
        <v>7660</v>
      </c>
      <c r="CK48" t="s">
        <v>7661</v>
      </c>
      <c r="CL48" t="s">
        <v>7662</v>
      </c>
      <c r="CM48" t="s">
        <v>7663</v>
      </c>
      <c r="CN48" t="s">
        <v>7664</v>
      </c>
      <c r="CO48" t="s">
        <v>7665</v>
      </c>
      <c r="CP48" t="s">
        <v>7666</v>
      </c>
      <c r="CQ48" t="s">
        <v>7667</v>
      </c>
      <c r="CR48" t="s">
        <v>7668</v>
      </c>
      <c r="CS48" t="s">
        <v>7669</v>
      </c>
      <c r="CT48" t="s">
        <v>7670</v>
      </c>
      <c r="CU48" t="s">
        <v>7671</v>
      </c>
      <c r="CV48" t="s">
        <v>7672</v>
      </c>
      <c r="CW48" t="s">
        <v>7673</v>
      </c>
      <c r="CX48" t="s">
        <v>7674</v>
      </c>
      <c r="CY48" t="s">
        <v>7675</v>
      </c>
      <c r="CZ48" t="s">
        <v>7676</v>
      </c>
      <c r="DA48" t="s">
        <v>7677</v>
      </c>
      <c r="DB48" t="s">
        <v>7678</v>
      </c>
      <c r="DC48" t="s">
        <v>7679</v>
      </c>
      <c r="DD48" t="s">
        <v>7680</v>
      </c>
      <c r="DE48" t="s">
        <v>7681</v>
      </c>
      <c r="DF48" t="s">
        <v>7682</v>
      </c>
      <c r="DG48" t="s">
        <v>7683</v>
      </c>
      <c r="DH48" t="s">
        <v>7684</v>
      </c>
      <c r="DI48" t="s">
        <v>7685</v>
      </c>
      <c r="DJ48" t="s">
        <v>7686</v>
      </c>
      <c r="DK48" t="s">
        <v>7687</v>
      </c>
      <c r="DL48" t="s">
        <v>7688</v>
      </c>
      <c r="DM48" t="s">
        <v>7689</v>
      </c>
      <c r="DN48" t="s">
        <v>7690</v>
      </c>
      <c r="DO48" t="s">
        <v>7691</v>
      </c>
      <c r="DP48" t="s">
        <v>7692</v>
      </c>
      <c r="DQ48" t="s">
        <v>7693</v>
      </c>
      <c r="DR48" t="s">
        <v>7694</v>
      </c>
      <c r="DS48" t="s">
        <v>7695</v>
      </c>
      <c r="DT48" t="s">
        <v>7696</v>
      </c>
      <c r="DU48" t="s">
        <v>7697</v>
      </c>
      <c r="DV48" t="s">
        <v>7698</v>
      </c>
      <c r="DW48" t="s">
        <v>7699</v>
      </c>
      <c r="DX48" t="s">
        <v>7700</v>
      </c>
      <c r="DY48" t="s">
        <v>7701</v>
      </c>
      <c r="DZ48" t="s">
        <v>7702</v>
      </c>
      <c r="EA48" t="s">
        <v>7703</v>
      </c>
      <c r="EB48" t="s">
        <v>7704</v>
      </c>
      <c r="EC48" t="s">
        <v>7705</v>
      </c>
      <c r="ED48" t="s">
        <v>7706</v>
      </c>
      <c r="EE48" t="s">
        <v>7707</v>
      </c>
      <c r="EF48" t="s">
        <v>7708</v>
      </c>
      <c r="EG48" t="s">
        <v>7709</v>
      </c>
      <c r="EH48" t="s">
        <v>7710</v>
      </c>
      <c r="EI48" t="s">
        <v>7711</v>
      </c>
      <c r="EJ48" t="s">
        <v>7712</v>
      </c>
      <c r="EK48" t="s">
        <v>7713</v>
      </c>
      <c r="EL48" t="s">
        <v>7714</v>
      </c>
      <c r="EM48" t="s">
        <v>7715</v>
      </c>
      <c r="EN48" t="s">
        <v>7716</v>
      </c>
      <c r="EO48" t="s">
        <v>7717</v>
      </c>
      <c r="EP48" t="s">
        <v>7718</v>
      </c>
      <c r="EQ48" t="s">
        <v>7719</v>
      </c>
      <c r="ER48" t="s">
        <v>7720</v>
      </c>
      <c r="ES48" t="s">
        <v>7721</v>
      </c>
      <c r="ET48" t="s">
        <v>7722</v>
      </c>
      <c r="EU48" t="s">
        <v>7723</v>
      </c>
      <c r="EV48" t="s">
        <v>7724</v>
      </c>
      <c r="EW48" t="s">
        <v>7725</v>
      </c>
      <c r="EX48" t="s">
        <v>7726</v>
      </c>
      <c r="EY48" t="s">
        <v>7727</v>
      </c>
      <c r="EZ48" t="s">
        <v>7728</v>
      </c>
      <c r="FA48" t="s">
        <v>7729</v>
      </c>
      <c r="FB48" t="s">
        <v>7730</v>
      </c>
      <c r="FC48" t="s">
        <v>7731</v>
      </c>
      <c r="FD48" t="s">
        <v>7732</v>
      </c>
      <c r="FE48" t="s">
        <v>7733</v>
      </c>
    </row>
    <row r="49" spans="1:161" ht="26.4" x14ac:dyDescent="0.25">
      <c r="A49" t="s">
        <v>208</v>
      </c>
      <c r="B49" t="s">
        <v>7734</v>
      </c>
      <c r="C49" t="s">
        <v>7735</v>
      </c>
      <c r="D49" t="s">
        <v>7736</v>
      </c>
      <c r="E49" t="s">
        <v>7737</v>
      </c>
      <c r="F49" t="s">
        <v>7738</v>
      </c>
      <c r="G49" t="s">
        <v>7739</v>
      </c>
      <c r="H49" t="s">
        <v>7740</v>
      </c>
      <c r="I49" t="s">
        <v>7741</v>
      </c>
      <c r="J49" t="s">
        <v>7742</v>
      </c>
      <c r="K49" t="s">
        <v>7743</v>
      </c>
      <c r="L49" t="s">
        <v>7744</v>
      </c>
      <c r="M49" t="s">
        <v>7745</v>
      </c>
      <c r="N49" t="s">
        <v>7746</v>
      </c>
      <c r="O49" t="s">
        <v>7747</v>
      </c>
      <c r="P49" t="s">
        <v>7748</v>
      </c>
      <c r="Q49" t="s">
        <v>7749</v>
      </c>
      <c r="R49" t="s">
        <v>7750</v>
      </c>
      <c r="S49" t="s">
        <v>7751</v>
      </c>
      <c r="T49" t="s">
        <v>7752</v>
      </c>
      <c r="U49" t="s">
        <v>7753</v>
      </c>
      <c r="V49" t="s">
        <v>7754</v>
      </c>
      <c r="W49" t="s">
        <v>7755</v>
      </c>
      <c r="X49" t="s">
        <v>7756</v>
      </c>
      <c r="Y49" t="s">
        <v>7757</v>
      </c>
      <c r="Z49" t="s">
        <v>7758</v>
      </c>
      <c r="AA49" t="s">
        <v>7759</v>
      </c>
      <c r="AB49" t="s">
        <v>7760</v>
      </c>
      <c r="AC49" t="s">
        <v>7761</v>
      </c>
      <c r="AD49" t="s">
        <v>7762</v>
      </c>
      <c r="AE49" t="s">
        <v>7763</v>
      </c>
      <c r="AF49" t="s">
        <v>7764</v>
      </c>
      <c r="AG49" t="s">
        <v>7765</v>
      </c>
      <c r="AH49" t="s">
        <v>7766</v>
      </c>
      <c r="AI49" t="s">
        <v>7767</v>
      </c>
      <c r="AJ49" t="s">
        <v>7768</v>
      </c>
      <c r="AK49" t="s">
        <v>7769</v>
      </c>
      <c r="AL49" t="s">
        <v>7770</v>
      </c>
      <c r="AM49" t="s">
        <v>7771</v>
      </c>
      <c r="AN49" t="s">
        <v>7772</v>
      </c>
      <c r="AO49" t="s">
        <v>7773</v>
      </c>
      <c r="AP49" t="s">
        <v>7774</v>
      </c>
      <c r="AQ49" t="s">
        <v>7775</v>
      </c>
      <c r="AR49" t="s">
        <v>7776</v>
      </c>
      <c r="AS49" t="s">
        <v>7777</v>
      </c>
      <c r="AT49" t="s">
        <v>7778</v>
      </c>
      <c r="AU49" t="s">
        <v>7779</v>
      </c>
      <c r="AV49" t="s">
        <v>7780</v>
      </c>
      <c r="AW49" t="s">
        <v>7781</v>
      </c>
      <c r="AX49" t="s">
        <v>7782</v>
      </c>
      <c r="AY49" t="s">
        <v>7783</v>
      </c>
      <c r="AZ49" t="s">
        <v>7784</v>
      </c>
      <c r="BA49" t="s">
        <v>7785</v>
      </c>
      <c r="BB49" t="s">
        <v>7786</v>
      </c>
      <c r="BC49" t="s">
        <v>7787</v>
      </c>
      <c r="BD49" t="s">
        <v>7788</v>
      </c>
      <c r="BE49" t="s">
        <v>7789</v>
      </c>
      <c r="BF49" t="s">
        <v>7790</v>
      </c>
      <c r="BG49" t="s">
        <v>7791</v>
      </c>
      <c r="BH49" t="s">
        <v>7792</v>
      </c>
      <c r="BI49" t="s">
        <v>7793</v>
      </c>
      <c r="BJ49" t="s">
        <v>7794</v>
      </c>
      <c r="BK49" t="s">
        <v>7795</v>
      </c>
      <c r="BL49" t="s">
        <v>7796</v>
      </c>
      <c r="BM49" t="s">
        <v>7797</v>
      </c>
      <c r="BN49" t="s">
        <v>7798</v>
      </c>
      <c r="BO49" t="s">
        <v>7799</v>
      </c>
      <c r="BP49" t="s">
        <v>7800</v>
      </c>
      <c r="BQ49" t="s">
        <v>7801</v>
      </c>
      <c r="BR49" t="s">
        <v>7802</v>
      </c>
      <c r="BS49" t="s">
        <v>7803</v>
      </c>
      <c r="BT49" t="s">
        <v>7804</v>
      </c>
      <c r="BU49" t="s">
        <v>7805</v>
      </c>
      <c r="BV49" t="s">
        <v>7806</v>
      </c>
      <c r="BW49" t="s">
        <v>7807</v>
      </c>
      <c r="BX49" t="s">
        <v>7808</v>
      </c>
      <c r="BY49" t="s">
        <v>7809</v>
      </c>
      <c r="BZ49" t="s">
        <v>7810</v>
      </c>
      <c r="CA49" t="s">
        <v>7811</v>
      </c>
      <c r="CB49" t="s">
        <v>7812</v>
      </c>
      <c r="CC49" t="s">
        <v>7813</v>
      </c>
      <c r="CD49" t="s">
        <v>7814</v>
      </c>
      <c r="CE49" t="s">
        <v>7815</v>
      </c>
      <c r="CF49" t="s">
        <v>7816</v>
      </c>
      <c r="CG49" t="s">
        <v>7817</v>
      </c>
      <c r="CH49" t="s">
        <v>7818</v>
      </c>
      <c r="CI49" t="s">
        <v>7819</v>
      </c>
      <c r="CJ49" t="s">
        <v>7820</v>
      </c>
      <c r="CK49" t="s">
        <v>7821</v>
      </c>
      <c r="CL49" t="s">
        <v>7822</v>
      </c>
      <c r="CM49" t="s">
        <v>7823</v>
      </c>
      <c r="CN49" t="s">
        <v>7824</v>
      </c>
      <c r="CO49" t="s">
        <v>7825</v>
      </c>
      <c r="CP49" t="s">
        <v>7826</v>
      </c>
      <c r="CQ49" t="s">
        <v>7827</v>
      </c>
      <c r="CR49" t="s">
        <v>7828</v>
      </c>
      <c r="CS49" t="s">
        <v>7829</v>
      </c>
      <c r="CT49" t="s">
        <v>7830</v>
      </c>
      <c r="CU49" t="s">
        <v>7831</v>
      </c>
      <c r="CV49" t="s">
        <v>7832</v>
      </c>
      <c r="CW49" t="s">
        <v>7833</v>
      </c>
      <c r="CX49" t="s">
        <v>7834</v>
      </c>
      <c r="CY49" t="s">
        <v>7835</v>
      </c>
      <c r="CZ49" t="s">
        <v>7836</v>
      </c>
      <c r="DA49" t="s">
        <v>7837</v>
      </c>
      <c r="DB49" t="s">
        <v>7838</v>
      </c>
      <c r="DC49" t="s">
        <v>7839</v>
      </c>
      <c r="DD49" t="s">
        <v>7840</v>
      </c>
      <c r="DE49" t="s">
        <v>7841</v>
      </c>
      <c r="DF49" t="s">
        <v>7842</v>
      </c>
      <c r="DG49" t="s">
        <v>7843</v>
      </c>
      <c r="DH49" t="s">
        <v>7844</v>
      </c>
      <c r="DI49" t="s">
        <v>7845</v>
      </c>
      <c r="DJ49" t="s">
        <v>7846</v>
      </c>
      <c r="DK49" t="s">
        <v>7847</v>
      </c>
      <c r="DL49" t="s">
        <v>7848</v>
      </c>
      <c r="DM49" t="s">
        <v>7849</v>
      </c>
      <c r="DN49" t="s">
        <v>7850</v>
      </c>
      <c r="DO49" t="s">
        <v>7851</v>
      </c>
      <c r="DP49" t="s">
        <v>7852</v>
      </c>
      <c r="DQ49" t="s">
        <v>7853</v>
      </c>
      <c r="DR49" t="s">
        <v>7854</v>
      </c>
      <c r="DS49" t="s">
        <v>7855</v>
      </c>
      <c r="DT49" t="s">
        <v>7856</v>
      </c>
      <c r="DU49" t="s">
        <v>7857</v>
      </c>
      <c r="DV49" t="s">
        <v>7858</v>
      </c>
      <c r="DW49" t="s">
        <v>7859</v>
      </c>
      <c r="DX49" t="s">
        <v>7860</v>
      </c>
      <c r="DY49" t="s">
        <v>7861</v>
      </c>
      <c r="DZ49" t="s">
        <v>7862</v>
      </c>
      <c r="EA49" t="s">
        <v>7863</v>
      </c>
      <c r="EB49" t="s">
        <v>7864</v>
      </c>
      <c r="EC49" t="s">
        <v>7865</v>
      </c>
      <c r="ED49" t="s">
        <v>7866</v>
      </c>
      <c r="EE49" t="s">
        <v>7867</v>
      </c>
      <c r="EF49" t="s">
        <v>7868</v>
      </c>
      <c r="EG49" t="s">
        <v>7869</v>
      </c>
      <c r="EH49" t="s">
        <v>7870</v>
      </c>
      <c r="EI49" t="s">
        <v>7871</v>
      </c>
      <c r="EJ49" t="s">
        <v>7872</v>
      </c>
      <c r="EK49" t="s">
        <v>7873</v>
      </c>
      <c r="EL49" t="s">
        <v>7874</v>
      </c>
      <c r="EM49" t="s">
        <v>7875</v>
      </c>
      <c r="EN49" t="s">
        <v>7876</v>
      </c>
      <c r="EO49" t="s">
        <v>7877</v>
      </c>
      <c r="EP49" t="s">
        <v>7878</v>
      </c>
      <c r="EQ49" t="s">
        <v>7879</v>
      </c>
      <c r="ER49" t="s">
        <v>7880</v>
      </c>
      <c r="ES49" t="s">
        <v>7881</v>
      </c>
      <c r="ET49" t="s">
        <v>7882</v>
      </c>
      <c r="EU49" t="s">
        <v>7883</v>
      </c>
      <c r="EV49" t="s">
        <v>7884</v>
      </c>
      <c r="EW49" t="s">
        <v>7885</v>
      </c>
      <c r="EX49" t="s">
        <v>7886</v>
      </c>
      <c r="EY49" t="s">
        <v>7887</v>
      </c>
      <c r="EZ49" t="s">
        <v>7888</v>
      </c>
      <c r="FA49" t="s">
        <v>7889</v>
      </c>
      <c r="FB49" t="s">
        <v>7890</v>
      </c>
      <c r="FC49" t="s">
        <v>7891</v>
      </c>
      <c r="FD49" t="s">
        <v>7892</v>
      </c>
      <c r="FE49" t="s">
        <v>7893</v>
      </c>
    </row>
    <row r="50" spans="1:161" ht="26.4" x14ac:dyDescent="0.25">
      <c r="A50" t="s">
        <v>209</v>
      </c>
      <c r="B50" t="s">
        <v>7894</v>
      </c>
      <c r="C50" t="s">
        <v>7895</v>
      </c>
      <c r="D50" t="s">
        <v>7896</v>
      </c>
      <c r="E50" t="s">
        <v>7897</v>
      </c>
      <c r="F50" t="s">
        <v>7898</v>
      </c>
      <c r="G50" t="s">
        <v>7899</v>
      </c>
      <c r="H50" t="s">
        <v>7900</v>
      </c>
      <c r="I50" t="s">
        <v>7901</v>
      </c>
      <c r="J50" t="s">
        <v>7902</v>
      </c>
      <c r="K50" t="s">
        <v>7903</v>
      </c>
      <c r="L50" t="s">
        <v>7904</v>
      </c>
      <c r="M50" t="s">
        <v>7905</v>
      </c>
      <c r="N50" t="s">
        <v>7906</v>
      </c>
      <c r="O50" t="s">
        <v>7907</v>
      </c>
      <c r="P50" t="s">
        <v>7908</v>
      </c>
      <c r="Q50" t="s">
        <v>7909</v>
      </c>
      <c r="R50" t="s">
        <v>7910</v>
      </c>
      <c r="S50" t="s">
        <v>7911</v>
      </c>
      <c r="T50" t="s">
        <v>7912</v>
      </c>
      <c r="U50" t="s">
        <v>7913</v>
      </c>
      <c r="V50" t="s">
        <v>7914</v>
      </c>
      <c r="W50" t="s">
        <v>7915</v>
      </c>
      <c r="X50" t="s">
        <v>7916</v>
      </c>
      <c r="Y50" t="s">
        <v>7917</v>
      </c>
      <c r="Z50" t="s">
        <v>7918</v>
      </c>
      <c r="AA50" t="s">
        <v>7919</v>
      </c>
      <c r="AB50" t="s">
        <v>7920</v>
      </c>
      <c r="AC50" t="s">
        <v>7921</v>
      </c>
      <c r="AD50" t="s">
        <v>7922</v>
      </c>
      <c r="AE50" t="s">
        <v>7923</v>
      </c>
      <c r="AF50" t="s">
        <v>7924</v>
      </c>
      <c r="AG50" t="s">
        <v>7925</v>
      </c>
      <c r="AH50" t="s">
        <v>7926</v>
      </c>
      <c r="AI50" t="s">
        <v>7927</v>
      </c>
      <c r="AJ50" t="s">
        <v>7928</v>
      </c>
      <c r="AK50" t="s">
        <v>7929</v>
      </c>
      <c r="AL50" t="s">
        <v>7930</v>
      </c>
      <c r="AM50" t="s">
        <v>7931</v>
      </c>
      <c r="AN50" t="s">
        <v>7932</v>
      </c>
      <c r="AO50" t="s">
        <v>7933</v>
      </c>
      <c r="AP50" t="s">
        <v>7934</v>
      </c>
      <c r="AQ50" t="s">
        <v>7935</v>
      </c>
      <c r="AR50" t="s">
        <v>7936</v>
      </c>
      <c r="AS50" t="s">
        <v>7937</v>
      </c>
      <c r="AT50" t="s">
        <v>7938</v>
      </c>
      <c r="AU50" t="s">
        <v>7939</v>
      </c>
      <c r="AV50" t="s">
        <v>7940</v>
      </c>
      <c r="AW50" t="s">
        <v>7941</v>
      </c>
      <c r="AX50" t="s">
        <v>7942</v>
      </c>
      <c r="AY50" t="s">
        <v>7943</v>
      </c>
      <c r="AZ50" t="s">
        <v>7944</v>
      </c>
      <c r="BA50" t="s">
        <v>7945</v>
      </c>
      <c r="BB50" t="s">
        <v>7946</v>
      </c>
      <c r="BC50" t="s">
        <v>7947</v>
      </c>
      <c r="BD50" t="s">
        <v>7948</v>
      </c>
      <c r="BE50" t="s">
        <v>7949</v>
      </c>
      <c r="BF50" t="s">
        <v>7950</v>
      </c>
      <c r="BG50" t="s">
        <v>7951</v>
      </c>
      <c r="BH50" t="s">
        <v>7952</v>
      </c>
      <c r="BI50" t="s">
        <v>7953</v>
      </c>
      <c r="BJ50" t="s">
        <v>7954</v>
      </c>
      <c r="BK50" t="s">
        <v>7955</v>
      </c>
      <c r="BL50" t="s">
        <v>7956</v>
      </c>
      <c r="BM50" t="s">
        <v>7957</v>
      </c>
      <c r="BN50" t="s">
        <v>7958</v>
      </c>
      <c r="BO50" t="s">
        <v>7959</v>
      </c>
      <c r="BP50" t="s">
        <v>7960</v>
      </c>
      <c r="BQ50" t="s">
        <v>7961</v>
      </c>
      <c r="BR50" t="s">
        <v>7962</v>
      </c>
      <c r="BS50" t="s">
        <v>7963</v>
      </c>
      <c r="BT50" t="s">
        <v>7964</v>
      </c>
      <c r="BU50" t="s">
        <v>7965</v>
      </c>
      <c r="BV50" t="s">
        <v>7966</v>
      </c>
      <c r="BW50" t="s">
        <v>7967</v>
      </c>
      <c r="BX50" t="s">
        <v>7968</v>
      </c>
      <c r="BY50" t="s">
        <v>7969</v>
      </c>
      <c r="BZ50" t="s">
        <v>7970</v>
      </c>
      <c r="CA50" t="s">
        <v>7971</v>
      </c>
      <c r="CB50" t="s">
        <v>7972</v>
      </c>
      <c r="CC50" t="s">
        <v>7973</v>
      </c>
      <c r="CD50" t="s">
        <v>7974</v>
      </c>
      <c r="CE50" t="s">
        <v>7975</v>
      </c>
      <c r="CF50" t="s">
        <v>7976</v>
      </c>
      <c r="CG50" t="s">
        <v>7977</v>
      </c>
      <c r="CH50" t="s">
        <v>7978</v>
      </c>
      <c r="CI50" t="s">
        <v>7979</v>
      </c>
      <c r="CJ50" t="s">
        <v>7980</v>
      </c>
      <c r="CK50" t="s">
        <v>7981</v>
      </c>
      <c r="CL50" t="s">
        <v>7982</v>
      </c>
      <c r="CM50" t="s">
        <v>7983</v>
      </c>
      <c r="CN50" t="s">
        <v>7984</v>
      </c>
      <c r="CO50" t="s">
        <v>7985</v>
      </c>
      <c r="CP50" t="s">
        <v>7986</v>
      </c>
      <c r="CQ50" t="s">
        <v>7987</v>
      </c>
      <c r="CR50" t="s">
        <v>7988</v>
      </c>
      <c r="CS50" t="s">
        <v>7989</v>
      </c>
      <c r="CT50" t="s">
        <v>7990</v>
      </c>
      <c r="CU50" t="s">
        <v>7991</v>
      </c>
      <c r="CV50" t="s">
        <v>7992</v>
      </c>
      <c r="CW50" t="s">
        <v>7993</v>
      </c>
      <c r="CX50" t="s">
        <v>7994</v>
      </c>
      <c r="CY50" t="s">
        <v>7995</v>
      </c>
      <c r="CZ50" t="s">
        <v>7996</v>
      </c>
      <c r="DA50" t="s">
        <v>7997</v>
      </c>
      <c r="DB50" t="s">
        <v>7998</v>
      </c>
      <c r="DC50" t="s">
        <v>7999</v>
      </c>
      <c r="DD50" t="s">
        <v>8000</v>
      </c>
      <c r="DE50" t="s">
        <v>8001</v>
      </c>
      <c r="DF50" t="s">
        <v>8002</v>
      </c>
      <c r="DG50" t="s">
        <v>8003</v>
      </c>
      <c r="DH50" t="s">
        <v>8004</v>
      </c>
      <c r="DI50" t="s">
        <v>8005</v>
      </c>
      <c r="DJ50" t="s">
        <v>8006</v>
      </c>
      <c r="DK50" t="s">
        <v>8007</v>
      </c>
      <c r="DL50" t="s">
        <v>8008</v>
      </c>
      <c r="DM50" t="s">
        <v>8009</v>
      </c>
      <c r="DN50" t="s">
        <v>8010</v>
      </c>
      <c r="DO50" t="s">
        <v>8011</v>
      </c>
      <c r="DP50" t="s">
        <v>8012</v>
      </c>
      <c r="DQ50" t="s">
        <v>8013</v>
      </c>
      <c r="DR50" t="s">
        <v>8014</v>
      </c>
      <c r="DS50" t="s">
        <v>8015</v>
      </c>
      <c r="DT50" t="s">
        <v>8016</v>
      </c>
      <c r="DU50" t="s">
        <v>8017</v>
      </c>
      <c r="DV50" t="s">
        <v>8018</v>
      </c>
      <c r="DW50" t="s">
        <v>8019</v>
      </c>
      <c r="DX50" t="s">
        <v>8020</v>
      </c>
      <c r="DY50" t="s">
        <v>8021</v>
      </c>
      <c r="DZ50" t="s">
        <v>8022</v>
      </c>
      <c r="EA50" t="s">
        <v>8023</v>
      </c>
      <c r="EB50" t="s">
        <v>8024</v>
      </c>
      <c r="EC50" t="s">
        <v>8025</v>
      </c>
      <c r="ED50" t="s">
        <v>8026</v>
      </c>
      <c r="EE50" t="s">
        <v>8027</v>
      </c>
      <c r="EF50" t="s">
        <v>8028</v>
      </c>
      <c r="EG50" t="s">
        <v>8029</v>
      </c>
      <c r="EH50" t="s">
        <v>8030</v>
      </c>
      <c r="EI50" t="s">
        <v>8031</v>
      </c>
      <c r="EJ50" t="s">
        <v>8032</v>
      </c>
      <c r="EK50" t="s">
        <v>8033</v>
      </c>
      <c r="EL50" t="s">
        <v>8034</v>
      </c>
      <c r="EM50" t="s">
        <v>8035</v>
      </c>
      <c r="EN50" t="s">
        <v>8036</v>
      </c>
      <c r="EO50" t="s">
        <v>8037</v>
      </c>
      <c r="EP50" t="s">
        <v>8038</v>
      </c>
      <c r="EQ50" t="s">
        <v>8039</v>
      </c>
      <c r="ER50" t="s">
        <v>8040</v>
      </c>
      <c r="ES50" t="s">
        <v>8041</v>
      </c>
      <c r="ET50" t="s">
        <v>8042</v>
      </c>
      <c r="EU50" t="s">
        <v>8043</v>
      </c>
      <c r="EV50" t="s">
        <v>8044</v>
      </c>
      <c r="EW50" t="s">
        <v>8045</v>
      </c>
      <c r="EX50" t="s">
        <v>8046</v>
      </c>
      <c r="EY50" t="s">
        <v>8047</v>
      </c>
      <c r="EZ50" t="s">
        <v>8048</v>
      </c>
      <c r="FA50" t="s">
        <v>8049</v>
      </c>
      <c r="FB50" t="s">
        <v>8050</v>
      </c>
      <c r="FC50" t="s">
        <v>8051</v>
      </c>
      <c r="FD50" t="s">
        <v>8052</v>
      </c>
      <c r="FE50" t="s">
        <v>8053</v>
      </c>
    </row>
    <row r="51" spans="1:161" ht="26.4" x14ac:dyDescent="0.25">
      <c r="A51" t="s">
        <v>210</v>
      </c>
      <c r="B51" t="s">
        <v>8054</v>
      </c>
      <c r="C51" t="s">
        <v>8055</v>
      </c>
      <c r="D51" t="s">
        <v>8056</v>
      </c>
      <c r="E51" t="s">
        <v>8057</v>
      </c>
      <c r="F51" t="s">
        <v>8058</v>
      </c>
      <c r="G51" t="s">
        <v>8059</v>
      </c>
      <c r="H51" t="s">
        <v>8060</v>
      </c>
      <c r="I51" t="s">
        <v>8061</v>
      </c>
      <c r="J51" t="s">
        <v>8062</v>
      </c>
      <c r="K51" t="s">
        <v>8063</v>
      </c>
      <c r="L51" t="s">
        <v>8064</v>
      </c>
      <c r="M51" t="s">
        <v>8065</v>
      </c>
      <c r="N51" t="s">
        <v>8066</v>
      </c>
      <c r="O51" t="s">
        <v>8067</v>
      </c>
      <c r="P51" t="s">
        <v>8068</v>
      </c>
      <c r="Q51" t="s">
        <v>8069</v>
      </c>
      <c r="R51" t="s">
        <v>8070</v>
      </c>
      <c r="S51" t="s">
        <v>8071</v>
      </c>
      <c r="T51" t="s">
        <v>8072</v>
      </c>
      <c r="U51" t="s">
        <v>8073</v>
      </c>
      <c r="V51" t="s">
        <v>8074</v>
      </c>
      <c r="W51" t="s">
        <v>8075</v>
      </c>
      <c r="X51" t="s">
        <v>8076</v>
      </c>
      <c r="Y51" t="s">
        <v>8077</v>
      </c>
      <c r="Z51" t="s">
        <v>8078</v>
      </c>
      <c r="AA51" t="s">
        <v>8079</v>
      </c>
      <c r="AB51" t="s">
        <v>8080</v>
      </c>
      <c r="AC51" t="s">
        <v>8081</v>
      </c>
      <c r="AD51" t="s">
        <v>8082</v>
      </c>
      <c r="AE51" t="s">
        <v>8083</v>
      </c>
      <c r="AF51" t="s">
        <v>8084</v>
      </c>
      <c r="AG51" t="s">
        <v>8085</v>
      </c>
      <c r="AH51" t="s">
        <v>8086</v>
      </c>
      <c r="AI51" t="s">
        <v>8087</v>
      </c>
      <c r="AJ51" t="s">
        <v>8088</v>
      </c>
      <c r="AK51" t="s">
        <v>8089</v>
      </c>
      <c r="AL51" t="s">
        <v>8090</v>
      </c>
      <c r="AM51" t="s">
        <v>8091</v>
      </c>
      <c r="AN51" t="s">
        <v>8092</v>
      </c>
      <c r="AO51" t="s">
        <v>8093</v>
      </c>
      <c r="AP51" t="s">
        <v>8094</v>
      </c>
      <c r="AQ51" t="s">
        <v>8095</v>
      </c>
      <c r="AR51" t="s">
        <v>8096</v>
      </c>
      <c r="AS51" t="s">
        <v>8097</v>
      </c>
      <c r="AT51" t="s">
        <v>8098</v>
      </c>
      <c r="AU51" t="s">
        <v>8099</v>
      </c>
      <c r="AV51" t="s">
        <v>8100</v>
      </c>
      <c r="AW51" t="s">
        <v>8101</v>
      </c>
      <c r="AX51" t="s">
        <v>8102</v>
      </c>
      <c r="AY51" t="s">
        <v>8103</v>
      </c>
      <c r="AZ51" t="s">
        <v>8104</v>
      </c>
      <c r="BA51" t="s">
        <v>8105</v>
      </c>
      <c r="BB51" t="s">
        <v>8106</v>
      </c>
      <c r="BC51" t="s">
        <v>8107</v>
      </c>
      <c r="BD51" t="s">
        <v>8108</v>
      </c>
      <c r="BE51" t="s">
        <v>8109</v>
      </c>
      <c r="BF51" t="s">
        <v>8110</v>
      </c>
      <c r="BG51" t="s">
        <v>8111</v>
      </c>
      <c r="BH51" t="s">
        <v>8112</v>
      </c>
      <c r="BI51" t="s">
        <v>8113</v>
      </c>
      <c r="BJ51" t="s">
        <v>8114</v>
      </c>
      <c r="BK51" t="s">
        <v>8115</v>
      </c>
      <c r="BL51" t="s">
        <v>8116</v>
      </c>
      <c r="BM51" t="s">
        <v>8117</v>
      </c>
      <c r="BN51" t="s">
        <v>8118</v>
      </c>
      <c r="BO51" t="s">
        <v>8119</v>
      </c>
      <c r="BP51" t="s">
        <v>8120</v>
      </c>
      <c r="BQ51" t="s">
        <v>8121</v>
      </c>
      <c r="BR51" t="s">
        <v>8122</v>
      </c>
      <c r="BS51" t="s">
        <v>8123</v>
      </c>
      <c r="BT51" t="s">
        <v>8124</v>
      </c>
      <c r="BU51" t="s">
        <v>8125</v>
      </c>
      <c r="BV51" t="s">
        <v>8126</v>
      </c>
      <c r="BW51" t="s">
        <v>8127</v>
      </c>
      <c r="BX51" t="s">
        <v>8128</v>
      </c>
      <c r="BY51" t="s">
        <v>8129</v>
      </c>
      <c r="BZ51" t="s">
        <v>8130</v>
      </c>
      <c r="CA51" t="s">
        <v>8131</v>
      </c>
      <c r="CB51" t="s">
        <v>8132</v>
      </c>
      <c r="CC51" t="s">
        <v>8133</v>
      </c>
      <c r="CD51" t="s">
        <v>8134</v>
      </c>
      <c r="CE51" t="s">
        <v>8135</v>
      </c>
      <c r="CF51" t="s">
        <v>8136</v>
      </c>
      <c r="CG51" t="s">
        <v>8137</v>
      </c>
      <c r="CH51" t="s">
        <v>8138</v>
      </c>
      <c r="CI51" t="s">
        <v>8139</v>
      </c>
      <c r="CJ51" t="s">
        <v>8140</v>
      </c>
      <c r="CK51" t="s">
        <v>8141</v>
      </c>
      <c r="CL51" t="s">
        <v>8142</v>
      </c>
      <c r="CM51" t="s">
        <v>8143</v>
      </c>
      <c r="CN51" t="s">
        <v>8144</v>
      </c>
      <c r="CO51" t="s">
        <v>8145</v>
      </c>
      <c r="CP51" t="s">
        <v>8146</v>
      </c>
      <c r="CQ51" t="s">
        <v>8147</v>
      </c>
      <c r="CR51" t="s">
        <v>8148</v>
      </c>
      <c r="CS51" t="s">
        <v>8149</v>
      </c>
      <c r="CT51" t="s">
        <v>8150</v>
      </c>
      <c r="CU51" t="s">
        <v>8151</v>
      </c>
      <c r="CV51" t="s">
        <v>8152</v>
      </c>
      <c r="CW51" t="s">
        <v>8153</v>
      </c>
      <c r="CX51" t="s">
        <v>8154</v>
      </c>
      <c r="CY51" t="s">
        <v>8155</v>
      </c>
      <c r="CZ51" t="s">
        <v>8156</v>
      </c>
      <c r="DA51" t="s">
        <v>8157</v>
      </c>
      <c r="DB51" t="s">
        <v>8158</v>
      </c>
      <c r="DC51" t="s">
        <v>8159</v>
      </c>
      <c r="DD51" t="s">
        <v>8160</v>
      </c>
      <c r="DE51" t="s">
        <v>8161</v>
      </c>
      <c r="DF51" t="s">
        <v>8162</v>
      </c>
      <c r="DG51" t="s">
        <v>8163</v>
      </c>
      <c r="DH51" t="s">
        <v>8164</v>
      </c>
      <c r="DI51" t="s">
        <v>8165</v>
      </c>
      <c r="DJ51" t="s">
        <v>8166</v>
      </c>
      <c r="DK51" t="s">
        <v>8167</v>
      </c>
      <c r="DL51" t="s">
        <v>8168</v>
      </c>
      <c r="DM51" t="s">
        <v>8169</v>
      </c>
      <c r="DN51" t="s">
        <v>8170</v>
      </c>
      <c r="DO51" t="s">
        <v>8171</v>
      </c>
      <c r="DP51" t="s">
        <v>8172</v>
      </c>
      <c r="DQ51" t="s">
        <v>8173</v>
      </c>
      <c r="DR51" t="s">
        <v>8174</v>
      </c>
      <c r="DS51" t="s">
        <v>8175</v>
      </c>
      <c r="DT51" t="s">
        <v>8176</v>
      </c>
      <c r="DU51" t="s">
        <v>8177</v>
      </c>
      <c r="DV51" t="s">
        <v>8178</v>
      </c>
      <c r="DW51" t="s">
        <v>8179</v>
      </c>
      <c r="DX51" t="s">
        <v>8180</v>
      </c>
      <c r="DY51" t="s">
        <v>8181</v>
      </c>
      <c r="DZ51" t="s">
        <v>8182</v>
      </c>
      <c r="EA51" t="s">
        <v>8183</v>
      </c>
      <c r="EB51" t="s">
        <v>8184</v>
      </c>
      <c r="EC51" t="s">
        <v>8185</v>
      </c>
      <c r="ED51" t="s">
        <v>8186</v>
      </c>
      <c r="EE51" t="s">
        <v>8187</v>
      </c>
      <c r="EF51" t="s">
        <v>8188</v>
      </c>
      <c r="EG51" t="s">
        <v>8189</v>
      </c>
      <c r="EH51" t="s">
        <v>8190</v>
      </c>
      <c r="EI51" t="s">
        <v>8191</v>
      </c>
      <c r="EJ51" t="s">
        <v>8192</v>
      </c>
      <c r="EK51" t="s">
        <v>8193</v>
      </c>
      <c r="EL51" t="s">
        <v>8194</v>
      </c>
      <c r="EM51" t="s">
        <v>8195</v>
      </c>
      <c r="EN51" t="s">
        <v>8196</v>
      </c>
      <c r="EO51" t="s">
        <v>8197</v>
      </c>
      <c r="EP51" t="s">
        <v>8198</v>
      </c>
      <c r="EQ51" t="s">
        <v>8199</v>
      </c>
      <c r="ER51" t="s">
        <v>8200</v>
      </c>
      <c r="ES51" t="s">
        <v>8201</v>
      </c>
      <c r="ET51" t="s">
        <v>8202</v>
      </c>
      <c r="EU51" t="s">
        <v>8203</v>
      </c>
      <c r="EV51" t="s">
        <v>8204</v>
      </c>
      <c r="EW51" t="s">
        <v>8205</v>
      </c>
      <c r="EX51" t="s">
        <v>8206</v>
      </c>
      <c r="EY51" t="s">
        <v>8207</v>
      </c>
      <c r="EZ51" t="s">
        <v>8208</v>
      </c>
      <c r="FA51" t="s">
        <v>8209</v>
      </c>
      <c r="FB51" t="s">
        <v>8210</v>
      </c>
      <c r="FC51" t="s">
        <v>8211</v>
      </c>
      <c r="FD51" t="s">
        <v>8212</v>
      </c>
      <c r="FE51" t="s">
        <v>8213</v>
      </c>
    </row>
    <row r="52" spans="1:161" ht="26.4" x14ac:dyDescent="0.25">
      <c r="A52" t="s">
        <v>211</v>
      </c>
      <c r="B52" t="s">
        <v>8214</v>
      </c>
      <c r="C52" t="s">
        <v>8215</v>
      </c>
      <c r="D52" t="s">
        <v>8216</v>
      </c>
      <c r="E52" t="s">
        <v>8217</v>
      </c>
      <c r="F52" t="s">
        <v>8218</v>
      </c>
      <c r="G52" t="s">
        <v>8219</v>
      </c>
      <c r="H52" t="s">
        <v>8220</v>
      </c>
      <c r="I52" t="s">
        <v>8221</v>
      </c>
      <c r="J52" t="s">
        <v>8222</v>
      </c>
      <c r="K52" t="s">
        <v>8223</v>
      </c>
      <c r="L52" t="s">
        <v>8224</v>
      </c>
      <c r="M52" t="s">
        <v>8225</v>
      </c>
      <c r="N52" t="s">
        <v>8226</v>
      </c>
      <c r="O52" t="s">
        <v>8227</v>
      </c>
      <c r="P52" t="s">
        <v>8228</v>
      </c>
      <c r="Q52" t="s">
        <v>8229</v>
      </c>
      <c r="R52" t="s">
        <v>8230</v>
      </c>
      <c r="S52" t="s">
        <v>8231</v>
      </c>
      <c r="T52" t="s">
        <v>8232</v>
      </c>
      <c r="U52" t="s">
        <v>8233</v>
      </c>
      <c r="V52" t="s">
        <v>8234</v>
      </c>
      <c r="W52" t="s">
        <v>8235</v>
      </c>
      <c r="X52" t="s">
        <v>8236</v>
      </c>
      <c r="Y52" t="s">
        <v>8237</v>
      </c>
      <c r="Z52" t="s">
        <v>8238</v>
      </c>
      <c r="AA52" t="s">
        <v>8239</v>
      </c>
      <c r="AB52" t="s">
        <v>8240</v>
      </c>
      <c r="AC52" t="s">
        <v>8241</v>
      </c>
      <c r="AD52" t="s">
        <v>8242</v>
      </c>
      <c r="AE52" t="s">
        <v>8243</v>
      </c>
      <c r="AF52" t="s">
        <v>8244</v>
      </c>
      <c r="AG52" t="s">
        <v>8245</v>
      </c>
      <c r="AH52" t="s">
        <v>8246</v>
      </c>
      <c r="AI52" t="s">
        <v>8247</v>
      </c>
      <c r="AJ52" t="s">
        <v>8248</v>
      </c>
      <c r="AK52" t="s">
        <v>8249</v>
      </c>
      <c r="AL52" t="s">
        <v>8250</v>
      </c>
      <c r="AM52" t="s">
        <v>8251</v>
      </c>
      <c r="AN52" t="s">
        <v>8252</v>
      </c>
      <c r="AO52" t="s">
        <v>8253</v>
      </c>
      <c r="AP52" t="s">
        <v>8254</v>
      </c>
      <c r="AQ52" t="s">
        <v>8255</v>
      </c>
      <c r="AR52" t="s">
        <v>8256</v>
      </c>
      <c r="AS52" t="s">
        <v>8257</v>
      </c>
      <c r="AT52" t="s">
        <v>8258</v>
      </c>
      <c r="AU52" t="s">
        <v>8259</v>
      </c>
      <c r="AV52" t="s">
        <v>8260</v>
      </c>
      <c r="AW52" t="s">
        <v>8261</v>
      </c>
      <c r="AX52" t="s">
        <v>8262</v>
      </c>
      <c r="AY52" t="s">
        <v>8263</v>
      </c>
      <c r="AZ52" t="s">
        <v>8264</v>
      </c>
      <c r="BA52" t="s">
        <v>8265</v>
      </c>
      <c r="BB52" t="s">
        <v>8266</v>
      </c>
      <c r="BC52" t="s">
        <v>8267</v>
      </c>
      <c r="BD52" t="s">
        <v>8268</v>
      </c>
      <c r="BE52" t="s">
        <v>8269</v>
      </c>
      <c r="BF52" t="s">
        <v>8270</v>
      </c>
      <c r="BG52" t="s">
        <v>8271</v>
      </c>
      <c r="BH52" t="s">
        <v>8272</v>
      </c>
      <c r="BI52" t="s">
        <v>8273</v>
      </c>
      <c r="BJ52" t="s">
        <v>8274</v>
      </c>
      <c r="BK52" t="s">
        <v>8275</v>
      </c>
      <c r="BL52" t="s">
        <v>8276</v>
      </c>
      <c r="BM52" t="s">
        <v>8277</v>
      </c>
      <c r="BN52" t="s">
        <v>8278</v>
      </c>
      <c r="BO52" t="s">
        <v>8279</v>
      </c>
      <c r="BP52" t="s">
        <v>8280</v>
      </c>
      <c r="BQ52" t="s">
        <v>8281</v>
      </c>
      <c r="BR52" t="s">
        <v>8282</v>
      </c>
      <c r="BS52" t="s">
        <v>8283</v>
      </c>
      <c r="BT52" t="s">
        <v>8284</v>
      </c>
      <c r="BU52" t="s">
        <v>8285</v>
      </c>
      <c r="BV52" t="s">
        <v>8286</v>
      </c>
      <c r="BW52" t="s">
        <v>8287</v>
      </c>
      <c r="BX52" t="s">
        <v>8288</v>
      </c>
      <c r="BY52" t="s">
        <v>8289</v>
      </c>
      <c r="BZ52" t="s">
        <v>8290</v>
      </c>
      <c r="CA52" t="s">
        <v>8291</v>
      </c>
      <c r="CB52" t="s">
        <v>8292</v>
      </c>
      <c r="CC52" t="s">
        <v>8293</v>
      </c>
      <c r="CD52" t="s">
        <v>8294</v>
      </c>
      <c r="CE52" t="s">
        <v>8295</v>
      </c>
      <c r="CF52" t="s">
        <v>8296</v>
      </c>
      <c r="CG52" t="s">
        <v>8297</v>
      </c>
      <c r="CH52" t="s">
        <v>8298</v>
      </c>
      <c r="CI52" t="s">
        <v>8299</v>
      </c>
      <c r="CJ52" t="s">
        <v>8300</v>
      </c>
      <c r="CK52" t="s">
        <v>8301</v>
      </c>
      <c r="CL52" t="s">
        <v>8302</v>
      </c>
      <c r="CM52" t="s">
        <v>8303</v>
      </c>
      <c r="CN52" t="s">
        <v>8304</v>
      </c>
      <c r="CO52" t="s">
        <v>8305</v>
      </c>
      <c r="CP52" t="s">
        <v>8306</v>
      </c>
      <c r="CQ52" t="s">
        <v>8307</v>
      </c>
      <c r="CR52" t="s">
        <v>8308</v>
      </c>
      <c r="CS52" t="s">
        <v>8309</v>
      </c>
      <c r="CT52" t="s">
        <v>8310</v>
      </c>
      <c r="CU52" t="s">
        <v>8311</v>
      </c>
      <c r="CV52" t="s">
        <v>8312</v>
      </c>
      <c r="CW52" t="s">
        <v>8313</v>
      </c>
      <c r="CX52" t="s">
        <v>8314</v>
      </c>
      <c r="CY52" t="s">
        <v>8315</v>
      </c>
      <c r="CZ52" t="s">
        <v>8316</v>
      </c>
      <c r="DA52" t="s">
        <v>8317</v>
      </c>
      <c r="DB52" t="s">
        <v>8318</v>
      </c>
      <c r="DC52" t="s">
        <v>8319</v>
      </c>
      <c r="DD52" t="s">
        <v>8320</v>
      </c>
      <c r="DE52" t="s">
        <v>8321</v>
      </c>
      <c r="DF52" t="s">
        <v>8322</v>
      </c>
      <c r="DG52" t="s">
        <v>8323</v>
      </c>
      <c r="DH52" t="s">
        <v>8324</v>
      </c>
      <c r="DI52" t="s">
        <v>8325</v>
      </c>
      <c r="DJ52" t="s">
        <v>8326</v>
      </c>
      <c r="DK52" t="s">
        <v>8327</v>
      </c>
      <c r="DL52" t="s">
        <v>8328</v>
      </c>
      <c r="DM52" t="s">
        <v>8329</v>
      </c>
      <c r="DN52" t="s">
        <v>8330</v>
      </c>
      <c r="DO52" t="s">
        <v>8331</v>
      </c>
      <c r="DP52" t="s">
        <v>8332</v>
      </c>
      <c r="DQ52" t="s">
        <v>8333</v>
      </c>
      <c r="DR52" t="s">
        <v>8334</v>
      </c>
      <c r="DS52" t="s">
        <v>8335</v>
      </c>
      <c r="DT52" t="s">
        <v>8336</v>
      </c>
      <c r="DU52" t="s">
        <v>8337</v>
      </c>
      <c r="DV52" t="s">
        <v>8338</v>
      </c>
      <c r="DW52" t="s">
        <v>8339</v>
      </c>
      <c r="DX52" t="s">
        <v>8340</v>
      </c>
      <c r="DY52" t="s">
        <v>8341</v>
      </c>
      <c r="DZ52" t="s">
        <v>8342</v>
      </c>
      <c r="EA52" t="s">
        <v>8343</v>
      </c>
      <c r="EB52" t="s">
        <v>8344</v>
      </c>
      <c r="EC52" t="s">
        <v>8345</v>
      </c>
      <c r="ED52" t="s">
        <v>8346</v>
      </c>
      <c r="EE52" t="s">
        <v>8347</v>
      </c>
      <c r="EF52" t="s">
        <v>8348</v>
      </c>
      <c r="EG52" t="s">
        <v>8349</v>
      </c>
      <c r="EH52" t="s">
        <v>8350</v>
      </c>
      <c r="EI52" t="s">
        <v>8351</v>
      </c>
      <c r="EJ52" t="s">
        <v>8352</v>
      </c>
      <c r="EK52" t="s">
        <v>8353</v>
      </c>
      <c r="EL52" t="s">
        <v>8354</v>
      </c>
      <c r="EM52" t="s">
        <v>8355</v>
      </c>
      <c r="EN52" t="s">
        <v>8356</v>
      </c>
      <c r="EO52" t="s">
        <v>8357</v>
      </c>
      <c r="EP52" t="s">
        <v>8358</v>
      </c>
      <c r="EQ52" t="s">
        <v>8359</v>
      </c>
      <c r="ER52" t="s">
        <v>8360</v>
      </c>
      <c r="ES52" t="s">
        <v>8361</v>
      </c>
      <c r="ET52" t="s">
        <v>8362</v>
      </c>
      <c r="EU52" t="s">
        <v>8363</v>
      </c>
      <c r="EV52" t="s">
        <v>8364</v>
      </c>
      <c r="EW52" t="s">
        <v>8365</v>
      </c>
      <c r="EX52" t="s">
        <v>8366</v>
      </c>
      <c r="EY52" t="s">
        <v>8367</v>
      </c>
      <c r="EZ52" t="s">
        <v>8368</v>
      </c>
      <c r="FA52" t="s">
        <v>8369</v>
      </c>
      <c r="FB52" t="s">
        <v>8370</v>
      </c>
      <c r="FC52" t="s">
        <v>8371</v>
      </c>
      <c r="FD52" t="s">
        <v>8372</v>
      </c>
      <c r="FE52" t="s">
        <v>8373</v>
      </c>
    </row>
    <row r="53" spans="1:161" ht="26.4" x14ac:dyDescent="0.25">
      <c r="A53" t="s">
        <v>212</v>
      </c>
      <c r="B53" t="s">
        <v>8374</v>
      </c>
      <c r="C53" t="s">
        <v>8375</v>
      </c>
      <c r="D53" t="s">
        <v>8376</v>
      </c>
      <c r="E53" t="s">
        <v>8377</v>
      </c>
      <c r="F53" t="s">
        <v>8378</v>
      </c>
      <c r="G53" t="s">
        <v>8379</v>
      </c>
      <c r="H53" t="s">
        <v>8380</v>
      </c>
      <c r="I53" t="s">
        <v>8381</v>
      </c>
      <c r="J53" t="s">
        <v>8382</v>
      </c>
      <c r="K53" t="s">
        <v>8383</v>
      </c>
      <c r="L53" t="s">
        <v>8384</v>
      </c>
      <c r="M53" t="s">
        <v>8385</v>
      </c>
      <c r="N53" t="s">
        <v>8386</v>
      </c>
      <c r="O53" t="s">
        <v>8387</v>
      </c>
      <c r="P53" t="s">
        <v>8388</v>
      </c>
      <c r="Q53" t="s">
        <v>8389</v>
      </c>
      <c r="R53" t="s">
        <v>8390</v>
      </c>
      <c r="S53" t="s">
        <v>8391</v>
      </c>
      <c r="T53" t="s">
        <v>8392</v>
      </c>
      <c r="U53" t="s">
        <v>8393</v>
      </c>
      <c r="V53" t="s">
        <v>8394</v>
      </c>
      <c r="W53" t="s">
        <v>8395</v>
      </c>
      <c r="X53" t="s">
        <v>8396</v>
      </c>
      <c r="Y53" t="s">
        <v>8397</v>
      </c>
      <c r="Z53" t="s">
        <v>8398</v>
      </c>
      <c r="AA53" t="s">
        <v>8399</v>
      </c>
      <c r="AB53" t="s">
        <v>8400</v>
      </c>
      <c r="AC53" t="s">
        <v>8401</v>
      </c>
      <c r="AD53" t="s">
        <v>8402</v>
      </c>
      <c r="AE53" t="s">
        <v>8403</v>
      </c>
      <c r="AF53" t="s">
        <v>8404</v>
      </c>
      <c r="AG53" t="s">
        <v>8405</v>
      </c>
      <c r="AH53" t="s">
        <v>8406</v>
      </c>
      <c r="AI53" t="s">
        <v>8407</v>
      </c>
      <c r="AJ53" t="s">
        <v>8408</v>
      </c>
      <c r="AK53" t="s">
        <v>8409</v>
      </c>
      <c r="AL53" t="s">
        <v>8410</v>
      </c>
      <c r="AM53" t="s">
        <v>8411</v>
      </c>
      <c r="AN53" t="s">
        <v>8412</v>
      </c>
      <c r="AO53" t="s">
        <v>8413</v>
      </c>
      <c r="AP53" t="s">
        <v>8414</v>
      </c>
      <c r="AQ53" t="s">
        <v>8415</v>
      </c>
      <c r="AR53" t="s">
        <v>8416</v>
      </c>
      <c r="AS53" t="s">
        <v>8417</v>
      </c>
      <c r="AT53" t="s">
        <v>8418</v>
      </c>
      <c r="AU53" t="s">
        <v>8419</v>
      </c>
      <c r="AV53" t="s">
        <v>8420</v>
      </c>
      <c r="AW53" t="s">
        <v>8421</v>
      </c>
      <c r="AX53" t="s">
        <v>8422</v>
      </c>
      <c r="AY53" t="s">
        <v>8423</v>
      </c>
      <c r="AZ53" t="s">
        <v>8424</v>
      </c>
      <c r="BA53" t="s">
        <v>8425</v>
      </c>
      <c r="BB53" t="s">
        <v>8426</v>
      </c>
      <c r="BC53" t="s">
        <v>8427</v>
      </c>
      <c r="BD53" t="s">
        <v>8428</v>
      </c>
      <c r="BE53" t="s">
        <v>8429</v>
      </c>
      <c r="BF53" t="s">
        <v>8430</v>
      </c>
      <c r="BG53" t="s">
        <v>8431</v>
      </c>
      <c r="BH53" t="s">
        <v>8432</v>
      </c>
      <c r="BI53" t="s">
        <v>8433</v>
      </c>
      <c r="BJ53" t="s">
        <v>8434</v>
      </c>
      <c r="BK53" t="s">
        <v>8435</v>
      </c>
      <c r="BL53" t="s">
        <v>8436</v>
      </c>
      <c r="BM53" t="s">
        <v>8437</v>
      </c>
      <c r="BN53" t="s">
        <v>8438</v>
      </c>
      <c r="BO53" t="s">
        <v>8439</v>
      </c>
      <c r="BP53" t="s">
        <v>8440</v>
      </c>
      <c r="BQ53" t="s">
        <v>8441</v>
      </c>
      <c r="BR53" t="s">
        <v>8442</v>
      </c>
      <c r="BS53" t="s">
        <v>8443</v>
      </c>
      <c r="BT53" t="s">
        <v>8444</v>
      </c>
      <c r="BU53" t="s">
        <v>8445</v>
      </c>
      <c r="BV53" t="s">
        <v>8446</v>
      </c>
      <c r="BW53" t="s">
        <v>8447</v>
      </c>
      <c r="BX53" t="s">
        <v>8448</v>
      </c>
      <c r="BY53" t="s">
        <v>8449</v>
      </c>
      <c r="BZ53" t="s">
        <v>8450</v>
      </c>
      <c r="CA53" t="s">
        <v>8451</v>
      </c>
      <c r="CB53" t="s">
        <v>8452</v>
      </c>
      <c r="CC53" t="s">
        <v>8453</v>
      </c>
      <c r="CD53" t="s">
        <v>8454</v>
      </c>
      <c r="CE53" t="s">
        <v>8455</v>
      </c>
      <c r="CF53" t="s">
        <v>8456</v>
      </c>
      <c r="CG53" t="s">
        <v>8457</v>
      </c>
      <c r="CH53" t="s">
        <v>8458</v>
      </c>
      <c r="CI53" t="s">
        <v>8459</v>
      </c>
      <c r="CJ53" t="s">
        <v>8460</v>
      </c>
      <c r="CK53" t="s">
        <v>8461</v>
      </c>
      <c r="CL53" t="s">
        <v>8462</v>
      </c>
      <c r="CM53" t="s">
        <v>8463</v>
      </c>
      <c r="CN53" t="s">
        <v>8464</v>
      </c>
      <c r="CO53" t="s">
        <v>8465</v>
      </c>
      <c r="CP53" t="s">
        <v>8466</v>
      </c>
      <c r="CQ53" t="s">
        <v>8467</v>
      </c>
      <c r="CR53" t="s">
        <v>8468</v>
      </c>
      <c r="CS53" t="s">
        <v>8469</v>
      </c>
      <c r="CT53" t="s">
        <v>8470</v>
      </c>
      <c r="CU53" t="s">
        <v>8471</v>
      </c>
      <c r="CV53" t="s">
        <v>8472</v>
      </c>
      <c r="CW53" t="s">
        <v>8473</v>
      </c>
      <c r="CX53" t="s">
        <v>8474</v>
      </c>
      <c r="CY53" t="s">
        <v>8475</v>
      </c>
      <c r="CZ53" t="s">
        <v>8476</v>
      </c>
      <c r="DA53" t="s">
        <v>8477</v>
      </c>
      <c r="DB53" t="s">
        <v>8478</v>
      </c>
      <c r="DC53" t="s">
        <v>8479</v>
      </c>
      <c r="DD53" t="s">
        <v>8480</v>
      </c>
      <c r="DE53" t="s">
        <v>8481</v>
      </c>
      <c r="DF53" t="s">
        <v>8482</v>
      </c>
      <c r="DG53" t="s">
        <v>8483</v>
      </c>
      <c r="DH53" t="s">
        <v>8484</v>
      </c>
      <c r="DI53" t="s">
        <v>8485</v>
      </c>
      <c r="DJ53" t="s">
        <v>8486</v>
      </c>
      <c r="DK53" t="s">
        <v>8487</v>
      </c>
      <c r="DL53" t="s">
        <v>8488</v>
      </c>
      <c r="DM53" t="s">
        <v>8489</v>
      </c>
      <c r="DN53" t="s">
        <v>8490</v>
      </c>
      <c r="DO53" t="s">
        <v>8491</v>
      </c>
      <c r="DP53" t="s">
        <v>8492</v>
      </c>
      <c r="DQ53" t="s">
        <v>8493</v>
      </c>
      <c r="DR53" t="s">
        <v>8494</v>
      </c>
      <c r="DS53" t="s">
        <v>8495</v>
      </c>
      <c r="DT53" t="s">
        <v>8496</v>
      </c>
      <c r="DU53" t="s">
        <v>8497</v>
      </c>
      <c r="DV53" t="s">
        <v>8498</v>
      </c>
      <c r="DW53" t="s">
        <v>8499</v>
      </c>
      <c r="DX53" t="s">
        <v>8500</v>
      </c>
      <c r="DY53" t="s">
        <v>8501</v>
      </c>
      <c r="DZ53" t="s">
        <v>8502</v>
      </c>
      <c r="EA53" t="s">
        <v>8503</v>
      </c>
      <c r="EB53" t="s">
        <v>8504</v>
      </c>
      <c r="EC53" t="s">
        <v>8505</v>
      </c>
      <c r="ED53" t="s">
        <v>8506</v>
      </c>
      <c r="EE53" t="s">
        <v>8507</v>
      </c>
      <c r="EF53" t="s">
        <v>8508</v>
      </c>
      <c r="EG53" t="s">
        <v>8509</v>
      </c>
      <c r="EH53" t="s">
        <v>8510</v>
      </c>
      <c r="EI53" t="s">
        <v>8511</v>
      </c>
      <c r="EJ53" t="s">
        <v>8512</v>
      </c>
      <c r="EK53" t="s">
        <v>8513</v>
      </c>
      <c r="EL53" t="s">
        <v>8514</v>
      </c>
      <c r="EM53" t="s">
        <v>8515</v>
      </c>
      <c r="EN53" t="s">
        <v>8516</v>
      </c>
      <c r="EO53" t="s">
        <v>8517</v>
      </c>
      <c r="EP53" t="s">
        <v>8518</v>
      </c>
      <c r="EQ53" t="s">
        <v>8519</v>
      </c>
      <c r="ER53" t="s">
        <v>8520</v>
      </c>
      <c r="ES53" t="s">
        <v>8521</v>
      </c>
      <c r="ET53" t="s">
        <v>8522</v>
      </c>
      <c r="EU53" t="s">
        <v>8523</v>
      </c>
      <c r="EV53" t="s">
        <v>8524</v>
      </c>
      <c r="EW53" t="s">
        <v>8525</v>
      </c>
      <c r="EX53" t="s">
        <v>8526</v>
      </c>
      <c r="EY53" t="s">
        <v>8527</v>
      </c>
      <c r="EZ53" t="s">
        <v>8528</v>
      </c>
      <c r="FA53" t="s">
        <v>8529</v>
      </c>
      <c r="FB53" t="s">
        <v>8530</v>
      </c>
      <c r="FC53" t="s">
        <v>8531</v>
      </c>
      <c r="FD53" t="s">
        <v>8532</v>
      </c>
      <c r="FE53" t="s">
        <v>8533</v>
      </c>
    </row>
    <row r="54" spans="1:161" ht="26.4" x14ac:dyDescent="0.25">
      <c r="A54" t="s">
        <v>213</v>
      </c>
      <c r="B54" t="s">
        <v>8534</v>
      </c>
      <c r="C54" t="s">
        <v>8535</v>
      </c>
      <c r="D54" t="s">
        <v>8536</v>
      </c>
      <c r="E54" t="s">
        <v>8537</v>
      </c>
      <c r="F54" t="s">
        <v>8538</v>
      </c>
      <c r="G54" t="s">
        <v>8539</v>
      </c>
      <c r="H54" t="s">
        <v>8540</v>
      </c>
      <c r="I54" t="s">
        <v>8541</v>
      </c>
      <c r="J54" t="s">
        <v>8542</v>
      </c>
      <c r="K54" t="s">
        <v>8543</v>
      </c>
      <c r="L54" t="s">
        <v>8544</v>
      </c>
      <c r="M54" t="s">
        <v>8545</v>
      </c>
      <c r="N54" t="s">
        <v>8546</v>
      </c>
      <c r="O54" t="s">
        <v>8547</v>
      </c>
      <c r="P54" t="s">
        <v>8548</v>
      </c>
      <c r="Q54" t="s">
        <v>8549</v>
      </c>
      <c r="R54" t="s">
        <v>8550</v>
      </c>
      <c r="S54" t="s">
        <v>8551</v>
      </c>
      <c r="T54" t="s">
        <v>8552</v>
      </c>
      <c r="U54" t="s">
        <v>8553</v>
      </c>
      <c r="V54" t="s">
        <v>8554</v>
      </c>
      <c r="W54" t="s">
        <v>8555</v>
      </c>
      <c r="X54" t="s">
        <v>8556</v>
      </c>
      <c r="Y54" t="s">
        <v>8557</v>
      </c>
      <c r="Z54" t="s">
        <v>8558</v>
      </c>
      <c r="AA54" t="s">
        <v>8559</v>
      </c>
      <c r="AB54" t="s">
        <v>8560</v>
      </c>
      <c r="AC54" t="s">
        <v>8561</v>
      </c>
      <c r="AD54" t="s">
        <v>8562</v>
      </c>
      <c r="AE54" t="s">
        <v>8563</v>
      </c>
      <c r="AF54" t="s">
        <v>8564</v>
      </c>
      <c r="AG54" t="s">
        <v>8565</v>
      </c>
      <c r="AH54" t="s">
        <v>8566</v>
      </c>
      <c r="AI54" t="s">
        <v>8567</v>
      </c>
      <c r="AJ54" t="s">
        <v>8568</v>
      </c>
      <c r="AK54" t="s">
        <v>8569</v>
      </c>
      <c r="AL54" t="s">
        <v>8570</v>
      </c>
      <c r="AM54" t="s">
        <v>8571</v>
      </c>
      <c r="AN54" t="s">
        <v>8572</v>
      </c>
      <c r="AO54" t="s">
        <v>8573</v>
      </c>
      <c r="AP54" t="s">
        <v>8574</v>
      </c>
      <c r="AQ54" t="s">
        <v>8575</v>
      </c>
      <c r="AR54" t="s">
        <v>8576</v>
      </c>
      <c r="AS54" t="s">
        <v>8577</v>
      </c>
      <c r="AT54" t="s">
        <v>8578</v>
      </c>
      <c r="AU54" t="s">
        <v>8579</v>
      </c>
      <c r="AV54" t="s">
        <v>8580</v>
      </c>
      <c r="AW54" t="s">
        <v>8581</v>
      </c>
      <c r="AX54" t="s">
        <v>8582</v>
      </c>
      <c r="AY54" t="s">
        <v>8583</v>
      </c>
      <c r="AZ54" t="s">
        <v>8584</v>
      </c>
      <c r="BA54" t="s">
        <v>8585</v>
      </c>
      <c r="BB54" t="s">
        <v>8586</v>
      </c>
      <c r="BC54" t="s">
        <v>8587</v>
      </c>
      <c r="BD54" t="s">
        <v>8588</v>
      </c>
      <c r="BE54" t="s">
        <v>8589</v>
      </c>
      <c r="BF54" t="s">
        <v>8590</v>
      </c>
      <c r="BG54" t="s">
        <v>8591</v>
      </c>
      <c r="BH54" t="s">
        <v>8592</v>
      </c>
      <c r="BI54" t="s">
        <v>8593</v>
      </c>
      <c r="BJ54" t="s">
        <v>8594</v>
      </c>
      <c r="BK54" t="s">
        <v>8595</v>
      </c>
      <c r="BL54" t="s">
        <v>8596</v>
      </c>
      <c r="BM54" t="s">
        <v>8597</v>
      </c>
      <c r="BN54" t="s">
        <v>8598</v>
      </c>
      <c r="BO54" t="s">
        <v>8599</v>
      </c>
      <c r="BP54" t="s">
        <v>8600</v>
      </c>
      <c r="BQ54" t="s">
        <v>8601</v>
      </c>
      <c r="BR54" t="s">
        <v>8602</v>
      </c>
      <c r="BS54" t="s">
        <v>8603</v>
      </c>
      <c r="BT54" t="s">
        <v>8604</v>
      </c>
      <c r="BU54" t="s">
        <v>8605</v>
      </c>
      <c r="BV54" t="s">
        <v>8606</v>
      </c>
      <c r="BW54" t="s">
        <v>8607</v>
      </c>
      <c r="BX54" t="s">
        <v>8608</v>
      </c>
      <c r="BY54" t="s">
        <v>8609</v>
      </c>
      <c r="BZ54" t="s">
        <v>8610</v>
      </c>
      <c r="CA54" t="s">
        <v>8611</v>
      </c>
      <c r="CB54" t="s">
        <v>8612</v>
      </c>
      <c r="CC54" t="s">
        <v>8613</v>
      </c>
      <c r="CD54" t="s">
        <v>8614</v>
      </c>
      <c r="CE54" t="s">
        <v>8615</v>
      </c>
      <c r="CF54" t="s">
        <v>8616</v>
      </c>
      <c r="CG54" t="s">
        <v>8617</v>
      </c>
      <c r="CH54" t="s">
        <v>8618</v>
      </c>
      <c r="CI54" t="s">
        <v>8619</v>
      </c>
      <c r="CJ54" t="s">
        <v>8620</v>
      </c>
      <c r="CK54" t="s">
        <v>8621</v>
      </c>
      <c r="CL54" t="s">
        <v>8622</v>
      </c>
      <c r="CM54" t="s">
        <v>8623</v>
      </c>
      <c r="CN54" t="s">
        <v>8624</v>
      </c>
      <c r="CO54" t="s">
        <v>8625</v>
      </c>
      <c r="CP54" t="s">
        <v>8626</v>
      </c>
      <c r="CQ54" t="s">
        <v>8627</v>
      </c>
      <c r="CR54" t="s">
        <v>8628</v>
      </c>
      <c r="CS54" t="s">
        <v>8629</v>
      </c>
      <c r="CT54" t="s">
        <v>8630</v>
      </c>
      <c r="CU54" t="s">
        <v>8631</v>
      </c>
      <c r="CV54" t="s">
        <v>8632</v>
      </c>
      <c r="CW54" t="s">
        <v>8633</v>
      </c>
      <c r="CX54" t="s">
        <v>8634</v>
      </c>
      <c r="CY54" t="s">
        <v>8635</v>
      </c>
      <c r="CZ54" t="s">
        <v>8636</v>
      </c>
      <c r="DA54" t="s">
        <v>8637</v>
      </c>
      <c r="DB54" t="s">
        <v>8638</v>
      </c>
      <c r="DC54" t="s">
        <v>8639</v>
      </c>
      <c r="DD54" t="s">
        <v>8640</v>
      </c>
      <c r="DE54" t="s">
        <v>8641</v>
      </c>
      <c r="DF54" t="s">
        <v>8642</v>
      </c>
      <c r="DG54" t="s">
        <v>8643</v>
      </c>
      <c r="DH54" t="s">
        <v>8644</v>
      </c>
      <c r="DI54" t="s">
        <v>8645</v>
      </c>
      <c r="DJ54" t="s">
        <v>8646</v>
      </c>
      <c r="DK54" t="s">
        <v>8647</v>
      </c>
      <c r="DL54" t="s">
        <v>8648</v>
      </c>
      <c r="DM54" t="s">
        <v>8649</v>
      </c>
      <c r="DN54" t="s">
        <v>8650</v>
      </c>
      <c r="DO54" t="s">
        <v>8651</v>
      </c>
      <c r="DP54" t="s">
        <v>8652</v>
      </c>
      <c r="DQ54" t="s">
        <v>8653</v>
      </c>
      <c r="DR54" t="s">
        <v>8654</v>
      </c>
      <c r="DS54" t="s">
        <v>8655</v>
      </c>
      <c r="DT54" t="s">
        <v>8656</v>
      </c>
      <c r="DU54" t="s">
        <v>8657</v>
      </c>
      <c r="DV54" t="s">
        <v>8658</v>
      </c>
      <c r="DW54" t="s">
        <v>8659</v>
      </c>
      <c r="DX54" t="s">
        <v>8660</v>
      </c>
      <c r="DY54" t="s">
        <v>8661</v>
      </c>
      <c r="DZ54" t="s">
        <v>8662</v>
      </c>
      <c r="EA54" t="s">
        <v>8663</v>
      </c>
      <c r="EB54" t="s">
        <v>8664</v>
      </c>
      <c r="EC54" t="s">
        <v>8665</v>
      </c>
      <c r="ED54" t="s">
        <v>8666</v>
      </c>
      <c r="EE54" t="s">
        <v>8667</v>
      </c>
      <c r="EF54" t="s">
        <v>8668</v>
      </c>
      <c r="EG54" t="s">
        <v>8669</v>
      </c>
      <c r="EH54" t="s">
        <v>8670</v>
      </c>
      <c r="EI54" t="s">
        <v>8671</v>
      </c>
      <c r="EJ54" t="s">
        <v>8672</v>
      </c>
      <c r="EK54" t="s">
        <v>8673</v>
      </c>
      <c r="EL54" t="s">
        <v>8674</v>
      </c>
      <c r="EM54" t="s">
        <v>8675</v>
      </c>
      <c r="EN54" t="s">
        <v>8676</v>
      </c>
      <c r="EO54" t="s">
        <v>8677</v>
      </c>
      <c r="EP54" t="s">
        <v>8678</v>
      </c>
      <c r="EQ54" t="s">
        <v>8679</v>
      </c>
      <c r="ER54" t="s">
        <v>8680</v>
      </c>
      <c r="ES54" t="s">
        <v>8681</v>
      </c>
      <c r="ET54" t="s">
        <v>8682</v>
      </c>
      <c r="EU54" t="s">
        <v>8683</v>
      </c>
      <c r="EV54" t="s">
        <v>8684</v>
      </c>
      <c r="EW54" t="s">
        <v>8685</v>
      </c>
      <c r="EX54" t="s">
        <v>8686</v>
      </c>
      <c r="EY54" t="s">
        <v>8687</v>
      </c>
      <c r="EZ54" t="s">
        <v>8688</v>
      </c>
      <c r="FA54" t="s">
        <v>8689</v>
      </c>
      <c r="FB54" t="s">
        <v>8690</v>
      </c>
      <c r="FC54" t="s">
        <v>8691</v>
      </c>
      <c r="FD54" t="s">
        <v>8692</v>
      </c>
      <c r="FE54" t="s">
        <v>8693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2478-CC56-4621-AE76-4FEBB79957D4}">
  <dimension ref="A2:BB129"/>
  <sheetViews>
    <sheetView topLeftCell="AN4" workbookViewId="0">
      <selection activeCell="B5" sqref="B5:BB5"/>
    </sheetView>
  </sheetViews>
  <sheetFormatPr baseColWidth="10" defaultRowHeight="13.2" x14ac:dyDescent="0.25"/>
  <cols>
    <col min="1" max="1" width="10.90625" style="9"/>
    <col min="2" max="2" width="11.26953125" style="9" bestFit="1" customWidth="1"/>
    <col min="3" max="16384" width="10.90625" style="9"/>
  </cols>
  <sheetData>
    <row r="2" spans="1:54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5" spans="1:54" ht="20.399999999999999" x14ac:dyDescent="0.25">
      <c r="A5" s="9" t="s">
        <v>8701</v>
      </c>
      <c r="B5" s="3" t="str">
        <f>+CPI!B5</f>
        <v>Australia</v>
      </c>
      <c r="C5" s="3" t="str">
        <f>+CPI!C5</f>
        <v>New Zealand</v>
      </c>
      <c r="D5" s="3" t="str">
        <f>+CPI!D5</f>
        <v>Canada</v>
      </c>
      <c r="E5" s="3" t="str">
        <f>+CPI!E5</f>
        <v>Mexico</v>
      </c>
      <c r="F5" s="3" t="str">
        <f>+CPI!F5</f>
        <v>United States</v>
      </c>
      <c r="G5" s="3" t="str">
        <f>+CPI!G5</f>
        <v>Bolivia</v>
      </c>
      <c r="H5" s="3" t="str">
        <f>+CPI!H5</f>
        <v>Brazil</v>
      </c>
      <c r="I5" s="3" t="str">
        <f>+CPI!I5</f>
        <v>Chile</v>
      </c>
      <c r="J5" s="3" t="str">
        <f>+CPI!J5</f>
        <v>Colombia</v>
      </c>
      <c r="K5" s="3" t="str">
        <f>+CPI!K5</f>
        <v>Ecuador</v>
      </c>
      <c r="L5" s="3" t="str">
        <f>+CPI!L5</f>
        <v>Paraguay</v>
      </c>
      <c r="M5" s="3" t="str">
        <f>+CPI!M5</f>
        <v>Peru</v>
      </c>
      <c r="N5" s="3" t="str">
        <f>+CPI!N5</f>
        <v>Uruguay</v>
      </c>
      <c r="O5" s="3" t="str">
        <f>+CPI!O5</f>
        <v>Venezuela, Rep. Bolivariana de</v>
      </c>
      <c r="P5" s="3" t="str">
        <f>+CPI!P5</f>
        <v>China, P.R.: Hong Kong</v>
      </c>
      <c r="Q5" s="3" t="str">
        <f>+CPI!Q5</f>
        <v>China, P.R.: Macao</v>
      </c>
      <c r="R5" s="3" t="str">
        <f>+CPI!R5</f>
        <v>China, P.R.: Mainland</v>
      </c>
      <c r="S5" s="3" t="str">
        <f>+CPI!S5</f>
        <v>India</v>
      </c>
      <c r="T5" s="3" t="str">
        <f>+CPI!T5</f>
        <v>Indonesia</v>
      </c>
      <c r="U5" s="3" t="str">
        <f>+CPI!U5</f>
        <v>Japan</v>
      </c>
      <c r="V5" s="3" t="str">
        <f>+CPI!V5</f>
        <v>Korea, Rep. of</v>
      </c>
      <c r="W5" s="3" t="str">
        <f>+CPI!W5</f>
        <v>Malaysia</v>
      </c>
      <c r="X5" s="3" t="str">
        <f>+CPI!X5</f>
        <v>Pakistan</v>
      </c>
      <c r="Y5" s="3" t="str">
        <f>+CPI!Y5</f>
        <v>Philippines</v>
      </c>
      <c r="Z5" s="3" t="str">
        <f>+CPI!Z5</f>
        <v>Singapore</v>
      </c>
      <c r="AA5" s="3" t="str">
        <f>+CPI!AA5</f>
        <v>Thailand</v>
      </c>
      <c r="AB5" s="3" t="str">
        <f>+CPI!AB5</f>
        <v>Vietnam</v>
      </c>
      <c r="AC5" s="3" t="str">
        <f>+CPI!AC5</f>
        <v>Austria</v>
      </c>
      <c r="AD5" s="3" t="str">
        <f>+CPI!AD5</f>
        <v>Belgium</v>
      </c>
      <c r="AE5" s="3" t="str">
        <f>+CPI!AE5</f>
        <v>Bulgaria</v>
      </c>
      <c r="AF5" s="3" t="str">
        <f>+CPI!AF5</f>
        <v>Denmark</v>
      </c>
      <c r="AG5" s="3" t="str">
        <f>+CPI!AG5</f>
        <v>Finland</v>
      </c>
      <c r="AH5" s="3" t="str">
        <f>+CPI!AH5</f>
        <v>France</v>
      </c>
      <c r="AI5" s="3" t="str">
        <f>+CPI!AI5</f>
        <v>Germany</v>
      </c>
      <c r="AJ5" s="3" t="str">
        <f>+CPI!AJ5</f>
        <v>Greece</v>
      </c>
      <c r="AK5" s="3" t="str">
        <f>+CPI!AK5</f>
        <v>Ireland</v>
      </c>
      <c r="AL5" s="3" t="str">
        <f>+CPI!AL5</f>
        <v>Italy</v>
      </c>
      <c r="AM5" s="3" t="str">
        <f>+CPI!AM5</f>
        <v>Netherlands, The</v>
      </c>
      <c r="AN5" s="3" t="str">
        <f>+CPI!AN5</f>
        <v>Norway</v>
      </c>
      <c r="AO5" s="3" t="str">
        <f>+CPI!AO5</f>
        <v>Poland, Rep. of</v>
      </c>
      <c r="AP5" s="3" t="str">
        <f>+CPI!AP5</f>
        <v>Portugal</v>
      </c>
      <c r="AQ5" s="3" t="str">
        <f>+CPI!AQ5</f>
        <v>Russian Federation</v>
      </c>
      <c r="AR5" s="3" t="str">
        <f>+CPI!AR5</f>
        <v>Spain</v>
      </c>
      <c r="AS5" s="3" t="str">
        <f>+CPI!AS5</f>
        <v>Sweden</v>
      </c>
      <c r="AT5" s="3" t="str">
        <f>+CPI!AT5</f>
        <v>Switzerland</v>
      </c>
      <c r="AU5" s="3" t="str">
        <f>+CPI!AU5</f>
        <v>Turkey</v>
      </c>
      <c r="AV5" s="3" t="str">
        <f>+CPI!AV5</f>
        <v>United Kingdom</v>
      </c>
      <c r="AW5" s="3" t="str">
        <f>+CPI!AW5</f>
        <v>Dominican Rep.</v>
      </c>
      <c r="AX5" s="3" t="str">
        <f>+CPI!AX5</f>
        <v>El Salvador</v>
      </c>
      <c r="AY5" s="3" t="str">
        <f>+CPI!AY5</f>
        <v>Guatemala</v>
      </c>
      <c r="AZ5" s="3" t="str">
        <f>+CPI!AZ5</f>
        <v>Angola</v>
      </c>
      <c r="BA5" s="3" t="str">
        <f>+CPI!BA5</f>
        <v>Nigeria</v>
      </c>
      <c r="BB5" s="3" t="str">
        <f>+CPI!BB5</f>
        <v>South Africa</v>
      </c>
    </row>
    <row r="6" spans="1:54" x14ac:dyDescent="0.25">
      <c r="A6" s="9" t="s">
        <v>7</v>
      </c>
      <c r="B6" s="9">
        <f>+IFERROR(CPI!B10/CPI!B6*100-100,"")</f>
        <v>4.8042704626334256</v>
      </c>
      <c r="C6" s="10">
        <f>+IFERROR(CPI!C10/CPI!C6*100-100,"")</f>
        <v>4.5286385392013386</v>
      </c>
      <c r="D6" s="10">
        <f>+IFERROR(CPI!D10/CPI!D6*100-100,"")</f>
        <v>6.4390665514260945</v>
      </c>
      <c r="E6" s="10">
        <f>+IFERROR(CPI!E10/CPI!E6*100-100,"")</f>
        <v>26.53047482234463</v>
      </c>
      <c r="F6" s="10">
        <f>+IFERROR(CPI!F10/CPI!F6*100-100,"")</f>
        <v>5.2850820098932445</v>
      </c>
      <c r="G6" s="10">
        <f>+IFERROR(CPI!G10/CPI!G6*100-100,"")</f>
        <v>24.026120243188288</v>
      </c>
      <c r="H6" s="10">
        <f>+IFERROR(CPI!H10/CPI!H6*100-100,"")</f>
        <v>640.1828645833898</v>
      </c>
      <c r="I6" s="10">
        <f>+IFERROR(CPI!I10/CPI!I6*100-100,"")</f>
        <v>24.096777541105197</v>
      </c>
      <c r="J6" s="10">
        <f>+IFERROR(CPI!J10/CPI!J6*100-100,"")</f>
        <v>31.570426335671925</v>
      </c>
      <c r="K6" s="10">
        <f>+IFERROR(CPI!K10/CPI!K6*100-100,"")</f>
        <v>49.579882457274039</v>
      </c>
      <c r="L6" s="10">
        <f>+IFERROR(CPI!L10/CPI!L6*100-100,"")</f>
        <v>39.324618736383655</v>
      </c>
      <c r="M6" s="10">
        <f>+IFERROR(CPI!M10/CPI!M6*100-100,"")</f>
        <v>5604.9341065830858</v>
      </c>
      <c r="N6" s="10">
        <f>+IFERROR(CPI!N10/CPI!N6*100-100,"")</f>
        <v>125.6196408164505</v>
      </c>
      <c r="O6" s="10" t="str">
        <f>+IFERROR(CPI!O10/CPI!O6*100-100,"")</f>
        <v/>
      </c>
      <c r="P6" s="10">
        <f>+IFERROR(CPI!P10/CPI!P6*100-100,"")</f>
        <v>11.883408071748875</v>
      </c>
      <c r="Q6" s="10">
        <f>+IFERROR(CPI!Q10/CPI!Q6*100-100,"")</f>
        <v>9.3328360501085683</v>
      </c>
      <c r="R6" s="10">
        <f>+IFERROR(CPI!R10/CPI!R6*100-100,"")</f>
        <v>1.8649842157727647</v>
      </c>
      <c r="S6" s="10">
        <f>+IFERROR(CPI!S10/CPI!S6*100-100,"")</f>
        <v>15.019000201552672</v>
      </c>
      <c r="T6" s="10">
        <f>+IFERROR(CPI!T10/CPI!T6*100-100,"")</f>
        <v>9.4146683558870166</v>
      </c>
      <c r="U6" s="10">
        <f>+IFERROR(CPI!U10/CPI!U6*100-100,"")</f>
        <v>3.7091988130563749</v>
      </c>
      <c r="V6" s="10">
        <f>+IFERROR(CPI!V10/CPI!V6*100-100,"")</f>
        <v>9.7412181442487764</v>
      </c>
      <c r="W6" s="10">
        <f>+IFERROR(CPI!W10/CPI!W6*100-100,"")</f>
        <v>3.7336024217962063</v>
      </c>
      <c r="X6" s="10">
        <f>+IFERROR(CPI!X10/CPI!X6*100-100,"")</f>
        <v>13.618142467300871</v>
      </c>
      <c r="Y6" s="10">
        <f>+IFERROR(CPI!Y10/CPI!Y6*100-100,"")</f>
        <v>19.844961240309928</v>
      </c>
      <c r="Z6" s="10">
        <f>+IFERROR(CPI!Z10/CPI!Z6*100-100,"")</f>
        <v>3.6660617059890939</v>
      </c>
      <c r="AA6" s="10">
        <f>+IFERROR(CPI!AA10/CPI!AA6*100-100,"")</f>
        <v>5.852417302798969</v>
      </c>
      <c r="AB6" s="10" t="str">
        <f>+IFERROR(CPI!AB10/CPI!AB6*100-100,"")</f>
        <v/>
      </c>
      <c r="AC6" s="10">
        <f>+IFERROR(CPI!AC10/CPI!AC6*100-100,"")</f>
        <v>3.3952002058364172</v>
      </c>
      <c r="AD6" s="10">
        <f>+IFERROR(CPI!AD10/CPI!AD6*100-100,"")</f>
        <v>3.7182676534196304</v>
      </c>
      <c r="AE6" s="10" t="str">
        <f>+IFERROR(CPI!AE10/CPI!AE6*100-100,"")</f>
        <v/>
      </c>
      <c r="AF6" s="10">
        <f>+IFERROR(CPI!AF10/CPI!AF6*100-100,"")</f>
        <v>2.4900220887248423</v>
      </c>
      <c r="AG6" s="10">
        <f>+IFERROR(CPI!AG10/CPI!AG6*100-100,"")</f>
        <v>5.0676161454968423</v>
      </c>
      <c r="AH6" s="10">
        <f>+IFERROR(CPI!AH10/CPI!AH6*100-100,"")</f>
        <v>3.360040060089986</v>
      </c>
      <c r="AI6" s="10">
        <f>+IFERROR(CPI!AI10/CPI!AI6*100-100,"")</f>
        <v>2.8425146166028696</v>
      </c>
      <c r="AJ6" s="10">
        <f>+IFERROR(CPI!AJ10/CPI!AJ6*100-100,"")</f>
        <v>21.73252556640945</v>
      </c>
      <c r="AK6" s="10">
        <f>+IFERROR(CPI!AK10/CPI!AK6*100-100,"")</f>
        <v>2.5553675924805788</v>
      </c>
      <c r="AL6" s="10">
        <f>+IFERROR(CPI!AL10/CPI!AL6*100-100,"")</f>
        <v>6.3392053727073119</v>
      </c>
      <c r="AM6" s="10">
        <f>+IFERROR(CPI!AM10/CPI!AM6*100-100,"")</f>
        <v>2.7885722364207481</v>
      </c>
      <c r="AN6" s="10">
        <f>+IFERROR(CPI!AN10/CPI!AN6*100-100,"")</f>
        <v>3.9005087620123788</v>
      </c>
      <c r="AO6" s="10">
        <f>+IFERROR(CPI!AO10/CPI!AO6*100-100,"")</f>
        <v>97.663582562623247</v>
      </c>
      <c r="AP6" s="10">
        <f>+IFERROR(CPI!AP10/CPI!AP6*100-100,"")</f>
        <v>13.337247570340367</v>
      </c>
      <c r="AQ6" s="10" t="str">
        <f>+IFERROR(CPI!AQ10/CPI!AQ6*100-100,"")</f>
        <v/>
      </c>
      <c r="AR6" s="10">
        <f>+IFERROR(CPI!AR10/CPI!AR6*100-100,"")</f>
        <v>6.1850707269489362</v>
      </c>
      <c r="AS6" s="10">
        <f>+IFERROR(CPI!AS10/CPI!AS6*100-100,"")</f>
        <v>11.300908924743666</v>
      </c>
      <c r="AT6" s="10">
        <f>+IFERROR(CPI!AT10/CPI!AT6*100-100,"")</f>
        <v>5.8633108116449222</v>
      </c>
      <c r="AU6" s="10">
        <f>+IFERROR(CPI!AU10/CPI!AU6*100-100,"")</f>
        <v>62.605471894219477</v>
      </c>
      <c r="AV6" s="10">
        <f>+IFERROR(CPI!AV10/CPI!AV6*100-100,"")</f>
        <v>8.3964646464645796</v>
      </c>
      <c r="AW6" s="10">
        <f>+IFERROR(CPI!AW10/CPI!AW6*100-100,"")</f>
        <v>80.359345623453464</v>
      </c>
      <c r="AX6" s="10">
        <f>+IFERROR(CPI!AX10/CPI!AX6*100-100,"")</f>
        <v>16.755966877740079</v>
      </c>
      <c r="AY6" s="10">
        <f>+IFERROR(CPI!AY10/CPI!AY6*100-100,"")</f>
        <v>56.475903614457536</v>
      </c>
      <c r="AZ6" s="10" t="str">
        <f>+IFERROR(CPI!AZ10/CPI!AZ6*100-100,"")</f>
        <v/>
      </c>
      <c r="BA6" s="10">
        <f>+IFERROR(CPI!BA10/CPI!BA6*100-100,"")</f>
        <v>6.1138439915672649</v>
      </c>
      <c r="BB6" s="10">
        <f>+IFERROR(CPI!BB10/CPI!BB6*100-100,"")</f>
        <v>14.438930423041271</v>
      </c>
    </row>
    <row r="7" spans="1:54" x14ac:dyDescent="0.25">
      <c r="A7" s="9" t="s">
        <v>8</v>
      </c>
      <c r="B7" s="10">
        <f>+IFERROR(CPI!B11/CPI!B7*100-100,"")</f>
        <v>3.327495621716281</v>
      </c>
      <c r="C7" s="10">
        <f>+IFERROR(CPI!C11/CPI!C7*100-100,"")</f>
        <v>2.8156137647663542</v>
      </c>
      <c r="D7" s="10">
        <f>+IFERROR(CPI!D11/CPI!D7*100-100,"")</f>
        <v>6.2071917808218728</v>
      </c>
      <c r="E7" s="10">
        <f>+IFERROR(CPI!E11/CPI!E7*100-100,"")</f>
        <v>24.339980412662328</v>
      </c>
      <c r="F7" s="10">
        <f>+IFERROR(CPI!F11/CPI!F7*100-100,"")</f>
        <v>4.8453608247423574</v>
      </c>
      <c r="G7" s="10">
        <f>+IFERROR(CPI!G11/CPI!G7*100-100,"")</f>
        <v>24.285080913323128</v>
      </c>
      <c r="H7" s="10">
        <f>+IFERROR(CPI!H11/CPI!H7*100-100,"")</f>
        <v>373.81844166051712</v>
      </c>
      <c r="I7" s="10">
        <f>+IFERROR(CPI!I11/CPI!I7*100-100,"")</f>
        <v>23.745481150584325</v>
      </c>
      <c r="J7" s="10">
        <f>+IFERROR(CPI!J11/CPI!J7*100-100,"")</f>
        <v>31.187624750499509</v>
      </c>
      <c r="K7" s="10">
        <f>+IFERROR(CPI!K11/CPI!K7*100-100,"")</f>
        <v>48.414614517946006</v>
      </c>
      <c r="L7" s="10">
        <f>+IFERROR(CPI!L11/CPI!L7*100-100,"")</f>
        <v>28.77591312931915</v>
      </c>
      <c r="M7" s="10">
        <f>+IFERROR(CPI!M11/CPI!M7*100-100,"")</f>
        <v>2742.9693887838612</v>
      </c>
      <c r="N7" s="10">
        <f>+IFERROR(CPI!N11/CPI!N7*100-100,"")</f>
        <v>112.12563781356067</v>
      </c>
      <c r="O7" s="10" t="str">
        <f>+IFERROR(CPI!O11/CPI!O7*100-100,"")</f>
        <v/>
      </c>
      <c r="P7" s="10">
        <f>+IFERROR(CPI!P11/CPI!P7*100-100,"")</f>
        <v>11.930585683297238</v>
      </c>
      <c r="Q7" s="10">
        <f>+IFERROR(CPI!Q11/CPI!Q7*100-100,"")</f>
        <v>10.188614245112277</v>
      </c>
      <c r="R7" s="10">
        <f>+IFERROR(CPI!R11/CPI!R7*100-100,"")</f>
        <v>3.0985666073807892</v>
      </c>
      <c r="S7" s="10">
        <f>+IFERROR(CPI!S11/CPI!S7*100-100,"")</f>
        <v>12.431447741385185</v>
      </c>
      <c r="T7" s="10">
        <f>+IFERROR(CPI!T11/CPI!T7*100-100,"")</f>
        <v>9.5227840087419793</v>
      </c>
      <c r="U7" s="10">
        <f>+IFERROR(CPI!U11/CPI!U7*100-100,"")</f>
        <v>3.4040995607613524</v>
      </c>
      <c r="V7" s="10">
        <f>+IFERROR(CPI!V11/CPI!V7*100-100,"")</f>
        <v>8.8581531324118288</v>
      </c>
      <c r="W7" s="10">
        <f>+IFERROR(CPI!W11/CPI!W7*100-100,"")</f>
        <v>4.471137804471482</v>
      </c>
      <c r="X7" s="10">
        <f>+IFERROR(CPI!X11/CPI!X7*100-100,"")</f>
        <v>13.721015154281147</v>
      </c>
      <c r="Y7" s="10">
        <f>+IFERROR(CPI!Y11/CPI!Y7*100-100,"")</f>
        <v>20.409711684370251</v>
      </c>
      <c r="Z7" s="10">
        <f>+IFERROR(CPI!Z11/CPI!Z7*100-100,"")</f>
        <v>3.86002886002899</v>
      </c>
      <c r="AA7" s="10">
        <f>+IFERROR(CPI!AA11/CPI!AA7*100-100,"")</f>
        <v>6.1211742660837842</v>
      </c>
      <c r="AB7" s="10" t="str">
        <f>+IFERROR(CPI!AB11/CPI!AB7*100-100,"")</f>
        <v/>
      </c>
      <c r="AC7" s="10">
        <f>+IFERROR(CPI!AC11/CPI!AC7*100-100,"")</f>
        <v>3.4723024823098285</v>
      </c>
      <c r="AD7" s="10">
        <f>+IFERROR(CPI!AD11/CPI!AD7*100-100,"")</f>
        <v>3.2465075826044085</v>
      </c>
      <c r="AE7" s="10" t="str">
        <f>+IFERROR(CPI!AE11/CPI!AE7*100-100,"")</f>
        <v/>
      </c>
      <c r="AF7" s="10">
        <f>+IFERROR(CPI!AF11/CPI!AF7*100-100,"")</f>
        <v>2.6593810497637804</v>
      </c>
      <c r="AG7" s="10">
        <f>+IFERROR(CPI!AG11/CPI!AG7*100-100,"")</f>
        <v>4.7235119140260053</v>
      </c>
      <c r="AH7" s="10">
        <f>+IFERROR(CPI!AH11/CPI!AH7*100-100,"")</f>
        <v>3.2909758761043832</v>
      </c>
      <c r="AI7" s="10">
        <f>+IFERROR(CPI!AI11/CPI!AI7*100-100,"")</f>
        <v>3.2991676209397411</v>
      </c>
      <c r="AJ7" s="10">
        <f>+IFERROR(CPI!AJ11/CPI!AJ7*100-100,"")</f>
        <v>20.251574539184418</v>
      </c>
      <c r="AK7" s="10">
        <f>+IFERROR(CPI!AK11/CPI!AK7*100-100,"")</f>
        <v>3.0560287418985865</v>
      </c>
      <c r="AL7" s="10">
        <f>+IFERROR(CPI!AL11/CPI!AL7*100-100,"")</f>
        <v>6.5225966903758916</v>
      </c>
      <c r="AM7" s="10">
        <f>+IFERROR(CPI!AM11/CPI!AM7*100-100,"")</f>
        <v>2.7624427672184453</v>
      </c>
      <c r="AN7" s="10">
        <f>+IFERROR(CPI!AN11/CPI!AN7*100-100,"")</f>
        <v>3.8010061486864544</v>
      </c>
      <c r="AO7" s="10">
        <f>+IFERROR(CPI!AO11/CPI!AO7*100-100,"")</f>
        <v>79.467691384097975</v>
      </c>
      <c r="AP7" s="10">
        <f>+IFERROR(CPI!AP11/CPI!AP7*100-100,"")</f>
        <v>12.499999999999957</v>
      </c>
      <c r="AQ7" s="10" t="str">
        <f>+IFERROR(CPI!AQ11/CPI!AQ7*100-100,"")</f>
        <v/>
      </c>
      <c r="AR7" s="10">
        <f>+IFERROR(CPI!AR11/CPI!AR7*100-100,"")</f>
        <v>6.0718228056114043</v>
      </c>
      <c r="AS7" s="10">
        <f>+IFERROR(CPI!AS11/CPI!AS7*100-100,"")</f>
        <v>10.287453062281486</v>
      </c>
      <c r="AT7" s="10">
        <f>+IFERROR(CPI!AT11/CPI!AT7*100-100,"")</f>
        <v>6.2499726934245103</v>
      </c>
      <c r="AU7" s="10">
        <f>+IFERROR(CPI!AU11/CPI!AU7*100-100,"")</f>
        <v>63.214807210948976</v>
      </c>
      <c r="AV7" s="10">
        <f>+IFERROR(CPI!AV11/CPI!AV7*100-100,"")</f>
        <v>7.7764277035237797</v>
      </c>
      <c r="AW7" s="10">
        <f>+IFERROR(CPI!AW11/CPI!AW7*100-100,"")</f>
        <v>69.886132086779526</v>
      </c>
      <c r="AX7" s="10">
        <f>+IFERROR(CPI!AX11/CPI!AX7*100-100,"")</f>
        <v>13.341594382486392</v>
      </c>
      <c r="AY7" s="10">
        <f>+IFERROR(CPI!AY11/CPI!AY7*100-100,"")</f>
        <v>40.502964628910149</v>
      </c>
      <c r="AZ7" s="10" t="str">
        <f>+IFERROR(CPI!AZ11/CPI!AZ7*100-100,"")</f>
        <v/>
      </c>
      <c r="BA7" s="10">
        <f>+IFERROR(CPI!BA11/CPI!BA7*100-100,"")</f>
        <v>10.892877299920698</v>
      </c>
      <c r="BB7" s="10">
        <f>+IFERROR(CPI!BB11/CPI!BB7*100-100,"")</f>
        <v>15.1200426166791</v>
      </c>
    </row>
    <row r="8" spans="1:54" x14ac:dyDescent="0.25">
      <c r="A8" s="9" t="s">
        <v>9</v>
      </c>
      <c r="B8" s="10">
        <f>+IFERROR(CPI!B12/CPI!B8*100-100,"")</f>
        <v>3.1304347826087877</v>
      </c>
      <c r="C8" s="10">
        <f>+IFERROR(CPI!C12/CPI!C8*100-100,"")</f>
        <v>2.1582691130575711</v>
      </c>
      <c r="D8" s="10">
        <f>+IFERROR(CPI!D12/CPI!D8*100-100,"")</f>
        <v>5.8075455701568615</v>
      </c>
      <c r="E8" s="10">
        <f>+IFERROR(CPI!E12/CPI!E8*100-100,"")</f>
        <v>20.981767314202912</v>
      </c>
      <c r="F8" s="10">
        <f>+IFERROR(CPI!F12/CPI!F8*100-100,"")</f>
        <v>3.8763617937674013</v>
      </c>
      <c r="G8" s="10">
        <f>+IFERROR(CPI!G12/CPI!G8*100-100,"")</f>
        <v>21.875663059622568</v>
      </c>
      <c r="H8" s="10">
        <f>+IFERROR(CPI!H12/CPI!H8*100-100,"")</f>
        <v>380.00328068824854</v>
      </c>
      <c r="I8" s="10">
        <f>+IFERROR(CPI!I12/CPI!I8*100-100,"")</f>
        <v>21.904799836535702</v>
      </c>
      <c r="J8" s="10">
        <f>+IFERROR(CPI!J12/CPI!J8*100-100,"")</f>
        <v>30.867709815077717</v>
      </c>
      <c r="K8" s="10">
        <f>+IFERROR(CPI!K12/CPI!K8*100-100,"")</f>
        <v>48.574967486220601</v>
      </c>
      <c r="L8" s="10">
        <f>+IFERROR(CPI!L12/CPI!L8*100-100,"")</f>
        <v>20.207020702069684</v>
      </c>
      <c r="M8" s="10">
        <f>+IFERROR(CPI!M12/CPI!M8*100-100,"")</f>
        <v>322.11964699511941</v>
      </c>
      <c r="N8" s="10">
        <f>+IFERROR(CPI!N12/CPI!N8*100-100,"")</f>
        <v>100.33095159648536</v>
      </c>
      <c r="O8" s="10" t="str">
        <f>+IFERROR(CPI!O12/CPI!O8*100-100,"")</f>
        <v/>
      </c>
      <c r="P8" s="10">
        <f>+IFERROR(CPI!P12/CPI!P8*100-100,"")</f>
        <v>11.040339702760079</v>
      </c>
      <c r="Q8" s="10">
        <f>+IFERROR(CPI!Q12/CPI!Q8*100-100,"")</f>
        <v>9.8803591328667153</v>
      </c>
      <c r="R8" s="10">
        <f>+IFERROR(CPI!R12/CPI!R8*100-100,"")</f>
        <v>4.6990805873072361</v>
      </c>
      <c r="S8" s="10">
        <f>+IFERROR(CPI!S12/CPI!S8*100-100,"")</f>
        <v>14.385969427748918</v>
      </c>
      <c r="T8" s="10">
        <f>+IFERROR(CPI!T12/CPI!T8*100-100,"")</f>
        <v>9.1141602562845776</v>
      </c>
      <c r="U8" s="10">
        <f>+IFERROR(CPI!U12/CPI!U8*100-100,"")</f>
        <v>3.1398320554947361</v>
      </c>
      <c r="V8" s="10">
        <f>+IFERROR(CPI!V12/CPI!V8*100-100,"")</f>
        <v>9.3230134335641708</v>
      </c>
      <c r="W8" s="10">
        <f>+IFERROR(CPI!W12/CPI!W8*100-100,"")</f>
        <v>4.9799465240643741</v>
      </c>
      <c r="X8" s="10">
        <f>+IFERROR(CPI!X12/CPI!X8*100-100,"")</f>
        <v>10.060945525004499</v>
      </c>
      <c r="Y8" s="10">
        <f>+IFERROR(CPI!Y12/CPI!Y8*100-100,"")</f>
        <v>20.679468242245321</v>
      </c>
      <c r="Z8" s="10">
        <f>+IFERROR(CPI!Z12/CPI!Z8*100-100,"")</f>
        <v>3.5829451809386654</v>
      </c>
      <c r="AA8" s="10">
        <f>+IFERROR(CPI!AA12/CPI!AA8*100-100,"")</f>
        <v>6.0643564356438446</v>
      </c>
      <c r="AB8" s="10" t="str">
        <f>+IFERROR(CPI!AB12/CPI!AB8*100-100,"")</f>
        <v/>
      </c>
      <c r="AC8" s="10">
        <f>+IFERROR(CPI!AC12/CPI!AC8*100-100,"")</f>
        <v>3.4901710366967507</v>
      </c>
      <c r="AD8" s="10">
        <f>+IFERROR(CPI!AD12/CPI!AD8*100-100,"")</f>
        <v>3.2952273617820111</v>
      </c>
      <c r="AE8" s="10" t="str">
        <f>+IFERROR(CPI!AE12/CPI!AE8*100-100,"")</f>
        <v/>
      </c>
      <c r="AF8" s="10">
        <f>+IFERROR(CPI!AF12/CPI!AF8*100-100,"")</f>
        <v>2.2659129131330502</v>
      </c>
      <c r="AG8" s="10">
        <f>+IFERROR(CPI!AG12/CPI!AG8*100-100,"")</f>
        <v>3.8186161607508495</v>
      </c>
      <c r="AH8" s="10">
        <f>+IFERROR(CPI!AH12/CPI!AH8*100-100,"")</f>
        <v>3.2026014978321626</v>
      </c>
      <c r="AI8" s="10">
        <f>+IFERROR(CPI!AI12/CPI!AI8*100-100,"")</f>
        <v>4.5135256267012238</v>
      </c>
      <c r="AJ8" s="10">
        <f>+IFERROR(CPI!AJ12/CPI!AJ8*100-100,"")</f>
        <v>18.331197152170972</v>
      </c>
      <c r="AK8" s="10">
        <f>+IFERROR(CPI!AK12/CPI!AK8*100-100,"")</f>
        <v>3.5353553445875576</v>
      </c>
      <c r="AL8" s="10">
        <f>+IFERROR(CPI!AL12/CPI!AL8*100-100,"")</f>
        <v>6.328694089115146</v>
      </c>
      <c r="AM8" s="10">
        <f>+IFERROR(CPI!AM12/CPI!AM8*100-100,"")</f>
        <v>3.4675585245208822</v>
      </c>
      <c r="AN8" s="10">
        <f>+IFERROR(CPI!AN12/CPI!AN8*100-100,"")</f>
        <v>3.4980566352025733</v>
      </c>
      <c r="AO8" s="10">
        <f>+IFERROR(CPI!AO12/CPI!AO8*100-100,"")</f>
        <v>72.758586312584498</v>
      </c>
      <c r="AP8" s="10">
        <f>+IFERROR(CPI!AP12/CPI!AP8*100-100,"")</f>
        <v>11.649732639879545</v>
      </c>
      <c r="AQ8" s="10" t="str">
        <f>+IFERROR(CPI!AQ12/CPI!AQ8*100-100,"")</f>
        <v/>
      </c>
      <c r="AR8" s="10">
        <f>+IFERROR(CPI!AR12/CPI!AR8*100-100,"")</f>
        <v>5.9228075243961342</v>
      </c>
      <c r="AS8" s="10">
        <f>+IFERROR(CPI!AS12/CPI!AS8*100-100,"")</f>
        <v>8.4349399885692833</v>
      </c>
      <c r="AT8" s="10">
        <f>+IFERROR(CPI!AT12/CPI!AT8*100-100,"")</f>
        <v>6.064382461999358</v>
      </c>
      <c r="AU8" s="10">
        <f>+IFERROR(CPI!AU12/CPI!AU8*100-100,"")</f>
        <v>68.748682689627401</v>
      </c>
      <c r="AV8" s="10">
        <f>+IFERROR(CPI!AV12/CPI!AV8*100-100,"")</f>
        <v>7.3010173548773167</v>
      </c>
      <c r="AW8" s="10">
        <f>+IFERROR(CPI!AW12/CPI!AW8*100-100,"")</f>
        <v>44.610216579736573</v>
      </c>
      <c r="AX8" s="10">
        <f>+IFERROR(CPI!AX12/CPI!AX8*100-100,"")</f>
        <v>15.974831379294585</v>
      </c>
      <c r="AY8" s="10">
        <f>+IFERROR(CPI!AY12/CPI!AY8*100-100,"")</f>
        <v>28.835710998619646</v>
      </c>
      <c r="AZ8" s="10" t="str">
        <f>+IFERROR(CPI!AZ12/CPI!AZ8*100-100,"")</f>
        <v/>
      </c>
      <c r="BA8" s="10">
        <f>+IFERROR(CPI!BA12/CPI!BA8*100-100,"")</f>
        <v>14.667411961989885</v>
      </c>
      <c r="BB8" s="10">
        <f>+IFERROR(CPI!BB12/CPI!BB8*100-100,"")</f>
        <v>15.581437904212521</v>
      </c>
    </row>
    <row r="9" spans="1:54" x14ac:dyDescent="0.25">
      <c r="A9" s="9" t="s">
        <v>10</v>
      </c>
      <c r="B9" s="10">
        <f>+IFERROR(CPI!B13/CPI!B9*100-100,"")</f>
        <v>1.5254237288136068</v>
      </c>
      <c r="C9" s="10">
        <f>+IFERROR(CPI!C13/CPI!C9*100-100,"")</f>
        <v>0.97864856711007064</v>
      </c>
      <c r="D9" s="10">
        <f>+IFERROR(CPI!D13/CPI!D9*100-100,"")</f>
        <v>4.0935672514620336</v>
      </c>
      <c r="E9" s="10">
        <f>+IFERROR(CPI!E13/CPI!E9*100-100,"")</f>
        <v>19.468001652328823</v>
      </c>
      <c r="F9" s="10">
        <f>+IFERROR(CPI!F13/CPI!F9*100-100,"")</f>
        <v>2.9917726252803476</v>
      </c>
      <c r="G9" s="10">
        <f>+IFERROR(CPI!G13/CPI!G9*100-100,"")</f>
        <v>16.256790123456682</v>
      </c>
      <c r="H9" s="10">
        <f>+IFERROR(CPI!H13/CPI!H9*100-100,"")</f>
        <v>447.45111853963772</v>
      </c>
      <c r="I9" s="10">
        <f>+IFERROR(CPI!I13/CPI!I9*100-100,"")</f>
        <v>18.091407625397963</v>
      </c>
      <c r="J9" s="10">
        <f>+IFERROR(CPI!J13/CPI!J9*100-100,"")</f>
        <v>28.09991079393393</v>
      </c>
      <c r="K9" s="10">
        <f>+IFERROR(CPI!K13/CPI!K9*100-100,"")</f>
        <v>48.458144834476656</v>
      </c>
      <c r="L9" s="10">
        <f>+IFERROR(CPI!L13/CPI!L9*100-100,"")</f>
        <v>12.8542094455848</v>
      </c>
      <c r="M9" s="10">
        <f>+IFERROR(CPI!M13/CPI!M9*100-100,"")</f>
        <v>169.00289006176143</v>
      </c>
      <c r="N9" s="10">
        <f>+IFERROR(CPI!N13/CPI!N9*100-100,"")</f>
        <v>84.426213358867471</v>
      </c>
      <c r="O9" s="10" t="str">
        <f>+IFERROR(CPI!O13/CPI!O9*100-100,"")</f>
        <v/>
      </c>
      <c r="P9" s="10">
        <f>+IFERROR(CPI!P13/CPI!P9*100-100,"")</f>
        <v>10.103092783505076</v>
      </c>
      <c r="Q9" s="10">
        <f>+IFERROR(CPI!Q13/CPI!Q9*100-100,"")</f>
        <v>8.8960826094083103</v>
      </c>
      <c r="R9" s="10">
        <f>+IFERROR(CPI!R13/CPI!R9*100-100,"")</f>
        <v>4.565921105042861</v>
      </c>
      <c r="S9" s="10">
        <f>+IFERROR(CPI!S13/CPI!S9*100-100,"")</f>
        <v>13.682435038869016</v>
      </c>
      <c r="T9" s="10">
        <f>+IFERROR(CPI!T13/CPI!T9*100-100,"")</f>
        <v>9.6246598362196494</v>
      </c>
      <c r="U9" s="10">
        <f>+IFERROR(CPI!U13/CPI!U9*100-100,"")</f>
        <v>2.7677929547087672</v>
      </c>
      <c r="V9" s="10">
        <f>+IFERROR(CPI!V13/CPI!V9*100-100,"")</f>
        <v>9.4184608608743616</v>
      </c>
      <c r="W9" s="10">
        <f>+IFERROR(CPI!W13/CPI!W9*100-100,"")</f>
        <v>4.2462146148780846</v>
      </c>
      <c r="X9" s="10">
        <f>+IFERROR(CPI!X13/CPI!X9*100-100,"")</f>
        <v>9.0870665349414708</v>
      </c>
      <c r="Y9" s="10">
        <f>+IFERROR(CPI!Y13/CPI!Y9*100-100,"")</f>
        <v>16.327960756832255</v>
      </c>
      <c r="Z9" s="10">
        <f>+IFERROR(CPI!Z13/CPI!Z9*100-100,"")</f>
        <v>2.6120720084716709</v>
      </c>
      <c r="AA9" s="10">
        <f>+IFERROR(CPI!AA13/CPI!AA9*100-100,"")</f>
        <v>4.830917874396178</v>
      </c>
      <c r="AB9" s="10" t="str">
        <f>+IFERROR(CPI!AB13/CPI!AB9*100-100,"")</f>
        <v/>
      </c>
      <c r="AC9" s="10">
        <f>+IFERROR(CPI!AC13/CPI!AC9*100-100,"")</f>
        <v>2.9954700805887171</v>
      </c>
      <c r="AD9" s="10">
        <f>+IFERROR(CPI!AD13/CPI!AD9*100-100,"")</f>
        <v>2.6178614811223895</v>
      </c>
      <c r="AE9" s="10" t="str">
        <f>+IFERROR(CPI!AE13/CPI!AE9*100-100,"")</f>
        <v/>
      </c>
      <c r="AF9" s="10">
        <f>+IFERROR(CPI!AF13/CPI!AF9*100-100,"")</f>
        <v>2.1706827844846401</v>
      </c>
      <c r="AG9" s="10">
        <f>+IFERROR(CPI!AG13/CPI!AG9*100-100,"")</f>
        <v>3.65733398296193</v>
      </c>
      <c r="AH9" s="10">
        <f>+IFERROR(CPI!AH13/CPI!AH9*100-100,"")</f>
        <v>3.0050246353480361</v>
      </c>
      <c r="AI9" s="10">
        <f>+IFERROR(CPI!AI13/CPI!AI9*100-100,"")</f>
        <v>5.5043689890071477</v>
      </c>
      <c r="AJ9" s="10">
        <f>+IFERROR(CPI!AJ13/CPI!AJ9*100-100,"")</f>
        <v>17.878278481516134</v>
      </c>
      <c r="AK9" s="10">
        <f>+IFERROR(CPI!AK13/CPI!AK9*100-100,"")</f>
        <v>3.6850940036898123</v>
      </c>
      <c r="AL9" s="10">
        <f>+IFERROR(CPI!AL13/CPI!AL9*100-100,"")</f>
        <v>5.8234793151811033</v>
      </c>
      <c r="AM9" s="10">
        <f>+IFERROR(CPI!AM13/CPI!AM9*100-100,"")</f>
        <v>3.6012089438674195</v>
      </c>
      <c r="AN9" s="10">
        <f>+IFERROR(CPI!AN13/CPI!AN9*100-100,"")</f>
        <v>2.5753424657534651</v>
      </c>
      <c r="AO9" s="10">
        <f>+IFERROR(CPI!AO13/CPI!AO9*100-100,"")</f>
        <v>64.776087886623912</v>
      </c>
      <c r="AP9" s="10">
        <f>+IFERROR(CPI!AP13/CPI!AP9*100-100,"")</f>
        <v>10.057505988726149</v>
      </c>
      <c r="AQ9" s="10" t="str">
        <f>+IFERROR(CPI!AQ13/CPI!AQ9*100-100,"")</f>
        <v/>
      </c>
      <c r="AR9" s="10">
        <f>+IFERROR(CPI!AR13/CPI!AR9*100-100,"")</f>
        <v>5.5737615013798489</v>
      </c>
      <c r="AS9" s="10">
        <f>+IFERROR(CPI!AS13/CPI!AS9*100-100,"")</f>
        <v>7.8826335729097252</v>
      </c>
      <c r="AT9" s="10">
        <f>+IFERROR(CPI!AT13/CPI!AT9*100-100,"")</f>
        <v>5.2762625198641047</v>
      </c>
      <c r="AU9" s="10">
        <f>+IFERROR(CPI!AU13/CPI!AU9*100-100,"")</f>
        <v>68.196312292590619</v>
      </c>
      <c r="AV9" s="10">
        <f>+IFERROR(CPI!AV13/CPI!AV9*100-100,"")</f>
        <v>6.4478311840562981</v>
      </c>
      <c r="AW9" s="10">
        <f>+IFERROR(CPI!AW13/CPI!AW9*100-100,"")</f>
        <v>14.051293702140939</v>
      </c>
      <c r="AX9" s="10">
        <f>+IFERROR(CPI!AX13/CPI!AX9*100-100,"")</f>
        <v>11.788316391082816</v>
      </c>
      <c r="AY9" s="10">
        <f>+IFERROR(CPI!AY13/CPI!AY9*100-100,"")</f>
        <v>14.738988580750217</v>
      </c>
      <c r="AZ9" s="10" t="str">
        <f>+IFERROR(CPI!AZ13/CPI!AZ9*100-100,"")</f>
        <v/>
      </c>
      <c r="BA9" s="10">
        <f>+IFERROR(CPI!BA13/CPI!BA9*100-100,"")</f>
        <v>20.141021266916951</v>
      </c>
      <c r="BB9" s="10">
        <f>+IFERROR(CPI!BB13/CPI!BB9*100-100,"")</f>
        <v>16.107424869193608</v>
      </c>
    </row>
    <row r="10" spans="1:54" x14ac:dyDescent="0.25">
      <c r="A10" s="9" t="s">
        <v>12</v>
      </c>
      <c r="B10" s="10">
        <f>+IFERROR(CPI!B14/CPI!B10*100-100,"")</f>
        <v>1.6977928692698754</v>
      </c>
      <c r="C10" s="10">
        <f>+IFERROR(CPI!C14/CPI!C10*100-100,"")</f>
        <v>0.79576277612818558</v>
      </c>
      <c r="D10" s="10">
        <f>+IFERROR(CPI!D14/CPI!D10*100-100,"")</f>
        <v>1.5834348355662229</v>
      </c>
      <c r="E10" s="10">
        <f>+IFERROR(CPI!E14/CPI!E10*100-100,"")</f>
        <v>17.350544041751959</v>
      </c>
      <c r="F10" s="10">
        <f>+IFERROR(CPI!F14/CPI!F10*100-100,"")</f>
        <v>2.8684470820968357</v>
      </c>
      <c r="G10" s="10">
        <f>+IFERROR(CPI!G14/CPI!G10*100-100,"")</f>
        <v>12.391067538126421</v>
      </c>
      <c r="H10" s="10">
        <f>+IFERROR(CPI!H14/CPI!H10*100-100,"")</f>
        <v>529.89965121016792</v>
      </c>
      <c r="I10" s="10">
        <f>+IFERROR(CPI!I14/CPI!I10*100-100,"")</f>
        <v>18.674521867776448</v>
      </c>
      <c r="J10" s="10">
        <f>+IFERROR(CPI!J14/CPI!J10*100-100,"")</f>
        <v>27.317473338802174</v>
      </c>
      <c r="K10" s="10">
        <f>+IFERROR(CPI!K14/CPI!K10*100-100,"")</f>
        <v>47.954056715637847</v>
      </c>
      <c r="L10" s="10">
        <f>+IFERROR(CPI!L14/CPI!L10*100-100,"")</f>
        <v>12.861610633307038</v>
      </c>
      <c r="M10" s="10">
        <f>+IFERROR(CPI!M14/CPI!M10*100-100,"")</f>
        <v>103.79707830099306</v>
      </c>
      <c r="N10" s="10">
        <f>+IFERROR(CPI!N14/CPI!N10*100-100,"")</f>
        <v>77.681320819272941</v>
      </c>
      <c r="O10" s="10" t="str">
        <f>+IFERROR(CPI!O14/CPI!O10*100-100,"")</f>
        <v/>
      </c>
      <c r="P10" s="10">
        <f>+IFERROR(CPI!P14/CPI!P10*100-100,"")</f>
        <v>10.020040080160442</v>
      </c>
      <c r="Q10" s="10">
        <f>+IFERROR(CPI!Q14/CPI!Q10*100-100,"")</f>
        <v>8.8050566870674771</v>
      </c>
      <c r="R10" s="10">
        <f>+IFERROR(CPI!R14/CPI!R10*100-100,"")</f>
        <v>5.3662174289060829</v>
      </c>
      <c r="S10" s="10">
        <f>+IFERROR(CPI!S14/CPI!S10*100-100,"")</f>
        <v>13.3884247356022</v>
      </c>
      <c r="T10" s="10">
        <f>+IFERROR(CPI!T14/CPI!T10*100-100,"")</f>
        <v>9.8279239102155884</v>
      </c>
      <c r="U10" s="10">
        <f>+IFERROR(CPI!U14/CPI!U10*100-100,"")</f>
        <v>1.9313304721029709</v>
      </c>
      <c r="V10" s="10">
        <f>+IFERROR(CPI!V14/CPI!V10*100-100,"")</f>
        <v>7.1525802270894729</v>
      </c>
      <c r="W10" s="10">
        <f>+IFERROR(CPI!W14/CPI!W10*100-100,"")</f>
        <v>4.3125810635534378</v>
      </c>
      <c r="X10" s="10">
        <f>+IFERROR(CPI!X14/CPI!X10*100-100,"")</f>
        <v>9.176065433778831</v>
      </c>
      <c r="Y10" s="10">
        <f>+IFERROR(CPI!Y14/CPI!Y10*100-100,"")</f>
        <v>9.5730918499355937</v>
      </c>
      <c r="Z10" s="10">
        <f>+IFERROR(CPI!Z14/CPI!Z10*100-100,"")</f>
        <v>2.240896358543452</v>
      </c>
      <c r="AA10" s="10">
        <f>+IFERROR(CPI!AA14/CPI!AA10*100-100,"")</f>
        <v>4.6274038461538538</v>
      </c>
      <c r="AB10" s="10" t="str">
        <f>+IFERROR(CPI!AB14/CPI!AB10*100-100,"")</f>
        <v/>
      </c>
      <c r="AC10" s="10">
        <f>+IFERROR(CPI!AC14/CPI!AC10*100-100,"")</f>
        <v>4.0280253842748266</v>
      </c>
      <c r="AD10" s="10">
        <f>+IFERROR(CPI!AD14/CPI!AD10*100-100,"")</f>
        <v>2.4137547517945279</v>
      </c>
      <c r="AE10" s="10">
        <f>+IFERROR(CPI!AE14/CPI!AE10*100-100,"")</f>
        <v>153.82716610943689</v>
      </c>
      <c r="AF10" s="10">
        <f>+IFERROR(CPI!AF14/CPI!AF10*100-100,"")</f>
        <v>2.336796170018232</v>
      </c>
      <c r="AG10" s="10">
        <f>+IFERROR(CPI!AG14/CPI!AG10*100-100,"")</f>
        <v>2.9616727473287909</v>
      </c>
      <c r="AH10" s="10">
        <f>+IFERROR(CPI!AH14/CPI!AH10*100-100,"")</f>
        <v>2.7808730197181433</v>
      </c>
      <c r="AI10" s="10">
        <f>+IFERROR(CPI!AI14/CPI!AI10*100-100,"")</f>
        <v>5.9108501110492142</v>
      </c>
      <c r="AJ10" s="10">
        <f>+IFERROR(CPI!AJ14/CPI!AJ10*100-100,"")</f>
        <v>18.230672552392477</v>
      </c>
      <c r="AK10" s="10">
        <f>+IFERROR(CPI!AK14/CPI!AK10*100-100,"")</f>
        <v>3.6544868951809093</v>
      </c>
      <c r="AL10" s="10">
        <f>+IFERROR(CPI!AL14/CPI!AL10*100-100,"")</f>
        <v>5.6978218906224214</v>
      </c>
      <c r="AM10" s="10">
        <f>+IFERROR(CPI!AM14/CPI!AM10*100-100,"")</f>
        <v>3.6453200875890843</v>
      </c>
      <c r="AN10" s="10">
        <f>+IFERROR(CPI!AN14/CPI!AN10*100-100,"")</f>
        <v>2.3394994559304649</v>
      </c>
      <c r="AO10" s="10">
        <f>+IFERROR(CPI!AO14/CPI!AO10*100-100,"")</f>
        <v>47.517686835281268</v>
      </c>
      <c r="AP10" s="10">
        <f>+IFERROR(CPI!AP14/CPI!AP10*100-100,"")</f>
        <v>9.1659509495180487</v>
      </c>
      <c r="AQ10" s="10" t="str">
        <f>+IFERROR(CPI!AQ14/CPI!AQ10*100-100,"")</f>
        <v/>
      </c>
      <c r="AR10" s="10">
        <f>+IFERROR(CPI!AR14/CPI!AR10*100-100,"")</f>
        <v>6.5506491562226046</v>
      </c>
      <c r="AS10" s="10">
        <f>+IFERROR(CPI!AS14/CPI!AS10*100-100,"")</f>
        <v>3.3829984174853536</v>
      </c>
      <c r="AT10" s="10">
        <f>+IFERROR(CPI!AT14/CPI!AT10*100-100,"")</f>
        <v>4.7728088669056916</v>
      </c>
      <c r="AU10" s="10">
        <f>+IFERROR(CPI!AU14/CPI!AU10*100-100,"")</f>
        <v>78.343580607824094</v>
      </c>
      <c r="AV10" s="10">
        <f>+IFERROR(CPI!AV14/CPI!AV10*100-100,"")</f>
        <v>6.2317996505533415</v>
      </c>
      <c r="AW10" s="10">
        <f>+IFERROR(CPI!AW14/CPI!AW10*100-100,"")</f>
        <v>3.5880890725304937</v>
      </c>
      <c r="AX10" s="10">
        <f>+IFERROR(CPI!AX14/CPI!AX10*100-100,"")</f>
        <v>8.0834015139973587</v>
      </c>
      <c r="AY10" s="10">
        <f>+IFERROR(CPI!AY14/CPI!AY10*100-100,"")</f>
        <v>7.0185829569852558</v>
      </c>
      <c r="AZ10" s="10">
        <f>+IFERROR(CPI!AZ14/CPI!AZ10*100-100,"")</f>
        <v>166.45569620253167</v>
      </c>
      <c r="BA10" s="10">
        <f>+IFERROR(CPI!BA14/CPI!BA10*100-100,"")</f>
        <v>29.194260485651341</v>
      </c>
      <c r="BB10" s="10">
        <f>+IFERROR(CPI!BB14/CPI!BB10*100-100,"")</f>
        <v>15.861569692492012</v>
      </c>
    </row>
    <row r="11" spans="1:54" x14ac:dyDescent="0.25">
      <c r="A11" s="9" t="s">
        <v>13</v>
      </c>
      <c r="B11" s="10">
        <f>+IFERROR(CPI!B15/CPI!B11*100-100,"")</f>
        <v>1.1864406779662318</v>
      </c>
      <c r="C11" s="10">
        <f>+IFERROR(CPI!C15/CPI!C11*100-100,"")</f>
        <v>0.97173239019159041</v>
      </c>
      <c r="D11" s="10">
        <f>+IFERROR(CPI!D15/CPI!D11*100-100,"")</f>
        <v>1.3704151551793871</v>
      </c>
      <c r="E11" s="10">
        <f>+IFERROR(CPI!E15/CPI!E11*100-100,"")</f>
        <v>16.253740700680424</v>
      </c>
      <c r="F11" s="10">
        <f>+IFERROR(CPI!F15/CPI!F11*100-100,"")</f>
        <v>3.0973451327433565</v>
      </c>
      <c r="G11" s="10">
        <f>+IFERROR(CPI!G15/CPI!G11*100-100,"")</f>
        <v>12.672790511013815</v>
      </c>
      <c r="H11" s="10">
        <f>+IFERROR(CPI!H15/CPI!H11*100-100,"")</f>
        <v>774.24481636218025</v>
      </c>
      <c r="I11" s="10">
        <f>+IFERROR(CPI!I15/CPI!I11*100-100,"")</f>
        <v>15.860440610685458</v>
      </c>
      <c r="J11" s="10">
        <f>+IFERROR(CPI!J15/CPI!J11*100-100,"")</f>
        <v>27.500950931912854</v>
      </c>
      <c r="K11" s="10">
        <f>+IFERROR(CPI!K15/CPI!K11*100-100,"")</f>
        <v>49.642121244984395</v>
      </c>
      <c r="L11" s="10">
        <f>+IFERROR(CPI!L15/CPI!L11*100-100,"")</f>
        <v>13.568417018014571</v>
      </c>
      <c r="M11" s="10">
        <f>+IFERROR(CPI!M15/CPI!M11*100-100,"")</f>
        <v>86.8629112743333</v>
      </c>
      <c r="N11" s="10">
        <f>+IFERROR(CPI!N15/CPI!N11*100-100,"")</f>
        <v>73.708636171150346</v>
      </c>
      <c r="O11" s="10" t="str">
        <f>+IFERROR(CPI!O15/CPI!O11*100-100,"")</f>
        <v/>
      </c>
      <c r="P11" s="10">
        <f>+IFERROR(CPI!P15/CPI!P11*100-100,"")</f>
        <v>9.1085271317830063</v>
      </c>
      <c r="Q11" s="10">
        <f>+IFERROR(CPI!Q15/CPI!Q11*100-100,"")</f>
        <v>8.1972018133501052</v>
      </c>
      <c r="R11" s="10">
        <f>+IFERROR(CPI!R15/CPI!R11*100-100,"")</f>
        <v>5.5199092454816281</v>
      </c>
      <c r="S11" s="10">
        <f>+IFERROR(CPI!S15/CPI!S11*100-100,"")</f>
        <v>13.983743118558493</v>
      </c>
      <c r="T11" s="10">
        <f>+IFERROR(CPI!T15/CPI!T11*100-100,"")</f>
        <v>9.2216934375143182</v>
      </c>
      <c r="U11" s="10">
        <f>+IFERROR(CPI!U15/CPI!U11*100-100,"")</f>
        <v>2.300884955752224</v>
      </c>
      <c r="V11" s="10">
        <f>+IFERROR(CPI!V15/CPI!V11*100-100,"")</f>
        <v>7.0048444121661504</v>
      </c>
      <c r="W11" s="10">
        <f>+IFERROR(CPI!W15/CPI!W11*100-100,"")</f>
        <v>4.5352922389009223</v>
      </c>
      <c r="X11" s="10">
        <f>+IFERROR(CPI!X15/CPI!X11*100-100,"")</f>
        <v>9.2957072040066748</v>
      </c>
      <c r="Y11" s="10">
        <f>+IFERROR(CPI!Y15/CPI!Y11*100-100,"")</f>
        <v>8.8216761184627188</v>
      </c>
      <c r="Z11" s="10">
        <f>+IFERROR(CPI!Z15/CPI!Z11*100-100,"")</f>
        <v>2.2577283779088049</v>
      </c>
      <c r="AA11" s="10">
        <f>+IFERROR(CPI!AA15/CPI!AA11*100-100,"")</f>
        <v>4.0023543260740553</v>
      </c>
      <c r="AB11" s="10" t="str">
        <f>+IFERROR(CPI!AB15/CPI!AB11*100-100,"")</f>
        <v/>
      </c>
      <c r="AC11" s="10">
        <f>+IFERROR(CPI!AC15/CPI!AC11*100-100,"")</f>
        <v>4.0725425706263962</v>
      </c>
      <c r="AD11" s="10">
        <f>+IFERROR(CPI!AD15/CPI!AD11*100-100,"")</f>
        <v>2.7251604762599726</v>
      </c>
      <c r="AE11" s="10">
        <f>+IFERROR(CPI!AE15/CPI!AE11*100-100,"")</f>
        <v>87.603532082330702</v>
      </c>
      <c r="AF11" s="10">
        <f>+IFERROR(CPI!AF15/CPI!AF11*100-100,"")</f>
        <v>2.4435087798632082</v>
      </c>
      <c r="AG11" s="10">
        <f>+IFERROR(CPI!AG15/CPI!AG11*100-100,"")</f>
        <v>2.8877178945472934</v>
      </c>
      <c r="AH11" s="10">
        <f>+IFERROR(CPI!AH15/CPI!AH11*100-100,"")</f>
        <v>2.7343937719257525</v>
      </c>
      <c r="AI11" s="10">
        <f>+IFERROR(CPI!AI15/CPI!AI11*100-100,"")</f>
        <v>6.0940460087455506</v>
      </c>
      <c r="AJ11" s="10">
        <f>+IFERROR(CPI!AJ15/CPI!AJ11*100-100,"")</f>
        <v>15.666359482772549</v>
      </c>
      <c r="AK11" s="10">
        <f>+IFERROR(CPI!AK15/CPI!AK11*100-100,"")</f>
        <v>3.6243840226492239</v>
      </c>
      <c r="AL11" s="10">
        <f>+IFERROR(CPI!AL15/CPI!AL11*100-100,"")</f>
        <v>5.4906903046193349</v>
      </c>
      <c r="AM11" s="10">
        <f>+IFERROR(CPI!AM15/CPI!AM11*100-100,"")</f>
        <v>3.8123196732830564</v>
      </c>
      <c r="AN11" s="10">
        <f>+IFERROR(CPI!AN15/CPI!AN11*100-100,"")</f>
        <v>2.423263327948348</v>
      </c>
      <c r="AO11" s="10">
        <f>+IFERROR(CPI!AO15/CPI!AO11*100-100,"")</f>
        <v>44.491529371954869</v>
      </c>
      <c r="AP11" s="10">
        <f>+IFERROR(CPI!AP15/CPI!AP11*100-100,"")</f>
        <v>10.16276405871217</v>
      </c>
      <c r="AQ11" s="10" t="str">
        <f>+IFERROR(CPI!AQ15/CPI!AQ11*100-100,"")</f>
        <v/>
      </c>
      <c r="AR11" s="10">
        <f>+IFERROR(CPI!AR15/CPI!AR11*100-100,"")</f>
        <v>6.3911757163047866</v>
      </c>
      <c r="AS11" s="10">
        <f>+IFERROR(CPI!AS15/CPI!AS11*100-100,"")</f>
        <v>2.1499853243322633</v>
      </c>
      <c r="AT11" s="10">
        <f>+IFERROR(CPI!AT15/CPI!AT11*100-100,"")</f>
        <v>4.3764137742163314</v>
      </c>
      <c r="AU11" s="10">
        <f>+IFERROR(CPI!AU15/CPI!AU11*100-100,"")</f>
        <v>69.797590458026406</v>
      </c>
      <c r="AV11" s="10">
        <f>+IFERROR(CPI!AV15/CPI!AV11*100-100,"")</f>
        <v>4.9605411499435803</v>
      </c>
      <c r="AW11" s="10">
        <f>+IFERROR(CPI!AW15/CPI!AW11*100-100,"")</f>
        <v>4.1382100054561164</v>
      </c>
      <c r="AX11" s="10">
        <f>+IFERROR(CPI!AX15/CPI!AX11*100-100,"")</f>
        <v>7.3109237067723143</v>
      </c>
      <c r="AY11" s="10">
        <f>+IFERROR(CPI!AY15/CPI!AY11*100-100,"")</f>
        <v>8.9711874272409631</v>
      </c>
      <c r="AZ11" s="10">
        <f>+IFERROR(CPI!AZ15/CPI!AZ11*100-100,"")</f>
        <v>207.08661417322929</v>
      </c>
      <c r="BA11" s="10">
        <f>+IFERROR(CPI!BA15/CPI!BA11*100-100,"")</f>
        <v>41.866856677524709</v>
      </c>
      <c r="BB11" s="10">
        <f>+IFERROR(CPI!BB15/CPI!BB11*100-100,"")</f>
        <v>15.010399447321362</v>
      </c>
    </row>
    <row r="12" spans="1:54" x14ac:dyDescent="0.25">
      <c r="A12" s="9" t="s">
        <v>14</v>
      </c>
      <c r="B12" s="10">
        <f>+IFERROR(CPI!B16/CPI!B12*100-100,"")</f>
        <v>0.84317032040462436</v>
      </c>
      <c r="C12" s="10">
        <f>+IFERROR(CPI!C16/CPI!C12*100-100,"")</f>
        <v>0.96831075014588919</v>
      </c>
      <c r="D12" s="10">
        <f>+IFERROR(CPI!D16/CPI!D12*100-100,"")</f>
        <v>1.2019230769230376</v>
      </c>
      <c r="E12" s="10">
        <f>+IFERROR(CPI!E16/CPI!E12*100-100,"")</f>
        <v>15.447224919232625</v>
      </c>
      <c r="F12" s="10">
        <f>+IFERROR(CPI!F16/CPI!F12*100-100,"")</f>
        <v>3.0975609756097384</v>
      </c>
      <c r="G12" s="10">
        <f>+IFERROR(CPI!G16/CPI!G12*100-100,"")</f>
        <v>12.238857938718326</v>
      </c>
      <c r="H12" s="10">
        <f>+IFERROR(CPI!H16/CPI!H12*100-100,"")</f>
        <v>1012.3026088163854</v>
      </c>
      <c r="I12" s="10">
        <f>+IFERROR(CPI!I16/CPI!I12*100-100,"")</f>
        <v>14.232215209823408</v>
      </c>
      <c r="J12" s="10">
        <f>+IFERROR(CPI!J16/CPI!J12*100-100,"")</f>
        <v>27.681159420290527</v>
      </c>
      <c r="K12" s="10">
        <f>+IFERROR(CPI!K16/CPI!K12*100-100,"")</f>
        <v>55.16289849273025</v>
      </c>
      <c r="L12" s="10">
        <f>+IFERROR(CPI!L16/CPI!L12*100-100,"")</f>
        <v>16.922500935979286</v>
      </c>
      <c r="M12" s="10">
        <f>+IFERROR(CPI!M16/CPI!M12*100-100,"")</f>
        <v>62.773598602431889</v>
      </c>
      <c r="N12" s="10">
        <f>+IFERROR(CPI!N16/CPI!N12*100-100,"")</f>
        <v>66.699805340972517</v>
      </c>
      <c r="O12" s="10" t="str">
        <f>+IFERROR(CPI!O16/CPI!O12*100-100,"")</f>
        <v/>
      </c>
      <c r="P12" s="10">
        <f>+IFERROR(CPI!P16/CPI!P12*100-100,"")</f>
        <v>9.5602294455066499</v>
      </c>
      <c r="Q12" s="10">
        <f>+IFERROR(CPI!Q16/CPI!Q12*100-100,"")</f>
        <v>7.072601324199141</v>
      </c>
      <c r="R12" s="10">
        <f>+IFERROR(CPI!R16/CPI!R12*100-100,"")</f>
        <v>6.1754503422742886</v>
      </c>
      <c r="S12" s="10">
        <f>+IFERROR(CPI!S16/CPI!S12*100-100,"")</f>
        <v>11.503059768528118</v>
      </c>
      <c r="T12" s="10">
        <f>+IFERROR(CPI!T16/CPI!T12*100-100,"")</f>
        <v>6.3185116164916337</v>
      </c>
      <c r="U12" s="10">
        <f>+IFERROR(CPI!U16/CPI!U12*100-100,"")</f>
        <v>1.8053097345132016</v>
      </c>
      <c r="V12" s="10">
        <f>+IFERROR(CPI!V16/CPI!V12*100-100,"")</f>
        <v>6.0280688564134266</v>
      </c>
      <c r="W12" s="10">
        <f>+IFERROR(CPI!W16/CPI!W12*100-100,"")</f>
        <v>5.1894301177964905</v>
      </c>
      <c r="X12" s="10">
        <f>+IFERROR(CPI!X16/CPI!X12*100-100,"")</f>
        <v>10.454913186881214</v>
      </c>
      <c r="Y12" s="10">
        <f>+IFERROR(CPI!Y16/CPI!Y12*100-100,"")</f>
        <v>8.4455324357404606</v>
      </c>
      <c r="Z12" s="10">
        <f>+IFERROR(CPI!Z16/CPI!Z12*100-100,"")</f>
        <v>2.317537184365321</v>
      </c>
      <c r="AA12" s="10">
        <f>+IFERROR(CPI!AA16/CPI!AA12*100-100,"")</f>
        <v>4.725787631271757</v>
      </c>
      <c r="AB12" s="10" t="str">
        <f>+IFERROR(CPI!AB16/CPI!AB12*100-100,"")</f>
        <v/>
      </c>
      <c r="AC12" s="10">
        <f>+IFERROR(CPI!AC16/CPI!AC12*100-100,"")</f>
        <v>3.9060829817342437</v>
      </c>
      <c r="AD12" s="10">
        <f>+IFERROR(CPI!AD16/CPI!AD12*100-100,"")</f>
        <v>2.313020090060931</v>
      </c>
      <c r="AE12" s="10">
        <f>+IFERROR(CPI!AE16/CPI!AE12*100-100,"")</f>
        <v>76.0487131888367</v>
      </c>
      <c r="AF12" s="10">
        <f>+IFERROR(CPI!AF16/CPI!AF12*100-100,"")</f>
        <v>2.1058461666125083</v>
      </c>
      <c r="AG12" s="10">
        <f>+IFERROR(CPI!AG16/CPI!AG12*100-100,"")</f>
        <v>2.9533797426801982</v>
      </c>
      <c r="AH12" s="10">
        <f>+IFERROR(CPI!AH16/CPI!AH12*100-100,"")</f>
        <v>2.1340590088799019</v>
      </c>
      <c r="AI12" s="10">
        <f>+IFERROR(CPI!AI16/CPI!AI12*100-100,"")</f>
        <v>4.9575100503817424</v>
      </c>
      <c r="AJ12" s="10">
        <f>+IFERROR(CPI!AJ16/CPI!AJ12*100-100,"")</f>
        <v>14.736287851775302</v>
      </c>
      <c r="AK12" s="10">
        <f>+IFERROR(CPI!AK16/CPI!AK12*100-100,"")</f>
        <v>2.7642290085793775</v>
      </c>
      <c r="AL12" s="10">
        <f>+IFERROR(CPI!AL16/CPI!AL12*100-100,"")</f>
        <v>5.0530329664613731</v>
      </c>
      <c r="AM12" s="10">
        <f>+IFERROR(CPI!AM16/CPI!AM12*100-100,"")</f>
        <v>2.8562290437578639</v>
      </c>
      <c r="AN12" s="10">
        <f>+IFERROR(CPI!AN16/CPI!AN12*100-100,"")</f>
        <v>2.3068669527897896</v>
      </c>
      <c r="AO12" s="10">
        <f>+IFERROR(CPI!AO16/CPI!AO12*100-100,"")</f>
        <v>46.307421241611877</v>
      </c>
      <c r="AP12" s="10">
        <f>+IFERROR(CPI!AP16/CPI!AP12*100-100,"")</f>
        <v>9.7691849075886665</v>
      </c>
      <c r="AQ12" s="10" t="str">
        <f>+IFERROR(CPI!AQ16/CPI!AQ12*100-100,"")</f>
        <v/>
      </c>
      <c r="AR12" s="10">
        <f>+IFERROR(CPI!AR16/CPI!AR12*100-100,"")</f>
        <v>5.5863989890644064</v>
      </c>
      <c r="AS12" s="10">
        <f>+IFERROR(CPI!AS16/CPI!AS12*100-100,"")</f>
        <v>2.1654148548336423</v>
      </c>
      <c r="AT12" s="10">
        <f>+IFERROR(CPI!AT16/CPI!AT12*100-100,"")</f>
        <v>3.6134248167028176</v>
      </c>
      <c r="AU12" s="10">
        <f>+IFERROR(CPI!AU16/CPI!AU12*100-100,"")</f>
        <v>66.370404754197352</v>
      </c>
      <c r="AV12" s="10">
        <f>+IFERROR(CPI!AV16/CPI!AV12*100-100,"")</f>
        <v>3.9598438371443621</v>
      </c>
      <c r="AW12" s="10">
        <f>+IFERROR(CPI!AW16/CPI!AW12*100-100,"")</f>
        <v>4.5932528228693315</v>
      </c>
      <c r="AX12" s="10">
        <f>+IFERROR(CPI!AX16/CPI!AX12*100-100,"")</f>
        <v>10.195007428363851</v>
      </c>
      <c r="AY12" s="10">
        <f>+IFERROR(CPI!AY16/CPI!AY12*100-100,"")</f>
        <v>10.82297471067281</v>
      </c>
      <c r="AZ12" s="10">
        <f>+IFERROR(CPI!AZ16/CPI!AZ12*100-100,"")</f>
        <v>257.84313725490199</v>
      </c>
      <c r="BA12" s="10">
        <f>+IFERROR(CPI!BA16/CPI!BA12*100-100,"")</f>
        <v>53.943648240226196</v>
      </c>
      <c r="BB12" s="10">
        <f>+IFERROR(CPI!BB16/CPI!BB12*100-100,"")</f>
        <v>14.151550488802073</v>
      </c>
    </row>
    <row r="13" spans="1:54" x14ac:dyDescent="0.25">
      <c r="A13" s="9" t="s">
        <v>15</v>
      </c>
      <c r="B13" s="10">
        <f>+IFERROR(CPI!B17/CPI!B13*100-100,"")</f>
        <v>0.33388981636068138</v>
      </c>
      <c r="C13" s="10">
        <f>+IFERROR(CPI!C17/CPI!C13*100-100,"")</f>
        <v>1.3215916096254148</v>
      </c>
      <c r="D13" s="10">
        <f>+IFERROR(CPI!D17/CPI!D13*100-100,"")</f>
        <v>1.8057784911717221</v>
      </c>
      <c r="E13" s="10">
        <f>+IFERROR(CPI!E17/CPI!E13*100-100,"")</f>
        <v>13.216352586285666</v>
      </c>
      <c r="F13" s="10">
        <f>+IFERROR(CPI!F17/CPI!F13*100-100,"")</f>
        <v>3.0501089324618675</v>
      </c>
      <c r="G13" s="10">
        <f>+IFERROR(CPI!G17/CPI!G13*100-100,"")</f>
        <v>10.99311868150528</v>
      </c>
      <c r="H13" s="10">
        <f>+IFERROR(CPI!H17/CPI!H13*100-100,"")</f>
        <v>1117.3086463852733</v>
      </c>
      <c r="I13" s="10">
        <f>+IFERROR(CPI!I17/CPI!I13*100-100,"")</f>
        <v>13.373606047485723</v>
      </c>
      <c r="J13" s="10">
        <f>+IFERROR(CPI!J17/CPI!J13*100-100,"")</f>
        <v>25.731197771587162</v>
      </c>
      <c r="K13" s="10">
        <f>+IFERROR(CPI!K17/CPI!K13*100-100,"")</f>
        <v>63.26598511886769</v>
      </c>
      <c r="L13" s="10">
        <f>+IFERROR(CPI!L17/CPI!L13*100-100,"")</f>
        <v>16.957787481804743</v>
      </c>
      <c r="M13" s="10">
        <f>+IFERROR(CPI!M17/CPI!M13*100-100,"")</f>
        <v>56.828985596047062</v>
      </c>
      <c r="N13" s="10">
        <f>+IFERROR(CPI!N17/CPI!N13*100-100,"")</f>
        <v>60.223060241221106</v>
      </c>
      <c r="O13" s="10" t="str">
        <f>+IFERROR(CPI!O17/CPI!O13*100-100,"")</f>
        <v/>
      </c>
      <c r="P13" s="10">
        <f>+IFERROR(CPI!P17/CPI!P13*100-100,"")</f>
        <v>9.5505617977528061</v>
      </c>
      <c r="Q13" s="10">
        <f>+IFERROR(CPI!Q17/CPI!Q13*100-100,"")</f>
        <v>6.856067732831491</v>
      </c>
      <c r="R13" s="10">
        <f>+IFERROR(CPI!R17/CPI!R13*100-100,"")</f>
        <v>8.3030188789647212</v>
      </c>
      <c r="S13" s="10">
        <f>+IFERROR(CPI!S17/CPI!S13*100-100,"")</f>
        <v>8.6181284684814727</v>
      </c>
      <c r="T13" s="10">
        <f>+IFERROR(CPI!T17/CPI!T13*100-100,"")</f>
        <v>4.9732174020915778</v>
      </c>
      <c r="U13" s="10">
        <f>+IFERROR(CPI!U17/CPI!U13*100-100,"")</f>
        <v>1.0143406785589661</v>
      </c>
      <c r="V13" s="10">
        <f>+IFERROR(CPI!V17/CPI!V13*100-100,"")</f>
        <v>4.736581363305433</v>
      </c>
      <c r="W13" s="10">
        <f>+IFERROR(CPI!W17/CPI!W13*100-100,"")</f>
        <v>5.0205241553521205</v>
      </c>
      <c r="X13" s="10">
        <f>+IFERROR(CPI!X17/CPI!X13*100-100,"")</f>
        <v>10.071415491668148</v>
      </c>
      <c r="Y13" s="10">
        <f>+IFERROR(CPI!Y17/CPI!Y13*100-100,"")</f>
        <v>7.8313253012047142</v>
      </c>
      <c r="Z13" s="10">
        <f>+IFERROR(CPI!Z17/CPI!Z13*100-100,"")</f>
        <v>2.2359821121431764</v>
      </c>
      <c r="AA13" s="10">
        <f>+IFERROR(CPI!AA17/CPI!AA13*100-100,"")</f>
        <v>3.22580645161284</v>
      </c>
      <c r="AB13" s="10" t="str">
        <f>+IFERROR(CPI!AB17/CPI!AB13*100-100,"")</f>
        <v/>
      </c>
      <c r="AC13" s="10">
        <f>+IFERROR(CPI!AC17/CPI!AC13*100-100,"")</f>
        <v>4.0781311726190381</v>
      </c>
      <c r="AD13" s="10">
        <f>+IFERROR(CPI!AD17/CPI!AD13*100-100,"")</f>
        <v>2.263937380032317</v>
      </c>
      <c r="AE13" s="10">
        <f>+IFERROR(CPI!AE17/CPI!AE13*100-100,"")</f>
        <v>78.907726048035215</v>
      </c>
      <c r="AF13" s="10">
        <f>+IFERROR(CPI!AF17/CPI!AF13*100-100,"")</f>
        <v>1.5071740318515054</v>
      </c>
      <c r="AG13" s="10">
        <f>+IFERROR(CPI!AG17/CPI!AG13*100-100,"")</f>
        <v>2.8752618800533583</v>
      </c>
      <c r="AH13" s="10">
        <f>+IFERROR(CPI!AH17/CPI!AH13*100-100,"")</f>
        <v>1.8186123608809055</v>
      </c>
      <c r="AI13" s="10">
        <f>+IFERROR(CPI!AI17/CPI!AI13*100-100,"")</f>
        <v>3.3364230601391114</v>
      </c>
      <c r="AJ13" s="10">
        <f>+IFERROR(CPI!AJ17/CPI!AJ13*100-100,"")</f>
        <v>15.099990019097035</v>
      </c>
      <c r="AK13" s="10">
        <f>+IFERROR(CPI!AK17/CPI!AK13*100-100,"")</f>
        <v>2.261713550114024</v>
      </c>
      <c r="AL13" s="10">
        <f>+IFERROR(CPI!AL17/CPI!AL13*100-100,"")</f>
        <v>4.8600447454485902</v>
      </c>
      <c r="AM13" s="10">
        <f>+IFERROR(CPI!AM17/CPI!AM13*100-100,"")</f>
        <v>2.4475493269129771</v>
      </c>
      <c r="AN13" s="10">
        <f>+IFERROR(CPI!AN17/CPI!AN13*100-100,"")</f>
        <v>2.24358974358978</v>
      </c>
      <c r="AO13" s="10">
        <f>+IFERROR(CPI!AO17/CPI!AO13*100-100,"")</f>
        <v>46.195647615900526</v>
      </c>
      <c r="AP13" s="10">
        <f>+IFERROR(CPI!AP17/CPI!AP13*100-100,"")</f>
        <v>9.1397016082154181</v>
      </c>
      <c r="AQ13" s="10" t="str">
        <f>+IFERROR(CPI!AQ17/CPI!AQ13*100-100,"")</f>
        <v/>
      </c>
      <c r="AR13" s="10">
        <f>+IFERROR(CPI!AR17/CPI!AR13*100-100,"")</f>
        <v>5.2062698011162922</v>
      </c>
      <c r="AS13" s="10">
        <f>+IFERROR(CPI!AS17/CPI!AS13*100-100,"")</f>
        <v>1.8252236368628161</v>
      </c>
      <c r="AT13" s="10">
        <f>+IFERROR(CPI!AT17/CPI!AT13*100-100,"")</f>
        <v>3.4123495244454034</v>
      </c>
      <c r="AU13" s="10">
        <f>+IFERROR(CPI!AU17/CPI!AU13*100-100,"")</f>
        <v>67.865074810916184</v>
      </c>
      <c r="AV13" s="10">
        <f>+IFERROR(CPI!AV17/CPI!AV13*100-100,"")</f>
        <v>3.3039647577093518</v>
      </c>
      <c r="AW13" s="10">
        <f>+IFERROR(CPI!AW17/CPI!AW13*100-100,"")</f>
        <v>4.6916453128821161</v>
      </c>
      <c r="AX13" s="10">
        <f>+IFERROR(CPI!AX17/CPI!AX13*100-100,"")</f>
        <v>18.925255580791315</v>
      </c>
      <c r="AY13" s="10">
        <f>+IFERROR(CPI!AY17/CPI!AY13*100-100,"")</f>
        <v>13.229544323594496</v>
      </c>
      <c r="AZ13" s="10">
        <f>+IFERROR(CPI!AZ17/CPI!AZ13*100-100,"")</f>
        <v>479.04761904761938</v>
      </c>
      <c r="BA13" s="10">
        <f>+IFERROR(CPI!BA17/CPI!BA13*100-100,"")</f>
        <v>51.24006058311258</v>
      </c>
      <c r="BB13" s="10">
        <f>+IFERROR(CPI!BB17/CPI!BB13*100-100,"")</f>
        <v>10.78994857753834</v>
      </c>
    </row>
    <row r="14" spans="1:54" x14ac:dyDescent="0.25">
      <c r="A14" s="9" t="s">
        <v>17</v>
      </c>
      <c r="B14" s="10">
        <f>+IFERROR(CPI!B18/CPI!B14*100-100,"")</f>
        <v>1.1686143572620722</v>
      </c>
      <c r="C14" s="10">
        <f>+IFERROR(CPI!C18/CPI!C14*100-100,"")</f>
        <v>0.96491312193884937</v>
      </c>
      <c r="D14" s="10">
        <f>+IFERROR(CPI!D18/CPI!D14*100-100,"")</f>
        <v>2.1183053557155063</v>
      </c>
      <c r="E14" s="10">
        <f>+IFERROR(CPI!E18/CPI!E14*100-100,"")</f>
        <v>10.886825788112688</v>
      </c>
      <c r="F14" s="10">
        <f>+IFERROR(CPI!F18/CPI!F14*100-100,"")</f>
        <v>3.1971153846154863</v>
      </c>
      <c r="G14" s="10">
        <f>+IFERROR(CPI!G18/CPI!G14*100-100,"")</f>
        <v>8.3918908004197732</v>
      </c>
      <c r="H14" s="10">
        <f>+IFERROR(CPI!H18/CPI!H14*100-100,"")</f>
        <v>1191.326096753844</v>
      </c>
      <c r="I14" s="10">
        <f>+IFERROR(CPI!I18/CPI!I14*100-100,"")</f>
        <v>12.374705611732239</v>
      </c>
      <c r="J14" s="10">
        <f>+IFERROR(CPI!J18/CPI!J14*100-100,"")</f>
        <v>24.548969072164965</v>
      </c>
      <c r="K14" s="10">
        <f>+IFERROR(CPI!K18/CPI!K14*100-100,"")</f>
        <v>56.759601996807618</v>
      </c>
      <c r="L14" s="10">
        <f>+IFERROR(CPI!L18/CPI!L14*100-100,"")</f>
        <v>17.73467267059246</v>
      </c>
      <c r="M14" s="10">
        <f>+IFERROR(CPI!M18/CPI!M14*100-100,"")</f>
        <v>55.191083870920409</v>
      </c>
      <c r="N14" s="10">
        <f>+IFERROR(CPI!N18/CPI!N14*100-100,"")</f>
        <v>56.654710213328201</v>
      </c>
      <c r="O14" s="10" t="str">
        <f>+IFERROR(CPI!O18/CPI!O14*100-100,"")</f>
        <v/>
      </c>
      <c r="P14" s="10">
        <f>+IFERROR(CPI!P18/CPI!P14*100-100,"")</f>
        <v>9.1074681238615227</v>
      </c>
      <c r="Q14" s="10">
        <f>+IFERROR(CPI!Q18/CPI!Q14*100-100,"")</f>
        <v>7.5109557167589713</v>
      </c>
      <c r="R14" s="10">
        <f>+IFERROR(CPI!R18/CPI!R14*100-100,"")</f>
        <v>11.101847472181532</v>
      </c>
      <c r="S14" s="10">
        <f>+IFERROR(CPI!S18/CPI!S14*100-100,"")</f>
        <v>5.6851437633072806</v>
      </c>
      <c r="T14" s="10">
        <f>+IFERROR(CPI!T18/CPI!T14*100-100,"")</f>
        <v>9.1938562269591557</v>
      </c>
      <c r="U14" s="10">
        <f>+IFERROR(CPI!U18/CPI!U14*100-100,"")</f>
        <v>1.2982456140351246</v>
      </c>
      <c r="V14" s="10">
        <f>+IFERROR(CPI!V18/CPI!V14*100-100,"")</f>
        <v>4.6242906479636332</v>
      </c>
      <c r="W14" s="10">
        <f>+IFERROR(CPI!W18/CPI!W14*100-100,"")</f>
        <v>4.3518806341315184</v>
      </c>
      <c r="X14" s="10">
        <f>+IFERROR(CPI!X18/CPI!X14*100-100,"")</f>
        <v>9.5265225344083291</v>
      </c>
      <c r="Y14" s="10">
        <f>+IFERROR(CPI!Y18/CPI!Y14*100-100,"")</f>
        <v>7.2018890200706664</v>
      </c>
      <c r="Z14" s="10">
        <f>+IFERROR(CPI!Z18/CPI!Z14*100-100,"")</f>
        <v>2.4657534246575068</v>
      </c>
      <c r="AA14" s="10">
        <f>+IFERROR(CPI!AA18/CPI!AA14*100-100,"")</f>
        <v>3.2165422171165403</v>
      </c>
      <c r="AB14" s="10" t="str">
        <f>+IFERROR(CPI!AB18/CPI!AB14*100-100,"")</f>
        <v/>
      </c>
      <c r="AC14" s="10">
        <f>+IFERROR(CPI!AC18/CPI!AC14*100-100,"")</f>
        <v>3.8825763374384508</v>
      </c>
      <c r="AD14" s="10">
        <f>+IFERROR(CPI!AD18/CPI!AD14*100-100,"")</f>
        <v>2.8516953998894934</v>
      </c>
      <c r="AE14" s="10">
        <f>+IFERROR(CPI!AE18/CPI!AE14*100-100,"")</f>
        <v>82.863248805646094</v>
      </c>
      <c r="AF14" s="10">
        <f>+IFERROR(CPI!AF18/CPI!AF14*100-100,"")</f>
        <v>1.3229387229840768</v>
      </c>
      <c r="AG14" s="10">
        <f>+IFERROR(CPI!AG18/CPI!AG14*100-100,"")</f>
        <v>2.842012443195685</v>
      </c>
      <c r="AH14" s="10">
        <f>+IFERROR(CPI!AH18/CPI!AH14*100-100,"")</f>
        <v>2.1399952863539511</v>
      </c>
      <c r="AI14" s="10">
        <f>+IFERROR(CPI!AI18/CPI!AI14*100-100,"")</f>
        <v>4.6660594482283102</v>
      </c>
      <c r="AJ14" s="10">
        <f>+IFERROR(CPI!AJ18/CPI!AJ14*100-100,"")</f>
        <v>15.146991148579673</v>
      </c>
      <c r="AK14" s="10">
        <f>+IFERROR(CPI!AK18/CPI!AK14*100-100,"")</f>
        <v>1.9230778599059306</v>
      </c>
      <c r="AL14" s="10">
        <f>+IFERROR(CPI!AL18/CPI!AL14*100-100,"")</f>
        <v>4.5729904351593262</v>
      </c>
      <c r="AM14" s="10">
        <f>+IFERROR(CPI!AM18/CPI!AM14*100-100,"")</f>
        <v>2.5031701369348696</v>
      </c>
      <c r="AN14" s="10">
        <f>+IFERROR(CPI!AN18/CPI!AN14*100-100,"")</f>
        <v>2.6049973418394359</v>
      </c>
      <c r="AO14" s="10">
        <f>+IFERROR(CPI!AO18/CPI!AO14*100-100,"")</f>
        <v>41.666680577372006</v>
      </c>
      <c r="AP14" s="10">
        <f>+IFERROR(CPI!AP18/CPI!AP14*100-100,"")</f>
        <v>8.1022522213133925</v>
      </c>
      <c r="AQ14" s="10">
        <f>+IFERROR(CPI!AQ18/CPI!AQ14*100-100,"")</f>
        <v>752.9712620852971</v>
      </c>
      <c r="AR14" s="10">
        <f>+IFERROR(CPI!AR18/CPI!AR14*100-100,"")</f>
        <v>4.2309926427614073</v>
      </c>
      <c r="AS14" s="10">
        <f>+IFERROR(CPI!AS18/CPI!AS14*100-100,"")</f>
        <v>4.9517675600739182</v>
      </c>
      <c r="AT14" s="10">
        <f>+IFERROR(CPI!AT18/CPI!AT14*100-100,"")</f>
        <v>3.4982711974094656</v>
      </c>
      <c r="AU14" s="10">
        <f>+IFERROR(CPI!AU18/CPI!AU14*100-100,"")</f>
        <v>58.617775206600413</v>
      </c>
      <c r="AV14" s="10">
        <f>+IFERROR(CPI!AV18/CPI!AV14*100-100,"")</f>
        <v>3.1249999999998721</v>
      </c>
      <c r="AW14" s="10">
        <f>+IFERROR(CPI!AW18/CPI!AW14*100-100,"")</f>
        <v>7.0441775114518492</v>
      </c>
      <c r="AX14" s="10">
        <f>+IFERROR(CPI!AX18/CPI!AX14*100-100,"")</f>
        <v>21.400007918597282</v>
      </c>
      <c r="AY14" s="10">
        <f>+IFERROR(CPI!AY18/CPI!AY14*100-100,"")</f>
        <v>13.393289519197964</v>
      </c>
      <c r="AZ14" s="10">
        <f>+IFERROR(CPI!AZ18/CPI!AZ14*100-100,"")</f>
        <v>579.33491686460786</v>
      </c>
      <c r="BA14" s="10">
        <f>+IFERROR(CPI!BA18/CPI!BA14*100-100,"")</f>
        <v>53.46433148227257</v>
      </c>
      <c r="BB14" s="10">
        <f>+IFERROR(CPI!BB18/CPI!BB14*100-100,"")</f>
        <v>9.3963965544081134</v>
      </c>
    </row>
    <row r="15" spans="1:54" x14ac:dyDescent="0.25">
      <c r="A15" s="9" t="s">
        <v>18</v>
      </c>
      <c r="B15" s="10">
        <f>+IFERROR(CPI!B19/CPI!B15*100-100,"")</f>
        <v>1.8425460636515538</v>
      </c>
      <c r="C15" s="10">
        <f>+IFERROR(CPI!C19/CPI!C15*100-100,"")</f>
        <v>1.3123417147977676</v>
      </c>
      <c r="D15" s="10">
        <f>+IFERROR(CPI!D19/CPI!D15*100-100,"")</f>
        <v>1.7892644135188505</v>
      </c>
      <c r="E15" s="10">
        <f>+IFERROR(CPI!E19/CPI!E15*100-100,"")</f>
        <v>9.9856088159426548</v>
      </c>
      <c r="F15" s="10">
        <f>+IFERROR(CPI!F19/CPI!F15*100-100,"")</f>
        <v>3.1473533619456049</v>
      </c>
      <c r="G15" s="10">
        <f>+IFERROR(CPI!G19/CPI!G15*100-100,"")</f>
        <v>7.5035618173182996</v>
      </c>
      <c r="H15" s="10">
        <f>+IFERROR(CPI!H19/CPI!H15*100-100,"")</f>
        <v>1387.5160566340371</v>
      </c>
      <c r="I15" s="10">
        <f>+IFERROR(CPI!I19/CPI!I15*100-100,"")</f>
        <v>12.975717796198722</v>
      </c>
      <c r="J15" s="10">
        <f>+IFERROR(CPI!J19/CPI!J15*100-100,"")</f>
        <v>22.225536992839736</v>
      </c>
      <c r="K15" s="10">
        <f>+IFERROR(CPI!K19/CPI!K15*100-100,"")</f>
        <v>53.507627640685541</v>
      </c>
      <c r="L15" s="10">
        <f>+IFERROR(CPI!L19/CPI!L15*100-100,"")</f>
        <v>19.304758690516422</v>
      </c>
      <c r="M15" s="10">
        <f>+IFERROR(CPI!M19/CPI!M15*100-100,"")</f>
        <v>51.84958003323149</v>
      </c>
      <c r="N15" s="10">
        <f>+IFERROR(CPI!N19/CPI!N15*100-100,"")</f>
        <v>55.058043117744774</v>
      </c>
      <c r="O15" s="10" t="str">
        <f>+IFERROR(CPI!O19/CPI!O15*100-100,"")</f>
        <v/>
      </c>
      <c r="P15" s="10">
        <f>+IFERROR(CPI!P19/CPI!P15*100-100,"")</f>
        <v>8.8809946714031582</v>
      </c>
      <c r="Q15" s="10">
        <f>+IFERROR(CPI!Q19/CPI!Q15*100-100,"")</f>
        <v>6.2353997799606873</v>
      </c>
      <c r="R15" s="10">
        <f>+IFERROR(CPI!R19/CPI!R15*100-100,"")</f>
        <v>14.533166688651107</v>
      </c>
      <c r="S15" s="10">
        <f>+IFERROR(CPI!S19/CPI!S15*100-100,"")</f>
        <v>5.7061276161886525</v>
      </c>
      <c r="T15" s="10">
        <f>+IFERROR(CPI!T19/CPI!T15*100-100,"")</f>
        <v>9.445205261549745</v>
      </c>
      <c r="U15" s="10">
        <f>+IFERROR(CPI!U19/CPI!U15*100-100,"")</f>
        <v>0.83044982698983461</v>
      </c>
      <c r="V15" s="10">
        <f>+IFERROR(CPI!V19/CPI!V15*100-100,"")</f>
        <v>4.6779438527401425</v>
      </c>
      <c r="W15" s="10">
        <f>+IFERROR(CPI!W19/CPI!W15*100-100,"")</f>
        <v>3.4524900702722334</v>
      </c>
      <c r="X15" s="10">
        <f>+IFERROR(CPI!X19/CPI!X15*100-100,"")</f>
        <v>9.2933457205898407</v>
      </c>
      <c r="Y15" s="10">
        <f>+IFERROR(CPI!Y19/CPI!Y15*100-100,"")</f>
        <v>6.2536189924724255</v>
      </c>
      <c r="Z15" s="10">
        <f>+IFERROR(CPI!Z19/CPI!Z15*100-100,"")</f>
        <v>2.1399456521737648</v>
      </c>
      <c r="AA15" s="10">
        <f>+IFERROR(CPI!AA19/CPI!AA15*100-100,"")</f>
        <v>3.1126202603281712</v>
      </c>
      <c r="AB15" s="10" t="str">
        <f>+IFERROR(CPI!AB19/CPI!AB15*100-100,"")</f>
        <v/>
      </c>
      <c r="AC15" s="10">
        <f>+IFERROR(CPI!AC19/CPI!AC15*100-100,"")</f>
        <v>3.7044799970395275</v>
      </c>
      <c r="AD15" s="10">
        <f>+IFERROR(CPI!AD19/CPI!AD15*100-100,"")</f>
        <v>2.6565106133848957</v>
      </c>
      <c r="AE15" s="10">
        <f>+IFERROR(CPI!AE19/CPI!AE15*100-100,"")</f>
        <v>76.712448667111715</v>
      </c>
      <c r="AF15" s="10">
        <f>+IFERROR(CPI!AF19/CPI!AF15*100-100,"")</f>
        <v>0.98636202137252837</v>
      </c>
      <c r="AG15" s="10">
        <f>+IFERROR(CPI!AG19/CPI!AG15*100-100,"")</f>
        <v>2.4651520098004198</v>
      </c>
      <c r="AH15" s="10">
        <f>+IFERROR(CPI!AH19/CPI!AH15*100-100,"")</f>
        <v>2.0254467209279454</v>
      </c>
      <c r="AI15" s="10">
        <f>+IFERROR(CPI!AI19/CPI!AI15*100-100,"")</f>
        <v>4.3871542847101495</v>
      </c>
      <c r="AJ15" s="10">
        <f>+IFERROR(CPI!AJ19/CPI!AJ15*100-100,"")</f>
        <v>16.140650382115098</v>
      </c>
      <c r="AK15" s="10">
        <f>+IFERROR(CPI!AK19/CPI!AK15*100-100,"")</f>
        <v>0.95389553253933457</v>
      </c>
      <c r="AL15" s="10">
        <f>+IFERROR(CPI!AL19/CPI!AL15*100-100,"")</f>
        <v>4.5468197959244634</v>
      </c>
      <c r="AM15" s="10">
        <f>+IFERROR(CPI!AM19/CPI!AM15*100-100,"")</f>
        <v>2.3540519486684701</v>
      </c>
      <c r="AN15" s="10">
        <f>+IFERROR(CPI!AN19/CPI!AN15*100-100,"")</f>
        <v>2.4185068349106018</v>
      </c>
      <c r="AO15" s="10">
        <f>+IFERROR(CPI!AO19/CPI!AO15*100-100,"")</f>
        <v>38.26979561719736</v>
      </c>
      <c r="AP15" s="10">
        <f>+IFERROR(CPI!AP19/CPI!AP15*100-100,"")</f>
        <v>6.207984717318908</v>
      </c>
      <c r="AQ15" s="10">
        <f>+IFERROR(CPI!AQ19/CPI!AQ15*100-100,"")</f>
        <v>707.08599578107396</v>
      </c>
      <c r="AR15" s="10">
        <f>+IFERROR(CPI!AR19/CPI!AR15*100-100,"")</f>
        <v>4.6769374896313138</v>
      </c>
      <c r="AS15" s="10">
        <f>+IFERROR(CPI!AS19/CPI!AS15*100-100,"")</f>
        <v>4.9680339056101843</v>
      </c>
      <c r="AT15" s="10">
        <f>+IFERROR(CPI!AT19/CPI!AT15*100-100,"")</f>
        <v>3.5005235775356027</v>
      </c>
      <c r="AU15" s="10">
        <f>+IFERROR(CPI!AU19/CPI!AU15*100-100,"")</f>
        <v>63.764342385083324</v>
      </c>
      <c r="AV15" s="10">
        <f>+IFERROR(CPI!AV19/CPI!AV15*100-100,"")</f>
        <v>2.3630504833512163</v>
      </c>
      <c r="AW15" s="10">
        <f>+IFERROR(CPI!AW19/CPI!AW15*100-100,"")</f>
        <v>5.7732089141021987</v>
      </c>
      <c r="AX15" s="10">
        <f>+IFERROR(CPI!AX19/CPI!AX15*100-100,"")</f>
        <v>21.783557826288984</v>
      </c>
      <c r="AY15" s="10">
        <f>+IFERROR(CPI!AY19/CPI!AY15*100-100,"")</f>
        <v>13.520731788742864</v>
      </c>
      <c r="AZ15" s="10">
        <f>+IFERROR(CPI!AZ19/CPI!AZ15*100-100,"")</f>
        <v>874.35897435896845</v>
      </c>
      <c r="BA15" s="10">
        <f>+IFERROR(CPI!BA19/CPI!BA15*100-100,"")</f>
        <v>57.623591877735691</v>
      </c>
      <c r="BB15" s="10">
        <f>+IFERROR(CPI!BB19/CPI!BB15*100-100,"")</f>
        <v>10.634469386180484</v>
      </c>
    </row>
    <row r="16" spans="1:54" x14ac:dyDescent="0.25">
      <c r="A16" s="9" t="s">
        <v>19</v>
      </c>
      <c r="B16" s="10">
        <f>+IFERROR(CPI!B20/CPI!B16*100-100,"")</f>
        <v>2.1739130434783078</v>
      </c>
      <c r="C16" s="10">
        <f>+IFERROR(CPI!C20/CPI!C16*100-100,"")</f>
        <v>1.482127145302897</v>
      </c>
      <c r="D16" s="10">
        <f>+IFERROR(CPI!D20/CPI!D16*100-100,"")</f>
        <v>1.7418844022168685</v>
      </c>
      <c r="E16" s="10">
        <f>+IFERROR(CPI!E20/CPI!E16*100-100,"")</f>
        <v>9.6000244068650886</v>
      </c>
      <c r="F16" s="10">
        <f>+IFERROR(CPI!F20/CPI!F16*100-100,"")</f>
        <v>2.744263070735812</v>
      </c>
      <c r="G16" s="10">
        <f>+IFERROR(CPI!G20/CPI!G16*100-100,"")</f>
        <v>8.8723437257641251</v>
      </c>
      <c r="H16" s="10">
        <f>+IFERROR(CPI!H20/CPI!H16*100-100,"")</f>
        <v>1756.9357438168361</v>
      </c>
      <c r="I16" s="10">
        <f>+IFERROR(CPI!I20/CPI!I16*100-100,"")</f>
        <v>12.918219628606508</v>
      </c>
      <c r="J16" s="10">
        <f>+IFERROR(CPI!J20/CPI!J16*100-100,"")</f>
        <v>20.998864926220278</v>
      </c>
      <c r="K16" s="10">
        <f>+IFERROR(CPI!K20/CPI!K16*100-100,"")</f>
        <v>43.519001079942285</v>
      </c>
      <c r="L16" s="10">
        <f>+IFERROR(CPI!L20/CPI!L16*100-100,"")</f>
        <v>16.426512968299818</v>
      </c>
      <c r="M16" s="10">
        <f>+IFERROR(CPI!M20/CPI!M16*100-100,"")</f>
        <v>48.093632131993104</v>
      </c>
      <c r="N16" s="10">
        <f>+IFERROR(CPI!N20/CPI!N16*100-100,"")</f>
        <v>53.58562803710754</v>
      </c>
      <c r="O16" s="10" t="str">
        <f>+IFERROR(CPI!O20/CPI!O16*100-100,"")</f>
        <v/>
      </c>
      <c r="P16" s="10">
        <f>+IFERROR(CPI!P20/CPI!P16*100-100,"")</f>
        <v>8.5514834205934704</v>
      </c>
      <c r="Q16" s="10">
        <f>+IFERROR(CPI!Q20/CPI!Q16*100-100,"")</f>
        <v>6.3579404964408042</v>
      </c>
      <c r="R16" s="10">
        <f>+IFERROR(CPI!R20/CPI!R16*100-100,"")</f>
        <v>16.125224803147134</v>
      </c>
      <c r="S16" s="10">
        <f>+IFERROR(CPI!S20/CPI!S16*100-100,"")</f>
        <v>5.6396167933738326</v>
      </c>
      <c r="T16" s="10">
        <f>+IFERROR(CPI!T20/CPI!T16*100-100,"")</f>
        <v>9.8251727304188279</v>
      </c>
      <c r="U16" s="10">
        <f>+IFERROR(CPI!U20/CPI!U16*100-100,"")</f>
        <v>1.7732962447847456</v>
      </c>
      <c r="V16" s="10">
        <f>+IFERROR(CPI!V20/CPI!V16*100-100,"")</f>
        <v>4.4355642879829134</v>
      </c>
      <c r="W16" s="10">
        <f>+IFERROR(CPI!W20/CPI!W16*100-100,"")</f>
        <v>3.0871670702178164</v>
      </c>
      <c r="X16" s="10">
        <f>+IFERROR(CPI!X20/CPI!X16*100-100,"")</f>
        <v>9.8681615865673962</v>
      </c>
      <c r="Y16" s="10">
        <f>+IFERROR(CPI!Y20/CPI!Y16*100-100,"")</f>
        <v>6.3205417607221648</v>
      </c>
      <c r="Z16" s="10">
        <f>+IFERROR(CPI!Z20/CPI!Z16*100-100,"")</f>
        <v>2.1636240703175389</v>
      </c>
      <c r="AA16" s="10">
        <f>+IFERROR(CPI!AA20/CPI!AA16*100-100,"")</f>
        <v>3.0640668523676169</v>
      </c>
      <c r="AB16" s="10" t="str">
        <f>+IFERROR(CPI!AB20/CPI!AB16*100-100,"")</f>
        <v/>
      </c>
      <c r="AC16" s="10">
        <f>+IFERROR(CPI!AC20/CPI!AC16*100-100,"")</f>
        <v>3.4511097028443061</v>
      </c>
      <c r="AD16" s="10">
        <f>+IFERROR(CPI!AD20/CPI!AD16*100-100,"")</f>
        <v>2.861173566779712</v>
      </c>
      <c r="AE16" s="10">
        <f>+IFERROR(CPI!AE20/CPI!AE16*100-100,"")</f>
        <v>70.372883804940329</v>
      </c>
      <c r="AF16" s="10">
        <f>+IFERROR(CPI!AF20/CPI!AF16*100-100,"")</f>
        <v>1.2015725934745802</v>
      </c>
      <c r="AG16" s="10">
        <f>+IFERROR(CPI!AG20/CPI!AG16*100-100,"")</f>
        <v>2.0003093176763684</v>
      </c>
      <c r="AH16" s="10">
        <f>+IFERROR(CPI!AH20/CPI!AH16*100-100,"")</f>
        <v>2.1549104847379965</v>
      </c>
      <c r="AI16" s="10">
        <f>+IFERROR(CPI!AI20/CPI!AI16*100-100,"")</f>
        <v>4.5434057844157252</v>
      </c>
      <c r="AJ16" s="10">
        <f>+IFERROR(CPI!AJ20/CPI!AJ16*100-100,"")</f>
        <v>14.363029411515797</v>
      </c>
      <c r="AK16" s="10">
        <f>+IFERROR(CPI!AK20/CPI!AK16*100-100,"")</f>
        <v>1.4240513178579448</v>
      </c>
      <c r="AL16" s="10">
        <f>+IFERROR(CPI!AL20/CPI!AL16*100-100,"")</f>
        <v>4.8099772248952917</v>
      </c>
      <c r="AM16" s="10">
        <f>+IFERROR(CPI!AM20/CPI!AM16*100-100,"")</f>
        <v>2.7769140190261083</v>
      </c>
      <c r="AN16" s="10">
        <f>+IFERROR(CPI!AN20/CPI!AN16*100-100,"")</f>
        <v>2.1499737808075423</v>
      </c>
      <c r="AO16" s="10">
        <f>+IFERROR(CPI!AO20/CPI!AO16*100-100,"")</f>
        <v>35.197815617143675</v>
      </c>
      <c r="AP16" s="10">
        <f>+IFERROR(CPI!AP20/CPI!AP16*100-100,"")</f>
        <v>6.1739005873085375</v>
      </c>
      <c r="AQ16" s="10">
        <f>+IFERROR(CPI!AQ20/CPI!AQ16*100-100,"")</f>
        <v>952.36175371928857</v>
      </c>
      <c r="AR16" s="10">
        <f>+IFERROR(CPI!AR20/CPI!AR16*100-100,"")</f>
        <v>4.5940166081308575</v>
      </c>
      <c r="AS16" s="10">
        <f>+IFERROR(CPI!AS20/CPI!AS16*100-100,"")</f>
        <v>4.5758096875896115</v>
      </c>
      <c r="AT16" s="10">
        <f>+IFERROR(CPI!AT20/CPI!AT16*100-100,"")</f>
        <v>3.4842664789006506</v>
      </c>
      <c r="AU16" s="10">
        <f>+IFERROR(CPI!AU20/CPI!AU16*100-100,"")</f>
        <v>70.763419954580826</v>
      </c>
      <c r="AV16" s="10">
        <f>+IFERROR(CPI!AV20/CPI!AV16*100-100,"")</f>
        <v>2.5214592274678864</v>
      </c>
      <c r="AW16" s="10">
        <f>+IFERROR(CPI!AW20/CPI!AW16*100-100,"")</f>
        <v>4.6657335493926411</v>
      </c>
      <c r="AX16" s="10">
        <f>+IFERROR(CPI!AX20/CPI!AX16*100-100,"")</f>
        <v>19.394688079061481</v>
      </c>
      <c r="AY16" s="10">
        <f>+IFERROR(CPI!AY20/CPI!AY16*100-100,"")</f>
        <v>10.997228131244924</v>
      </c>
      <c r="AZ16" s="10">
        <f>+IFERROR(CPI!AZ20/CPI!AZ16*100-100,"")</f>
        <v>1557.5342465753379</v>
      </c>
      <c r="BA16" s="10">
        <f>+IFERROR(CPI!BA20/CPI!BA16*100-100,"")</f>
        <v>56.466117796073434</v>
      </c>
      <c r="BB16" s="10">
        <f>+IFERROR(CPI!BB20/CPI!BB16*100-100,"")</f>
        <v>9.4007293776413974</v>
      </c>
    </row>
    <row r="17" spans="1:54" x14ac:dyDescent="0.25">
      <c r="A17" s="9" t="s">
        <v>20</v>
      </c>
      <c r="B17" s="10">
        <f>+IFERROR(CPI!B21/CPI!B17*100-100,"")</f>
        <v>1.8302828618968192</v>
      </c>
      <c r="C17" s="10">
        <f>+IFERROR(CPI!C21/CPI!C17*100-100,"")</f>
        <v>1.391290607993497</v>
      </c>
      <c r="D17" s="10">
        <f>+IFERROR(CPI!D21/CPI!D17*100-100,"")</f>
        <v>1.8131651556957138</v>
      </c>
      <c r="E17" s="10">
        <f>+IFERROR(CPI!E21/CPI!E17*100-100,"")</f>
        <v>8.61814695335039</v>
      </c>
      <c r="F17" s="10">
        <f>+IFERROR(CPI!F21/CPI!F17*100-100,"")</f>
        <v>2.7249236551562603</v>
      </c>
      <c r="G17" s="10">
        <f>+IFERROR(CPI!G21/CPI!G17*100-100,"")</f>
        <v>9.3073096058172951</v>
      </c>
      <c r="H17" s="10">
        <f>+IFERROR(CPI!H21/CPI!H17*100-100,"")</f>
        <v>2287.3400451434213</v>
      </c>
      <c r="I17" s="10">
        <f>+IFERROR(CPI!I21/CPI!I17*100-100,"")</f>
        <v>12.634435731149281</v>
      </c>
      <c r="J17" s="10">
        <f>+IFERROR(CPI!J21/CPI!J17*100-100,"")</f>
        <v>22.23760731099425</v>
      </c>
      <c r="K17" s="10">
        <f>+IFERROR(CPI!K21/CPI!K17*100-100,"")</f>
        <v>31.584505085310866</v>
      </c>
      <c r="L17" s="10">
        <f>+IFERROR(CPI!L21/CPI!L17*100-100,"")</f>
        <v>19.539514623522564</v>
      </c>
      <c r="M17" s="10">
        <f>+IFERROR(CPI!M21/CPI!M17*100-100,"")</f>
        <v>41.538640291633754</v>
      </c>
      <c r="N17" s="10">
        <f>+IFERROR(CPI!N21/CPI!N17*100-100,"")</f>
        <v>51.993599146552043</v>
      </c>
      <c r="O17" s="10" t="str">
        <f>+IFERROR(CPI!O21/CPI!O17*100-100,"")</f>
        <v/>
      </c>
      <c r="P17" s="10">
        <f>+IFERROR(CPI!P21/CPI!P17*100-100,"")</f>
        <v>8.8888888888888857</v>
      </c>
      <c r="Q17" s="10">
        <f>+IFERROR(CPI!Q21/CPI!Q17*100-100,"")</f>
        <v>6.7387562843982636</v>
      </c>
      <c r="R17" s="10">
        <f>+IFERROR(CPI!R21/CPI!R17*100-100,"")</f>
        <v>17.443065520412972</v>
      </c>
      <c r="S17" s="10">
        <f>+IFERROR(CPI!S21/CPI!S17*100-100,"")</f>
        <v>8.2079314529116516</v>
      </c>
      <c r="T17" s="10">
        <f>+IFERROR(CPI!T21/CPI!T17*100-100,"")</f>
        <v>10.204092999782404</v>
      </c>
      <c r="U17" s="10">
        <f>+IFERROR(CPI!U21/CPI!U17*100-100,"")</f>
        <v>1.0734072022160746</v>
      </c>
      <c r="V17" s="10">
        <f>+IFERROR(CPI!V21/CPI!V17*100-100,"")</f>
        <v>5.460256457632866</v>
      </c>
      <c r="W17" s="10">
        <f>+IFERROR(CPI!W21/CPI!W17*100-100,"")</f>
        <v>2.6458208057724732</v>
      </c>
      <c r="X17" s="10">
        <f>+IFERROR(CPI!X21/CPI!X17*100-100,"")</f>
        <v>11.140686519159246</v>
      </c>
      <c r="Y17" s="10">
        <f>+IFERROR(CPI!Y21/CPI!Y17*100-100,"")</f>
        <v>7.0949720670394782</v>
      </c>
      <c r="Z17" s="10">
        <f>+IFERROR(CPI!Z21/CPI!Z17*100-100,"")</f>
        <v>2.3889636608340084</v>
      </c>
      <c r="AA17" s="10">
        <f>+IFERROR(CPI!AA21/CPI!AA17*100-100,"")</f>
        <v>3.8504464285715301</v>
      </c>
      <c r="AB17" s="10" t="str">
        <f>+IFERROR(CPI!AB21/CPI!AB17*100-100,"")</f>
        <v/>
      </c>
      <c r="AC17" s="10">
        <f>+IFERROR(CPI!AC21/CPI!AC17*100-100,"")</f>
        <v>3.4955617762585405</v>
      </c>
      <c r="AD17" s="10">
        <f>+IFERROR(CPI!AD21/CPI!AD17*100-100,"")</f>
        <v>2.6493934121049563</v>
      </c>
      <c r="AE17" s="10">
        <f>+IFERROR(CPI!AE21/CPI!AE17*100-100,"")</f>
        <v>65.649149782989582</v>
      </c>
      <c r="AF17" s="10">
        <f>+IFERROR(CPI!AF21/CPI!AF17*100-100,"")</f>
        <v>1.5205707484720676</v>
      </c>
      <c r="AG17" s="10">
        <f>+IFERROR(CPI!AG21/CPI!AG17*100-100,"")</f>
        <v>1.4667788099746843</v>
      </c>
      <c r="AH17" s="10">
        <f>+IFERROR(CPI!AH21/CPI!AH17*100-100,"")</f>
        <v>2.0977719893948858</v>
      </c>
      <c r="AI17" s="10">
        <f>+IFERROR(CPI!AI21/CPI!AI17*100-100,"")</f>
        <v>4.3049300880457793</v>
      </c>
      <c r="AJ17" s="10">
        <f>+IFERROR(CPI!AJ21/CPI!AJ17*100-100,"")</f>
        <v>12.2027633250555</v>
      </c>
      <c r="AK17" s="10">
        <f>+IFERROR(CPI!AK21/CPI!AK17*100-100,"")</f>
        <v>1.5797795896127553</v>
      </c>
      <c r="AL17" s="10">
        <f>+IFERROR(CPI!AL21/CPI!AL17*100-100,"")</f>
        <v>4.5761210373233467</v>
      </c>
      <c r="AM17" s="10">
        <f>+IFERROR(CPI!AM21/CPI!AM17*100-100,"")</f>
        <v>2.6993521619887275</v>
      </c>
      <c r="AN17" s="10">
        <f>+IFERROR(CPI!AN21/CPI!AN17*100-100,"")</f>
        <v>1.9853709508881536</v>
      </c>
      <c r="AO17" s="10">
        <f>+IFERROR(CPI!AO21/CPI!AO17*100-100,"")</f>
        <v>33.829009184674675</v>
      </c>
      <c r="AP17" s="10">
        <f>+IFERROR(CPI!AP21/CPI!AP17*100-100,"")</f>
        <v>6.7025286866571463</v>
      </c>
      <c r="AQ17" s="10">
        <f>+IFERROR(CPI!AQ21/CPI!AQ17*100-100,"")</f>
        <v>925.21769472513597</v>
      </c>
      <c r="AR17" s="10">
        <f>+IFERROR(CPI!AR21/CPI!AR17*100-100,"")</f>
        <v>4.7675804452572237</v>
      </c>
      <c r="AS17" s="10">
        <f>+IFERROR(CPI!AS21/CPI!AS17*100-100,"")</f>
        <v>4.4223673005961359</v>
      </c>
      <c r="AT17" s="10">
        <f>+IFERROR(CPI!AT21/CPI!AT17*100-100,"")</f>
        <v>2.695828025180063</v>
      </c>
      <c r="AU17" s="10">
        <f>+IFERROR(CPI!AU21/CPI!AU17*100-100,"")</f>
        <v>69.347273894273741</v>
      </c>
      <c r="AV17" s="10">
        <f>+IFERROR(CPI!AV21/CPI!AV17*100-100,"")</f>
        <v>2.2388059701491585</v>
      </c>
      <c r="AW17" s="10">
        <f>+IFERROR(CPI!AW21/CPI!AW17*100-100,"")</f>
        <v>3.6186728361693952</v>
      </c>
      <c r="AX17" s="10">
        <f>+IFERROR(CPI!AX21/CPI!AX17*100-100,"")</f>
        <v>12.374187901841765</v>
      </c>
      <c r="AY17" s="10">
        <f>+IFERROR(CPI!AY21/CPI!AY17*100-100,"")</f>
        <v>9.593169261677545</v>
      </c>
      <c r="AZ17" s="10">
        <f>+IFERROR(CPI!AZ21/CPI!AZ17*100-100,"")</f>
        <v>1709.2105263157912</v>
      </c>
      <c r="BA17" s="10">
        <f>+IFERROR(CPI!BA21/CPI!BA17*100-100,"")</f>
        <v>60.16774112787121</v>
      </c>
      <c r="BB17" s="10">
        <f>+IFERROR(CPI!BB21/CPI!BB17*100-100,"")</f>
        <v>9.4492994867525937</v>
      </c>
    </row>
    <row r="18" spans="1:54" x14ac:dyDescent="0.25">
      <c r="A18" s="9" t="s">
        <v>22</v>
      </c>
      <c r="B18" s="10">
        <f>+IFERROR(CPI!B22/CPI!B18*100-100,"")</f>
        <v>1.4851485148515309</v>
      </c>
      <c r="C18" s="10">
        <f>+IFERROR(CPI!C22/CPI!C18*100-100,"")</f>
        <v>1.3032038110405182</v>
      </c>
      <c r="D18" s="10">
        <f>+IFERROR(CPI!D22/CPI!D18*100-100,"")</f>
        <v>0.54794520547953596</v>
      </c>
      <c r="E18" s="10">
        <f>+IFERROR(CPI!E22/CPI!E18*100-100,"")</f>
        <v>7.2576010459896025</v>
      </c>
      <c r="F18" s="10">
        <f>+IFERROR(CPI!F22/CPI!F18*100-100,"")</f>
        <v>2.5157232704402333</v>
      </c>
      <c r="G18" s="10">
        <f>+IFERROR(CPI!G22/CPI!G18*100-100,"")</f>
        <v>8.0625931445603101</v>
      </c>
      <c r="H18" s="10">
        <f>+IFERROR(CPI!H22/CPI!H18*100-100,"")</f>
        <v>3104.7638640569376</v>
      </c>
      <c r="I18" s="10">
        <f>+IFERROR(CPI!I22/CPI!I18*100-100,"")</f>
        <v>13.357231802861065</v>
      </c>
      <c r="J18" s="10">
        <f>+IFERROR(CPI!J22/CPI!J18*100-100,"")</f>
        <v>23.021210553544009</v>
      </c>
      <c r="K18" s="10">
        <f>+IFERROR(CPI!K22/CPI!K18*100-100,"")</f>
        <v>30.946469963822778</v>
      </c>
      <c r="L18" s="10">
        <f>+IFERROR(CPI!L22/CPI!L18*100-100,"")</f>
        <v>21.329802883201054</v>
      </c>
      <c r="M18" s="10">
        <f>+IFERROR(CPI!M22/CPI!M18*100-100,"")</f>
        <v>33.629859738303821</v>
      </c>
      <c r="N18" s="10">
        <f>+IFERROR(CPI!N22/CPI!N18*100-100,"")</f>
        <v>49.554109423957442</v>
      </c>
      <c r="O18" s="10" t="str">
        <f>+IFERROR(CPI!O22/CPI!O18*100-100,"")</f>
        <v/>
      </c>
      <c r="P18" s="10">
        <f>+IFERROR(CPI!P22/CPI!P18*100-100,"")</f>
        <v>8.0133555926543494</v>
      </c>
      <c r="Q18" s="10">
        <f>+IFERROR(CPI!Q22/CPI!Q18*100-100,"")</f>
        <v>5.45345860546837</v>
      </c>
      <c r="R18" s="10">
        <f>+IFERROR(CPI!R22/CPI!R18*100-100,"")</f>
        <v>22.236474294849586</v>
      </c>
      <c r="S18" s="10">
        <f>+IFERROR(CPI!S22/CPI!S18*100-100,"")</f>
        <v>9.6551707461507164</v>
      </c>
      <c r="T18" s="10">
        <f>+IFERROR(CPI!T22/CPI!T18*100-100,"")</f>
        <v>7.9184303900083535</v>
      </c>
      <c r="U18" s="10">
        <f>+IFERROR(CPI!U22/CPI!U18*100-100,"")</f>
        <v>1.2469691721511538</v>
      </c>
      <c r="V18" s="10">
        <f>+IFERROR(CPI!V22/CPI!V18*100-100,"")</f>
        <v>6.5197001534132113</v>
      </c>
      <c r="W18" s="10">
        <f>+IFERROR(CPI!W22/CPI!W18*100-100,"")</f>
        <v>4.072925866951735</v>
      </c>
      <c r="X18" s="10">
        <f>+IFERROR(CPI!X22/CPI!X18*100-100,"")</f>
        <v>11.832667141215026</v>
      </c>
      <c r="Y18" s="10">
        <f>+IFERROR(CPI!Y22/CPI!Y18*100-100,"")</f>
        <v>11.508810572687111</v>
      </c>
      <c r="Z18" s="10">
        <f>+IFERROR(CPI!Z22/CPI!Z18*100-100,"")</f>
        <v>2.5735294117646674</v>
      </c>
      <c r="AA18" s="10">
        <f>+IFERROR(CPI!AA22/CPI!AA18*100-100,"")</f>
        <v>4.7857540345018776</v>
      </c>
      <c r="AB18" s="10" t="str">
        <f>+IFERROR(CPI!AB22/CPI!AB18*100-100,"")</f>
        <v/>
      </c>
      <c r="AC18" s="10">
        <f>+IFERROR(CPI!AC22/CPI!AC18*100-100,"")</f>
        <v>3.0892319299924367</v>
      </c>
      <c r="AD18" s="10">
        <f>+IFERROR(CPI!AD22/CPI!AD18*100-100,"")</f>
        <v>2.4091138123540929</v>
      </c>
      <c r="AE18" s="10">
        <f>+IFERROR(CPI!AE22/CPI!AE18*100-100,"")</f>
        <v>59.913111515056272</v>
      </c>
      <c r="AF18" s="10">
        <f>+IFERROR(CPI!AF22/CPI!AF18*100-100,"")</f>
        <v>1.7707058754795639</v>
      </c>
      <c r="AG18" s="10">
        <f>+IFERROR(CPI!AG22/CPI!AG18*100-100,"")</f>
        <v>0.28944985996781725</v>
      </c>
      <c r="AH18" s="10">
        <f>+IFERROR(CPI!AH22/CPI!AH18*100-100,"")</f>
        <v>1.6982786469148721</v>
      </c>
      <c r="AI18" s="10">
        <f>+IFERROR(CPI!AI22/CPI!AI18*100-100,"")</f>
        <v>2.9720265057083139</v>
      </c>
      <c r="AJ18" s="10">
        <f>+IFERROR(CPI!AJ22/CPI!AJ18*100-100,"")</f>
        <v>10.886702227309826</v>
      </c>
      <c r="AK18" s="10">
        <f>+IFERROR(CPI!AK22/CPI!AK18*100-100,"")</f>
        <v>1.729560575087504</v>
      </c>
      <c r="AL18" s="10">
        <f>+IFERROR(CPI!AL22/CPI!AL18*100-100,"")</f>
        <v>4.3730129702992571</v>
      </c>
      <c r="AM18" s="10">
        <f>+IFERROR(CPI!AM22/CPI!AM18*100-100,"")</f>
        <v>2.9675427964073435</v>
      </c>
      <c r="AN18" s="10">
        <f>+IFERROR(CPI!AN22/CPI!AN18*100-100,"")</f>
        <v>1.2435233160620811</v>
      </c>
      <c r="AO18" s="10">
        <f>+IFERROR(CPI!AO22/CPI!AO18*100-100,"")</f>
        <v>32.466077847835493</v>
      </c>
      <c r="AP18" s="10">
        <f>+IFERROR(CPI!AP22/CPI!AP18*100-100,"")</f>
        <v>6.2849089407320804</v>
      </c>
      <c r="AQ18" s="10">
        <f>+IFERROR(CPI!AQ22/CPI!AQ18*100-100,"")</f>
        <v>676.0355021173134</v>
      </c>
      <c r="AR18" s="10">
        <f>+IFERROR(CPI!AR22/CPI!AR18*100-100,"")</f>
        <v>4.9970342484959644</v>
      </c>
      <c r="AS18" s="10">
        <f>+IFERROR(CPI!AS22/CPI!AS18*100-100,"")</f>
        <v>1.6401337424493789</v>
      </c>
      <c r="AT18" s="10">
        <f>+IFERROR(CPI!AT22/CPI!AT18*100-100,"")</f>
        <v>1.7383509172047411</v>
      </c>
      <c r="AU18" s="10">
        <f>+IFERROR(CPI!AU22/CPI!AU18*100-100,"")</f>
        <v>73.070016342861663</v>
      </c>
      <c r="AV18" s="10">
        <f>+IFERROR(CPI!AV22/CPI!AV18*100-100,"")</f>
        <v>2.3923444976076524</v>
      </c>
      <c r="AW18" s="10">
        <f>+IFERROR(CPI!AW22/CPI!AW18*100-100,"")</f>
        <v>4.0087798403974944</v>
      </c>
      <c r="AX18" s="10">
        <f>+IFERROR(CPI!AX22/CPI!AX18*100-100,"")</f>
        <v>12.399712999803754</v>
      </c>
      <c r="AY18" s="10">
        <f>+IFERROR(CPI!AY22/CPI!AY18*100-100,"")</f>
        <v>11.036544445122104</v>
      </c>
      <c r="AZ18" s="10">
        <f>+IFERROR(CPI!AZ22/CPI!AZ18*100-100,"")</f>
        <v>1648.2517482517558</v>
      </c>
      <c r="BA18" s="10">
        <f>+IFERROR(CPI!BA22/CPI!BA18*100-100,"")</f>
        <v>55.436174358403122</v>
      </c>
      <c r="BB18" s="10">
        <f>+IFERROR(CPI!BB22/CPI!BB18*100-100,"")</f>
        <v>9.6700704590535196</v>
      </c>
    </row>
    <row r="19" spans="1:54" x14ac:dyDescent="0.25">
      <c r="A19" s="9" t="s">
        <v>23</v>
      </c>
      <c r="B19" s="10">
        <f>+IFERROR(CPI!B23/CPI!B19*100-100,"")</f>
        <v>1.8092105263157521</v>
      </c>
      <c r="C19" s="10">
        <f>+IFERROR(CPI!C23/CPI!C19*100-100,"")</f>
        <v>1.0936135475580215</v>
      </c>
      <c r="D19" s="10">
        <f>+IFERROR(CPI!D23/CPI!D19*100-100,"")</f>
        <v>0</v>
      </c>
      <c r="E19" s="10">
        <f>+IFERROR(CPI!E23/CPI!E19*100-100,"")</f>
        <v>6.9252001256122639</v>
      </c>
      <c r="F19" s="10">
        <f>+IFERROR(CPI!F23/CPI!F19*100-100,"")</f>
        <v>2.3809523809523796</v>
      </c>
      <c r="G19" s="10">
        <f>+IFERROR(CPI!G23/CPI!G19*100-100,"")</f>
        <v>8.0474156972462794</v>
      </c>
      <c r="H19" s="10">
        <f>+IFERROR(CPI!H23/CPI!H19*100-100,"")</f>
        <v>4452.9744661681716</v>
      </c>
      <c r="I19" s="10">
        <f>+IFERROR(CPI!I23/CPI!I19*100-100,"")</f>
        <v>12.710314501631984</v>
      </c>
      <c r="J19" s="10">
        <f>+IFERROR(CPI!J23/CPI!J19*100-100,"")</f>
        <v>23.627044178667504</v>
      </c>
      <c r="K19" s="10">
        <f>+IFERROR(CPI!K23/CPI!K19*100-100,"")</f>
        <v>28.023731120737182</v>
      </c>
      <c r="L19" s="10">
        <f>+IFERROR(CPI!L23/CPI!L19*100-100,"")</f>
        <v>21.159830268741416</v>
      </c>
      <c r="M19" s="10">
        <f>+IFERROR(CPI!M23/CPI!M19*100-100,"")</f>
        <v>25.70255628914839</v>
      </c>
      <c r="N19" s="10">
        <f>+IFERROR(CPI!N23/CPI!N19*100-100,"")</f>
        <v>44.566844919786604</v>
      </c>
      <c r="O19" s="10" t="str">
        <f>+IFERROR(CPI!O23/CPI!O19*100-100,"")</f>
        <v/>
      </c>
      <c r="P19" s="10">
        <f>+IFERROR(CPI!P23/CPI!P19*100-100,"")</f>
        <v>8.4828711256117231</v>
      </c>
      <c r="Q19" s="10">
        <f>+IFERROR(CPI!Q23/CPI!Q19*100-100,"")</f>
        <v>5.6891163191580745</v>
      </c>
      <c r="R19" s="10">
        <f>+IFERROR(CPI!R23/CPI!R19*100-100,"")</f>
        <v>21.8671596896409</v>
      </c>
      <c r="S19" s="10">
        <f>+IFERROR(CPI!S23/CPI!S19*100-100,"")</f>
        <v>10.3913658712613</v>
      </c>
      <c r="T19" s="10">
        <f>+IFERROR(CPI!T23/CPI!T19*100-100,"")</f>
        <v>7.6127350242463763</v>
      </c>
      <c r="U19" s="10">
        <f>+IFERROR(CPI!U23/CPI!U19*100-100,"")</f>
        <v>0.72065888812566925</v>
      </c>
      <c r="V19" s="10">
        <f>+IFERROR(CPI!V23/CPI!V19*100-100,"")</f>
        <v>5.8390572006725989</v>
      </c>
      <c r="W19" s="10">
        <f>+IFERROR(CPI!W23/CPI!W19*100-100,"")</f>
        <v>3.3549891707684907</v>
      </c>
      <c r="X19" s="10">
        <f>+IFERROR(CPI!X23/CPI!X19*100-100,"")</f>
        <v>12.176915925089673</v>
      </c>
      <c r="Y19" s="10">
        <f>+IFERROR(CPI!Y23/CPI!Y19*100-100,"")</f>
        <v>11.389645776566908</v>
      </c>
      <c r="Z19" s="10">
        <f>+IFERROR(CPI!Z23/CPI!Z19*100-100,"")</f>
        <v>3.1260392417698029</v>
      </c>
      <c r="AA19" s="10">
        <f>+IFERROR(CPI!AA23/CPI!AA19*100-100,"")</f>
        <v>5.0493962678377073</v>
      </c>
      <c r="AB19" s="10" t="str">
        <f>+IFERROR(CPI!AB23/CPI!AB19*100-100,"")</f>
        <v/>
      </c>
      <c r="AC19" s="10">
        <f>+IFERROR(CPI!AC23/CPI!AC19*100-100,"")</f>
        <v>2.9382203318545379</v>
      </c>
      <c r="AD19" s="10">
        <f>+IFERROR(CPI!AD23/CPI!AD19*100-100,"")</f>
        <v>2.5735686836059415</v>
      </c>
      <c r="AE19" s="10">
        <f>+IFERROR(CPI!AE23/CPI!AE19*100-100,"")</f>
        <v>92.59415668900499</v>
      </c>
      <c r="AF19" s="10">
        <f>+IFERROR(CPI!AF23/CPI!AF19*100-100,"")</f>
        <v>2.0067509054969292</v>
      </c>
      <c r="AG19" s="10">
        <f>+IFERROR(CPI!AG23/CPI!AG19*100-100,"")</f>
        <v>0.54540302343303892</v>
      </c>
      <c r="AH19" s="10">
        <f>+IFERROR(CPI!AH23/CPI!AH19*100-100,"")</f>
        <v>1.6963917289440644</v>
      </c>
      <c r="AI19" s="10">
        <f>+IFERROR(CPI!AI23/CPI!AI19*100-100,"")</f>
        <v>2.7729651022223578</v>
      </c>
      <c r="AJ19" s="10">
        <f>+IFERROR(CPI!AJ23/CPI!AJ19*100-100,"")</f>
        <v>10.441960244483269</v>
      </c>
      <c r="AK19" s="10">
        <f>+IFERROR(CPI!AK23/CPI!AK19*100-100,"")</f>
        <v>2.6771666359226742</v>
      </c>
      <c r="AL19" s="10">
        <f>+IFERROR(CPI!AL23/CPI!AL19*100-100,"")</f>
        <v>4.062950874591678</v>
      </c>
      <c r="AM19" s="10">
        <f>+IFERROR(CPI!AM23/CPI!AM19*100-100,"")</f>
        <v>2.9132121140069955</v>
      </c>
      <c r="AN19" s="10">
        <f>+IFERROR(CPI!AN23/CPI!AN19*100-100,"")</f>
        <v>0.97535934291572346</v>
      </c>
      <c r="AO19" s="10">
        <f>+IFERROR(CPI!AO23/CPI!AO19*100-100,"")</f>
        <v>32.343570886793742</v>
      </c>
      <c r="AP19" s="10">
        <f>+IFERROR(CPI!AP23/CPI!AP19*100-100,"")</f>
        <v>5.8912257734011604</v>
      </c>
      <c r="AQ19" s="10">
        <f>+IFERROR(CPI!AQ23/CPI!AQ19*100-100,"")</f>
        <v>469.7594258524573</v>
      </c>
      <c r="AR19" s="10">
        <f>+IFERROR(CPI!AR23/CPI!AR19*100-100,"")</f>
        <v>4.8377042174309537</v>
      </c>
      <c r="AS19" s="10">
        <f>+IFERROR(CPI!AS23/CPI!AS19*100-100,"")</f>
        <v>2.0270177791769584</v>
      </c>
      <c r="AT19" s="10">
        <f>+IFERROR(CPI!AT23/CPI!AT19*100-100,"")</f>
        <v>0.65108329907575069</v>
      </c>
      <c r="AU19" s="10">
        <f>+IFERROR(CPI!AU23/CPI!AU19*100-100,"")</f>
        <v>112.31175358403078</v>
      </c>
      <c r="AV19" s="10">
        <f>+IFERROR(CPI!AV23/CPI!AV19*100-100,"")</f>
        <v>2.3609653725078772</v>
      </c>
      <c r="AW19" s="10">
        <f>+IFERROR(CPI!AW23/CPI!AW19*100-100,"")</f>
        <v>7.7827691046353067</v>
      </c>
      <c r="AX19" s="10">
        <f>+IFERROR(CPI!AX23/CPI!AX19*100-100,"")</f>
        <v>11.587846427663237</v>
      </c>
      <c r="AY19" s="10">
        <f>+IFERROR(CPI!AY23/CPI!AY19*100-100,"")</f>
        <v>9.7517939065992181</v>
      </c>
      <c r="AZ19" s="10">
        <f>+IFERROR(CPI!AZ23/CPI!AZ19*100-100,"")</f>
        <v>1180.7017543859699</v>
      </c>
      <c r="BA19" s="10">
        <f>+IFERROR(CPI!BA23/CPI!BA19*100-100,"")</f>
        <v>45.047341587763327</v>
      </c>
      <c r="BB19" s="10">
        <f>+IFERROR(CPI!BB23/CPI!BB19*100-100,"")</f>
        <v>7.1545294531064627</v>
      </c>
    </row>
    <row r="20" spans="1:54" x14ac:dyDescent="0.25">
      <c r="A20" s="9" t="s">
        <v>24</v>
      </c>
      <c r="B20" s="10">
        <f>+IFERROR(CPI!B24/CPI!B20*100-100,"")</f>
        <v>1.9639934533551582</v>
      </c>
      <c r="C20" s="10">
        <f>+IFERROR(CPI!C24/CPI!C20*100-100,"")</f>
        <v>1.7745747281152688</v>
      </c>
      <c r="D20" s="10">
        <f>+IFERROR(CPI!D24/CPI!D20*100-100,"")</f>
        <v>0.15564202334634558</v>
      </c>
      <c r="E20" s="10">
        <f>+IFERROR(CPI!E24/CPI!E20*100-100,"")</f>
        <v>6.7523203272167365</v>
      </c>
      <c r="F20" s="10">
        <f>+IFERROR(CPI!F24/CPI!F20*100-100,"")</f>
        <v>2.8781947962238235</v>
      </c>
      <c r="G20" s="10">
        <f>+IFERROR(CPI!G24/CPI!G20*100-100,"")</f>
        <v>7.1520159566890129</v>
      </c>
      <c r="H20" s="10">
        <f>+IFERROR(CPI!H24/CPI!H20*100-100,"")</f>
        <v>2931.6238042978844</v>
      </c>
      <c r="I20" s="10">
        <f>+IFERROR(CPI!I24/CPI!I20*100-100,"")</f>
        <v>11.288518561427296</v>
      </c>
      <c r="J20" s="10">
        <f>+IFERROR(CPI!J24/CPI!J20*100-100,"")</f>
        <v>22.443714821763464</v>
      </c>
      <c r="K20" s="10">
        <f>+IFERROR(CPI!K24/CPI!K20*100-100,"")</f>
        <v>26.3979724392496</v>
      </c>
      <c r="L20" s="10">
        <f>+IFERROR(CPI!L24/CPI!L20*100-100,"")</f>
        <v>21.452145214521437</v>
      </c>
      <c r="M20" s="10">
        <f>+IFERROR(CPI!M24/CPI!M20*100-100,"")</f>
        <v>20.73723634929992</v>
      </c>
      <c r="N20" s="10">
        <f>+IFERROR(CPI!N24/CPI!N20*100-100,"")</f>
        <v>41.879194630872206</v>
      </c>
      <c r="O20" s="10" t="str">
        <f>+IFERROR(CPI!O24/CPI!O20*100-100,"")</f>
        <v/>
      </c>
      <c r="P20" s="10">
        <f>+IFERROR(CPI!P24/CPI!P20*100-100,"")</f>
        <v>9.3247588424436856</v>
      </c>
      <c r="Q20" s="10">
        <f>+IFERROR(CPI!Q24/CPI!Q20*100-100,"")</f>
        <v>7.1681438336491397</v>
      </c>
      <c r="R20" s="10">
        <f>+IFERROR(CPI!R24/CPI!R20*100-100,"")</f>
        <v>25.725847456187779</v>
      </c>
      <c r="S20" s="10">
        <f>+IFERROR(CPI!S24/CPI!S20*100-100,"")</f>
        <v>11.067709882036027</v>
      </c>
      <c r="T20" s="10">
        <f>+IFERROR(CPI!T24/CPI!T20*100-100,"")</f>
        <v>8.8959628719049562</v>
      </c>
      <c r="U20" s="10">
        <f>+IFERROR(CPI!U24/CPI!U20*100-100,"")</f>
        <v>0</v>
      </c>
      <c r="V20" s="10">
        <f>+IFERROR(CPI!V24/CPI!V20*100-100,"")</f>
        <v>6.9121849096104029</v>
      </c>
      <c r="W20" s="10">
        <f>+IFERROR(CPI!W24/CPI!W20*100-100,"")</f>
        <v>3.6445494879413332</v>
      </c>
      <c r="X20" s="10">
        <f>+IFERROR(CPI!X24/CPI!X20*100-100,"")</f>
        <v>11.956103689649964</v>
      </c>
      <c r="Y20" s="10">
        <f>+IFERROR(CPI!Y24/CPI!Y20*100-100,"")</f>
        <v>10.138004246284595</v>
      </c>
      <c r="Z20" s="10">
        <f>+IFERROR(CPI!Z24/CPI!Z20*100-100,"")</f>
        <v>3.4083388484453394</v>
      </c>
      <c r="AA20" s="10">
        <f>+IFERROR(CPI!AA24/CPI!AA20*100-100,"")</f>
        <v>5.1351351351351866</v>
      </c>
      <c r="AB20" s="10" t="str">
        <f>+IFERROR(CPI!AB24/CPI!AB20*100-100,"")</f>
        <v/>
      </c>
      <c r="AC20" s="10">
        <f>+IFERROR(CPI!AC24/CPI!AC20*100-100,"")</f>
        <v>3.0282012735536057</v>
      </c>
      <c r="AD20" s="10">
        <f>+IFERROR(CPI!AD24/CPI!AD20*100-100,"")</f>
        <v>2.5389431009300978</v>
      </c>
      <c r="AE20" s="10">
        <f>+IFERROR(CPI!AE24/CPI!AE20*100-100,"")</f>
        <v>101.51895146540539</v>
      </c>
      <c r="AF20" s="10">
        <f>+IFERROR(CPI!AF24/CPI!AF20*100-100,"")</f>
        <v>2.0910838987930447</v>
      </c>
      <c r="AG20" s="10">
        <f>+IFERROR(CPI!AG24/CPI!AG20*100-100,"")</f>
        <v>1.7877751194458114</v>
      </c>
      <c r="AH20" s="10">
        <f>+IFERROR(CPI!AH24/CPI!AH20*100-100,"")</f>
        <v>1.6244165827766324</v>
      </c>
      <c r="AI20" s="10">
        <f>+IFERROR(CPI!AI24/CPI!AI20*100-100,"")</f>
        <v>2.5817551888685131</v>
      </c>
      <c r="AJ20" s="10">
        <f>+IFERROR(CPI!AJ24/CPI!AJ20*100-100,"")</f>
        <v>11.669630583464681</v>
      </c>
      <c r="AK20" s="10">
        <f>+IFERROR(CPI!AK24/CPI!AK20*100-100,"")</f>
        <v>2.4961010277225455</v>
      </c>
      <c r="AL20" s="10">
        <f>+IFERROR(CPI!AL24/CPI!AL20*100-100,"")</f>
        <v>3.8243633480414871</v>
      </c>
      <c r="AM20" s="10">
        <f>+IFERROR(CPI!AM24/CPI!AM20*100-100,"")</f>
        <v>2.6715220063379377</v>
      </c>
      <c r="AN20" s="10">
        <f>+IFERROR(CPI!AN24/CPI!AN20*100-100,"")</f>
        <v>1.5400410677617486</v>
      </c>
      <c r="AO20" s="10">
        <f>+IFERROR(CPI!AO24/CPI!AO20*100-100,"")</f>
        <v>33.905151443273809</v>
      </c>
      <c r="AP20" s="10">
        <f>+IFERROR(CPI!AP24/CPI!AP20*100-100,"")</f>
        <v>5.0942165857166941</v>
      </c>
      <c r="AQ20" s="10">
        <f>+IFERROR(CPI!AQ24/CPI!AQ20*100-100,"")</f>
        <v>267.3887790627474</v>
      </c>
      <c r="AR20" s="10">
        <f>+IFERROR(CPI!AR24/CPI!AR20*100-100,"")</f>
        <v>4.6924942466341406</v>
      </c>
      <c r="AS20" s="10">
        <f>+IFERROR(CPI!AS24/CPI!AS20*100-100,"")</f>
        <v>2.59136941060396</v>
      </c>
      <c r="AT20" s="10">
        <f>+IFERROR(CPI!AT24/CPI!AT20*100-100,"")</f>
        <v>0.55701379852655464</v>
      </c>
      <c r="AU20" s="10">
        <f>+IFERROR(CPI!AU24/CPI!AU20*100-100,"")</f>
        <v>111.79884070589546</v>
      </c>
      <c r="AV20" s="10">
        <f>+IFERROR(CPI!AV24/CPI!AV20*100-100,"")</f>
        <v>2.0408163265305461</v>
      </c>
      <c r="AW20" s="10">
        <f>+IFERROR(CPI!AW24/CPI!AW20*100-100,"")</f>
        <v>8.9884749080353998</v>
      </c>
      <c r="AX20" s="10">
        <f>+IFERROR(CPI!AX24/CPI!AX20*100-100,"")</f>
        <v>9.2236998265419174</v>
      </c>
      <c r="AY20" s="10">
        <f>+IFERROR(CPI!AY24/CPI!AY20*100-100,"")</f>
        <v>10.500029037690581</v>
      </c>
      <c r="AZ20" s="10">
        <f>+IFERROR(CPI!AZ24/CPI!AZ20*100-100,"")</f>
        <v>854.5454545454561</v>
      </c>
      <c r="BA20" s="10">
        <f>+IFERROR(CPI!BA24/CPI!BA20*100-100,"")</f>
        <v>54.411883752935125</v>
      </c>
      <c r="BB20" s="10">
        <f>+IFERROR(CPI!BB24/CPI!BB20*100-100,"")</f>
        <v>9.1299420667783551</v>
      </c>
    </row>
    <row r="21" spans="1:54" x14ac:dyDescent="0.25">
      <c r="A21" s="9" t="s">
        <v>25</v>
      </c>
      <c r="B21" s="10">
        <f>+IFERROR(CPI!B25/CPI!B21*100-100,"")</f>
        <v>2.6143790849673394</v>
      </c>
      <c r="C21" s="10">
        <f>+IFERROR(CPI!C25/CPI!C21*100-100,"")</f>
        <v>2.8000095702504808</v>
      </c>
      <c r="D21" s="10">
        <f>+IFERROR(CPI!D25/CPI!D21*100-100,"")</f>
        <v>-3.8714672861047461E-2</v>
      </c>
      <c r="E21" s="10">
        <f>+IFERROR(CPI!E25/CPI!E21*100-100,"")</f>
        <v>6.9378021741515568</v>
      </c>
      <c r="F21" s="10">
        <f>+IFERROR(CPI!F25/CPI!F21*100-100,"")</f>
        <v>2.6526412074090189</v>
      </c>
      <c r="G21" s="10">
        <f>+IFERROR(CPI!G25/CPI!G21*100-100,"")</f>
        <v>8.2417197675232785</v>
      </c>
      <c r="H21" s="10">
        <f>+IFERROR(CPI!H25/CPI!H21*100-100,"")</f>
        <v>1216.3304870676996</v>
      </c>
      <c r="I21" s="10">
        <f>+IFERROR(CPI!I25/CPI!I21*100-100,"")</f>
        <v>8.6995451991746791</v>
      </c>
      <c r="J21" s="10">
        <f>+IFERROR(CPI!J25/CPI!J21*100-100,"")</f>
        <v>22.360670593566212</v>
      </c>
      <c r="K21" s="10">
        <f>+IFERROR(CPI!K25/CPI!K21*100-100,"")</f>
        <v>24.577983330516957</v>
      </c>
      <c r="L21" s="10">
        <f>+IFERROR(CPI!L25/CPI!L21*100-100,"")</f>
        <v>18.662155127537773</v>
      </c>
      <c r="M21" s="10">
        <f>+IFERROR(CPI!M25/CPI!M21*100-100,"")</f>
        <v>16.986352589268591</v>
      </c>
      <c r="N21" s="10">
        <f>+IFERROR(CPI!N25/CPI!N21*100-100,"")</f>
        <v>43.981400245657653</v>
      </c>
      <c r="O21" s="10" t="str">
        <f>+IFERROR(CPI!O25/CPI!O21*100-100,"")</f>
        <v/>
      </c>
      <c r="P21" s="10">
        <f>+IFERROR(CPI!P25/CPI!P21*100-100,"")</f>
        <v>9.419152276295236</v>
      </c>
      <c r="Q21" s="10">
        <f>+IFERROR(CPI!Q25/CPI!Q21*100-100,"")</f>
        <v>6.6669963663753578</v>
      </c>
      <c r="R21" s="10">
        <f>+IFERROR(CPI!R25/CPI!R21*100-100,"")</f>
        <v>26.883723804728604</v>
      </c>
      <c r="S21" s="10">
        <f>+IFERROR(CPI!S25/CPI!S21*100-100,"")</f>
        <v>9.8609393219936976</v>
      </c>
      <c r="T21" s="10">
        <f>+IFERROR(CPI!T25/CPI!T21*100-100,"")</f>
        <v>9.656064280150062</v>
      </c>
      <c r="U21" s="10">
        <f>+IFERROR(CPI!U25/CPI!U21*100-100,"")</f>
        <v>0.8221993833504655</v>
      </c>
      <c r="V21" s="10">
        <f>+IFERROR(CPI!V25/CPI!V21*100-100,"")</f>
        <v>5.8005648490115078</v>
      </c>
      <c r="W21" s="10">
        <f>+IFERROR(CPI!W25/CPI!W21*100-100,"")</f>
        <v>4.4680313346502629</v>
      </c>
      <c r="X21" s="10">
        <f>+IFERROR(CPI!X25/CPI!X21*100-100,"")</f>
        <v>13.436782756212409</v>
      </c>
      <c r="Y21" s="10">
        <f>+IFERROR(CPI!Y25/CPI!Y21*100-100,"")</f>
        <v>8.6071987480435013</v>
      </c>
      <c r="Z21" s="10">
        <f>+IFERROR(CPI!Z25/CPI!Z21*100-100,"")</f>
        <v>3.2862306933952681</v>
      </c>
      <c r="AA21" s="10">
        <f>+IFERROR(CPI!AA25/CPI!AA21*100-100,"")</f>
        <v>5.2122514777000646</v>
      </c>
      <c r="AB21" s="10" t="str">
        <f>+IFERROR(CPI!AB25/CPI!AB21*100-100,"")</f>
        <v/>
      </c>
      <c r="AC21" s="10">
        <f>+IFERROR(CPI!AC25/CPI!AC21*100-100,"")</f>
        <v>2.759792583402259</v>
      </c>
      <c r="AD21" s="10">
        <f>+IFERROR(CPI!AD25/CPI!AD21*100-100,"")</f>
        <v>1.9918614415430369</v>
      </c>
      <c r="AE21" s="10">
        <f>+IFERROR(CPI!AE25/CPI!AE21*100-100,"")</f>
        <v>119.82862056105702</v>
      </c>
      <c r="AF21" s="10">
        <f>+IFERROR(CPI!AF25/CPI!AF21*100-100,"")</f>
        <v>2.0969150005041115</v>
      </c>
      <c r="AG21" s="10">
        <f>+IFERROR(CPI!AG25/CPI!AG21*100-100,"")</f>
        <v>1.7310464437467061</v>
      </c>
      <c r="AH21" s="10">
        <f>+IFERROR(CPI!AH25/CPI!AH21*100-100,"")</f>
        <v>1.603644646924792</v>
      </c>
      <c r="AI21" s="10">
        <f>+IFERROR(CPI!AI25/CPI!AI21*100-100,"")</f>
        <v>2.4505629279192931</v>
      </c>
      <c r="AJ21" s="10">
        <f>+IFERROR(CPI!AJ25/CPI!AJ21*100-100,"")</f>
        <v>10.515229452918092</v>
      </c>
      <c r="AK21" s="10">
        <f>+IFERROR(CPI!AK25/CPI!AK21*100-100,"")</f>
        <v>2.3328160328685641</v>
      </c>
      <c r="AL21" s="10">
        <f>+IFERROR(CPI!AL25/CPI!AL21*100-100,"")</f>
        <v>3.9551164204845151</v>
      </c>
      <c r="AM21" s="10">
        <f>+IFERROR(CPI!AM25/CPI!AM21*100-100,"")</f>
        <v>2.658608326656136</v>
      </c>
      <c r="AN21" s="10">
        <f>+IFERROR(CPI!AN25/CPI!AN21*100-100,"")</f>
        <v>1.7418032786885362</v>
      </c>
      <c r="AO21" s="10">
        <f>+IFERROR(CPI!AO25/CPI!AO21*100-100,"")</f>
        <v>33.148139773485724</v>
      </c>
      <c r="AP21" s="10">
        <f>+IFERROR(CPI!AP25/CPI!AP21*100-100,"")</f>
        <v>4.4535153931905427</v>
      </c>
      <c r="AQ21" s="10">
        <f>+IFERROR(CPI!AQ25/CPI!AQ21*100-100,"")</f>
        <v>209.7510051972618</v>
      </c>
      <c r="AR21" s="10">
        <f>+IFERROR(CPI!AR25/CPI!AR21*100-100,"")</f>
        <v>4.3581773785557232</v>
      </c>
      <c r="AS21" s="10">
        <f>+IFERROR(CPI!AS25/CPI!AS21*100-100,"")</f>
        <v>2.3703381537458341</v>
      </c>
      <c r="AT21" s="10">
        <f>+IFERROR(CPI!AT25/CPI!AT21*100-100,"")</f>
        <v>0.47220689903566893</v>
      </c>
      <c r="AU21" s="10">
        <f>+IFERROR(CPI!AU25/CPI!AU21*100-100,"")</f>
        <v>115.80255963690448</v>
      </c>
      <c r="AV21" s="10">
        <f>+IFERROR(CPI!AV25/CPI!AV21*100-100,"")</f>
        <v>2.0855057351407424</v>
      </c>
      <c r="AW21" s="10">
        <f>+IFERROR(CPI!AW25/CPI!AW21*100-100,"")</f>
        <v>12.179639668966558</v>
      </c>
      <c r="AX21" s="10">
        <f>+IFERROR(CPI!AX25/CPI!AX21*100-100,"")</f>
        <v>9.316118982715011</v>
      </c>
      <c r="AY21" s="10">
        <f>+IFERROR(CPI!AY25/CPI!AY21*100-100,"")</f>
        <v>12.110449129239086</v>
      </c>
      <c r="AZ21" s="10">
        <f>+IFERROR(CPI!AZ25/CPI!AZ21*100-100,"")</f>
        <v>867.2727272727268</v>
      </c>
      <c r="BA21" s="10">
        <f>+IFERROR(CPI!BA25/CPI!BA21*100-100,"")</f>
        <v>70.96912856584575</v>
      </c>
      <c r="BB21" s="10">
        <f>+IFERROR(CPI!BB25/CPI!BB21*100-100,"")</f>
        <v>9.7987050177800654</v>
      </c>
    </row>
    <row r="22" spans="1:54" x14ac:dyDescent="0.25">
      <c r="A22" s="9" t="s">
        <v>27</v>
      </c>
      <c r="B22" s="10">
        <f>+IFERROR(CPI!B26/CPI!B22*100-100,"")</f>
        <v>3.7398373983739788</v>
      </c>
      <c r="C22" s="10">
        <f>+IFERROR(CPI!C26/CPI!C22*100-100,"")</f>
        <v>4.0000090529395749</v>
      </c>
      <c r="D22" s="10">
        <f>+IFERROR(CPI!D26/CPI!D22*100-100,"")</f>
        <v>1.5181004281821515</v>
      </c>
      <c r="E22" s="10">
        <f>+IFERROR(CPI!E26/CPI!E22*100-100,"")</f>
        <v>15.00618897936161</v>
      </c>
      <c r="F22" s="10">
        <f>+IFERROR(CPI!F26/CPI!F22*100-100,"")</f>
        <v>2.8402635764598756</v>
      </c>
      <c r="G22" s="10">
        <f>+IFERROR(CPI!G26/CPI!G22*100-100,"")</f>
        <v>8.9091159840021277</v>
      </c>
      <c r="H22" s="10">
        <f>+IFERROR(CPI!H26/CPI!H22*100-100,"")</f>
        <v>404.18319973011529</v>
      </c>
      <c r="I22" s="10">
        <f>+IFERROR(CPI!I26/CPI!I22*100-100,"")</f>
        <v>8.4594065105881668</v>
      </c>
      <c r="J22" s="10">
        <f>+IFERROR(CPI!J26/CPI!J22*100-100,"")</f>
        <v>21.068124474347869</v>
      </c>
      <c r="K22" s="10">
        <f>+IFERROR(CPI!K26/CPI!K22*100-100,"")</f>
        <v>24.279130800153311</v>
      </c>
      <c r="L22" s="10">
        <f>+IFERROR(CPI!L26/CPI!L22*100-100,"")</f>
        <v>15.227934044616816</v>
      </c>
      <c r="M22" s="10">
        <f>+IFERROR(CPI!M26/CPI!M22*100-100,"")</f>
        <v>12.849142333838472</v>
      </c>
      <c r="N22" s="10">
        <f>+IFERROR(CPI!N26/CPI!N22*100-100,"")</f>
        <v>44.496373892022518</v>
      </c>
      <c r="O22" s="10" t="str">
        <f>+IFERROR(CPI!O26/CPI!O22*100-100,"")</f>
        <v/>
      </c>
      <c r="P22" s="10">
        <f>+IFERROR(CPI!P26/CPI!P22*100-100,"")</f>
        <v>9.7372488408037299</v>
      </c>
      <c r="Q22" s="10">
        <f>+IFERROR(CPI!Q26/CPI!Q22*100-100,"")</f>
        <v>8.1565557729941958</v>
      </c>
      <c r="R22" s="10">
        <f>+IFERROR(CPI!R26/CPI!R22*100-100,"")</f>
        <v>22.583499356339985</v>
      </c>
      <c r="S22" s="10">
        <f>+IFERROR(CPI!S26/CPI!S22*100-100,"")</f>
        <v>9.8113182145025206</v>
      </c>
      <c r="T22" s="10">
        <f>+IFERROR(CPI!T26/CPI!T22*100-100,"")</f>
        <v>9.1477016622604879</v>
      </c>
      <c r="U22" s="10">
        <f>+IFERROR(CPI!U26/CPI!U22*100-100,"")</f>
        <v>0.13684570646613281</v>
      </c>
      <c r="V22" s="10">
        <f>+IFERROR(CPI!V26/CPI!V22*100-100,"")</f>
        <v>4.7589144323704033</v>
      </c>
      <c r="W22" s="10">
        <f>+IFERROR(CPI!W26/CPI!W22*100-100,"")</f>
        <v>3.2941176470584281</v>
      </c>
      <c r="X22" s="10">
        <f>+IFERROR(CPI!X26/CPI!X22*100-100,"")</f>
        <v>14.509890325107918</v>
      </c>
      <c r="Y22" s="10">
        <f>+IFERROR(CPI!Y26/CPI!Y22*100-100,"")</f>
        <v>5.4814814814816941</v>
      </c>
      <c r="Z22" s="10">
        <f>+IFERROR(CPI!Z26/CPI!Z22*100-100,"")</f>
        <v>2.5089605734771538</v>
      </c>
      <c r="AA22" s="10">
        <f>+IFERROR(CPI!AA26/CPI!AA22*100-100,"")</f>
        <v>4.8858204992035894</v>
      </c>
      <c r="AB22" s="10" t="str">
        <f>+IFERROR(CPI!AB26/CPI!AB22*100-100,"")</f>
        <v/>
      </c>
      <c r="AC22" s="10">
        <f>+IFERROR(CPI!AC26/CPI!AC22*100-100,"")</f>
        <v>2.4661054120190187</v>
      </c>
      <c r="AD22" s="10">
        <f>+IFERROR(CPI!AD26/CPI!AD22*100-100,"")</f>
        <v>1.8130710566270665</v>
      </c>
      <c r="AE22" s="10">
        <f>+IFERROR(CPI!AE26/CPI!AE22*100-100,"")</f>
        <v>120.17091521412149</v>
      </c>
      <c r="AF22" s="10">
        <f>+IFERROR(CPI!AF26/CPI!AF22*100-100,"")</f>
        <v>2.355007959618078</v>
      </c>
      <c r="AG22" s="10">
        <f>+IFERROR(CPI!AG26/CPI!AG22*100-100,"")</f>
        <v>1.7100833209541406</v>
      </c>
      <c r="AH22" s="10">
        <f>+IFERROR(CPI!AH26/CPI!AH22*100-100,"")</f>
        <v>1.7606752280256757</v>
      </c>
      <c r="AI22" s="10">
        <f>+IFERROR(CPI!AI26/CPI!AI22*100-100,"")</f>
        <v>2.0797966067173093</v>
      </c>
      <c r="AJ22" s="10">
        <f>+IFERROR(CPI!AJ26/CPI!AJ22*100-100,"")</f>
        <v>10.174752461545637</v>
      </c>
      <c r="AK22" s="10">
        <f>+IFERROR(CPI!AK26/CPI!AK22*100-100,"")</f>
        <v>2.472953248429107</v>
      </c>
      <c r="AL22" s="10">
        <f>+IFERROR(CPI!AL26/CPI!AL22*100-100,"")</f>
        <v>4.3562655973080382</v>
      </c>
      <c r="AM22" s="10">
        <f>+IFERROR(CPI!AM26/CPI!AM22*100-100,"")</f>
        <v>2.4016822530800397</v>
      </c>
      <c r="AN22" s="10">
        <f>+IFERROR(CPI!AN26/CPI!AN22*100-100,"")</f>
        <v>2.6612077789150703</v>
      </c>
      <c r="AO22" s="10">
        <f>+IFERROR(CPI!AO26/CPI!AO22*100-100,"")</f>
        <v>32.792485848897655</v>
      </c>
      <c r="AP22" s="10">
        <f>+IFERROR(CPI!AP26/CPI!AP22*100-100,"")</f>
        <v>4.6508341937937985</v>
      </c>
      <c r="AQ22" s="10">
        <f>+IFERROR(CPI!AQ26/CPI!AQ22*100-100,"")</f>
        <v>216.69217411138339</v>
      </c>
      <c r="AR22" s="10">
        <f>+IFERROR(CPI!AR26/CPI!AR22*100-100,"")</f>
        <v>4.7678160163627297</v>
      </c>
      <c r="AS22" s="10">
        <f>+IFERROR(CPI!AS26/CPI!AS22*100-100,"")</f>
        <v>2.5761821603108075</v>
      </c>
      <c r="AT22" s="10">
        <f>+IFERROR(CPI!AT26/CPI!AT22*100-100,"")</f>
        <v>1.3612561096645805</v>
      </c>
      <c r="AU22" s="10">
        <f>+IFERROR(CPI!AU26/CPI!AU22*100-100,"")</f>
        <v>122.53519744178601</v>
      </c>
      <c r="AV22" s="10">
        <f>+IFERROR(CPI!AV26/CPI!AV22*100-100,"")</f>
        <v>2.3883696780893473</v>
      </c>
      <c r="AW22" s="10">
        <f>+IFERROR(CPI!AW26/CPI!AW22*100-100,"")</f>
        <v>14.647782485644797</v>
      </c>
      <c r="AX22" s="10">
        <f>+IFERROR(CPI!AX26/CPI!AX22*100-100,"")</f>
        <v>8.2840064995361331</v>
      </c>
      <c r="AY22" s="10">
        <f>+IFERROR(CPI!AY26/CPI!AY22*100-100,"")</f>
        <v>8.3626373626372441</v>
      </c>
      <c r="AZ22" s="10">
        <f>+IFERROR(CPI!AZ26/CPI!AZ22*100-100,"")</f>
        <v>1310.2099999999919</v>
      </c>
      <c r="BA22" s="10">
        <f>+IFERROR(CPI!BA26/CPI!BA22*100-100,"")</f>
        <v>79.22352351276777</v>
      </c>
      <c r="BB22" s="10">
        <f>+IFERROR(CPI!BB26/CPI!BB22*100-100,"")</f>
        <v>9.9585167764088851</v>
      </c>
    </row>
    <row r="23" spans="1:54" x14ac:dyDescent="0.25">
      <c r="A23" s="9" t="s">
        <v>28</v>
      </c>
      <c r="B23" s="10">
        <f>+IFERROR(CPI!B27/CPI!B23*100-100,"")</f>
        <v>4.5234248788368632</v>
      </c>
      <c r="C23" s="10">
        <f>+IFERROR(CPI!C27/CPI!C23*100-100,"")</f>
        <v>4.581681582074367</v>
      </c>
      <c r="D23" s="10">
        <f>+IFERROR(CPI!D27/CPI!D23*100-100,"")</f>
        <v>2.6953125000000995</v>
      </c>
      <c r="E23" s="10">
        <f>+IFERROR(CPI!E27/CPI!E23*100-100,"")</f>
        <v>33.768515582294413</v>
      </c>
      <c r="F23" s="10">
        <f>+IFERROR(CPI!F27/CPI!F23*100-100,"")</f>
        <v>3.0932490404155288</v>
      </c>
      <c r="G23" s="10">
        <f>+IFERROR(CPI!G27/CPI!G23*100-100,"")</f>
        <v>10.766609880749641</v>
      </c>
      <c r="H23" s="10">
        <f>+IFERROR(CPI!H27/CPI!H23*100-100,"")</f>
        <v>81.378662802373185</v>
      </c>
      <c r="I23" s="10">
        <f>+IFERROR(CPI!I27/CPI!I23*100-100,"")</f>
        <v>7.7771381870342253</v>
      </c>
      <c r="J23" s="10">
        <f>+IFERROR(CPI!J27/CPI!J23*100-100,"")</f>
        <v>21.382033563672564</v>
      </c>
      <c r="K23" s="10">
        <f>+IFERROR(CPI!K27/CPI!K23*100-100,"")</f>
        <v>22.511557964913493</v>
      </c>
      <c r="L23" s="10">
        <f>+IFERROR(CPI!L27/CPI!L23*100-100,"")</f>
        <v>14.382442213401674</v>
      </c>
      <c r="M23" s="10">
        <f>+IFERROR(CPI!M27/CPI!M23*100-100,"")</f>
        <v>11.252146392376972</v>
      </c>
      <c r="N23" s="10">
        <f>+IFERROR(CPI!N27/CPI!N23*100-100,"")</f>
        <v>44.928608419027029</v>
      </c>
      <c r="O23" s="10" t="str">
        <f>+IFERROR(CPI!O27/CPI!O23*100-100,"")</f>
        <v/>
      </c>
      <c r="P23" s="10">
        <f>+IFERROR(CPI!P27/CPI!P23*100-100,"")</f>
        <v>9.4736842105263435</v>
      </c>
      <c r="Q23" s="10">
        <f>+IFERROR(CPI!Q27/CPI!Q23*100-100,"")</f>
        <v>9.0522079027826123</v>
      </c>
      <c r="R23" s="10">
        <f>+IFERROR(CPI!R27/CPI!R23*100-100,"")</f>
        <v>19.724858041017669</v>
      </c>
      <c r="S23" s="10">
        <f>+IFERROR(CPI!S27/CPI!S23*100-100,"")</f>
        <v>10.146697977184743</v>
      </c>
      <c r="T23" s="10">
        <f>+IFERROR(CPI!T27/CPI!T23*100-100,"")</f>
        <v>10.477395789207989</v>
      </c>
      <c r="U23" s="10">
        <f>+IFERROR(CPI!U27/CPI!U23*100-100,"")</f>
        <v>-3.4071550255106331E-2</v>
      </c>
      <c r="V23" s="10">
        <f>+IFERROR(CPI!V27/CPI!V23*100-100,"")</f>
        <v>4.8255387328921984</v>
      </c>
      <c r="W23" s="10">
        <f>+IFERROR(CPI!W27/CPI!W23*100-100,"")</f>
        <v>3.6912751677853066</v>
      </c>
      <c r="X23" s="10">
        <f>+IFERROR(CPI!X27/CPI!X23*100-100,"")</f>
        <v>12.174098368419919</v>
      </c>
      <c r="Y23" s="10">
        <f>+IFERROR(CPI!Y27/CPI!Y23*100-100,"")</f>
        <v>6.1643835616436178</v>
      </c>
      <c r="Z23" s="10">
        <f>+IFERROR(CPI!Z27/CPI!Z23*100-100,"")</f>
        <v>2.09609803289203</v>
      </c>
      <c r="AA23" s="10">
        <f>+IFERROR(CPI!AA27/CPI!AA23*100-100,"")</f>
        <v>5.4336468129571216</v>
      </c>
      <c r="AB23" s="10" t="str">
        <f>+IFERROR(CPI!AB27/CPI!AB23*100-100,"")</f>
        <v/>
      </c>
      <c r="AC23" s="10">
        <f>+IFERROR(CPI!AC27/CPI!AC23*100-100,"")</f>
        <v>2.5317721591669766</v>
      </c>
      <c r="AD23" s="10">
        <f>+IFERROR(CPI!AD27/CPI!AD23*100-100,"")</f>
        <v>1.4569522946529219</v>
      </c>
      <c r="AE23" s="10">
        <f>+IFERROR(CPI!AE27/CPI!AE23*100-100,"")</f>
        <v>67.231600880531317</v>
      </c>
      <c r="AF23" s="10">
        <f>+IFERROR(CPI!AF27/CPI!AF23*100-100,"")</f>
        <v>2.2806418241329425</v>
      </c>
      <c r="AG23" s="10">
        <f>+IFERROR(CPI!AG27/CPI!AG23*100-100,"")</f>
        <v>1.1712857398462688</v>
      </c>
      <c r="AH23" s="10">
        <f>+IFERROR(CPI!AH27/CPI!AH23*100-100,"")</f>
        <v>1.632027410847158</v>
      </c>
      <c r="AI23" s="10">
        <f>+IFERROR(CPI!AI27/CPI!AI23*100-100,"")</f>
        <v>1.7285004887415596</v>
      </c>
      <c r="AJ23" s="10">
        <f>+IFERROR(CPI!AJ27/CPI!AJ23*100-100,"")</f>
        <v>9.5104079622248889</v>
      </c>
      <c r="AK23" s="10">
        <f>+IFERROR(CPI!AK27/CPI!AK23*100-100,"")</f>
        <v>2.7607374834585698</v>
      </c>
      <c r="AL23" s="10">
        <f>+IFERROR(CPI!AL27/CPI!AL23*100-100,"")</f>
        <v>5.3340626163221145</v>
      </c>
      <c r="AM23" s="10">
        <f>+IFERROR(CPI!AM27/CPI!AM23*100-100,"")</f>
        <v>2.1752121814945724</v>
      </c>
      <c r="AN23" s="10">
        <f>+IFERROR(CPI!AN27/CPI!AN23*100-100,"")</f>
        <v>2.694458566344764</v>
      </c>
      <c r="AO23" s="10">
        <f>+IFERROR(CPI!AO27/CPI!AO23*100-100,"")</f>
        <v>31.810905676800445</v>
      </c>
      <c r="AP23" s="10">
        <f>+IFERROR(CPI!AP27/CPI!AP23*100-100,"")</f>
        <v>4.3491816056119035</v>
      </c>
      <c r="AQ23" s="10">
        <f>+IFERROR(CPI!AQ27/CPI!AQ23*100-100,"")</f>
        <v>222.48408843985317</v>
      </c>
      <c r="AR23" s="10">
        <f>+IFERROR(CPI!AR27/CPI!AR23*100-100,"")</f>
        <v>5.1244056130955329</v>
      </c>
      <c r="AS23" s="10">
        <f>+IFERROR(CPI!AS27/CPI!AS23*100-100,"")</f>
        <v>2.7460291908134877</v>
      </c>
      <c r="AT23" s="10">
        <f>+IFERROR(CPI!AT27/CPI!AT23*100-100,"")</f>
        <v>1.9045367994508808</v>
      </c>
      <c r="AU23" s="10">
        <f>+IFERROR(CPI!AU27/CPI!AU23*100-100,"")</f>
        <v>82.890153428883792</v>
      </c>
      <c r="AV23" s="10">
        <f>+IFERROR(CPI!AV27/CPI!AV23*100-100,"")</f>
        <v>2.4602767811378499</v>
      </c>
      <c r="AW23" s="10">
        <f>+IFERROR(CPI!AW27/CPI!AW23*100-100,"")</f>
        <v>12.204746246186588</v>
      </c>
      <c r="AX23" s="10">
        <f>+IFERROR(CPI!AX27/CPI!AX23*100-100,"")</f>
        <v>8.9604101395615743</v>
      </c>
      <c r="AY23" s="10">
        <f>+IFERROR(CPI!AY27/CPI!AY23*100-100,"")</f>
        <v>8.2261521972132385</v>
      </c>
      <c r="AZ23" s="10">
        <f>+IFERROR(CPI!AZ27/CPI!AZ23*100-100,"")</f>
        <v>1557.780821917806</v>
      </c>
      <c r="BA23" s="10">
        <f>+IFERROR(CPI!BA27/CPI!BA23*100-100,"")</f>
        <v>87.892292242029129</v>
      </c>
      <c r="BB23" s="10">
        <f>+IFERROR(CPI!BB27/CPI!BB23*100-100,"")</f>
        <v>10.652424207870411</v>
      </c>
    </row>
    <row r="24" spans="1:54" x14ac:dyDescent="0.25">
      <c r="A24" s="9" t="s">
        <v>29</v>
      </c>
      <c r="B24" s="10">
        <f>+IFERROR(CPI!B28/CPI!B24*100-100,"")</f>
        <v>5.1364365971107873</v>
      </c>
      <c r="C24" s="10">
        <f>+IFERROR(CPI!C28/CPI!C24*100-100,"")</f>
        <v>3.5433052073173883</v>
      </c>
      <c r="D24" s="10">
        <f>+IFERROR(CPI!D28/CPI!D24*100-100,"")</f>
        <v>2.3310023310022956</v>
      </c>
      <c r="E24" s="10">
        <f>+IFERROR(CPI!E28/CPI!E24*100-100,"")</f>
        <v>41.657820967352876</v>
      </c>
      <c r="F24" s="10">
        <f>+IFERROR(CPI!F28/CPI!F24*100-100,"")</f>
        <v>2.6410026857653435</v>
      </c>
      <c r="G24" s="10">
        <f>+IFERROR(CPI!G28/CPI!G24*100-100,"")</f>
        <v>9.7194522005050459</v>
      </c>
      <c r="H24" s="10">
        <f>+IFERROR(CPI!H28/CPI!H24*100-100,"")</f>
        <v>26.490089909661179</v>
      </c>
      <c r="I24" s="10">
        <f>+IFERROR(CPI!I28/CPI!I24*100-100,"")</f>
        <v>8.3070026089634865</v>
      </c>
      <c r="J24" s="10">
        <f>+IFERROR(CPI!J28/CPI!J24*100-100,"")</f>
        <v>21.145374449339045</v>
      </c>
      <c r="K24" s="10">
        <f>+IFERROR(CPI!K28/CPI!K24*100-100,"")</f>
        <v>22.372832569528128</v>
      </c>
      <c r="L24" s="10">
        <f>+IFERROR(CPI!L28/CPI!L24*100-100,"")</f>
        <v>13.063858695652158</v>
      </c>
      <c r="M24" s="10">
        <f>+IFERROR(CPI!M28/CPI!M24*100-100,"")</f>
        <v>10.292244897959364</v>
      </c>
      <c r="N24" s="10">
        <f>+IFERROR(CPI!N28/CPI!N24*100-100,"")</f>
        <v>43.49912150290649</v>
      </c>
      <c r="O24" s="10" t="str">
        <f>+IFERROR(CPI!O28/CPI!O24*100-100,"")</f>
        <v/>
      </c>
      <c r="P24" s="10">
        <f>+IFERROR(CPI!P28/CPI!P24*100-100,"")</f>
        <v>8.9705882352942439</v>
      </c>
      <c r="Q24" s="10">
        <f>+IFERROR(CPI!Q28/CPI!Q24*100-100,"")</f>
        <v>8.8354019692911834</v>
      </c>
      <c r="R24" s="10">
        <f>+IFERROR(CPI!R28/CPI!R24*100-100,"")</f>
        <v>14.757359671510841</v>
      </c>
      <c r="S24" s="10">
        <f>+IFERROR(CPI!S28/CPI!S24*100-100,"")</f>
        <v>10.785467484539041</v>
      </c>
      <c r="T24" s="10">
        <f>+IFERROR(CPI!T28/CPI!T24*100-100,"")</f>
        <v>9.2923186642356512</v>
      </c>
      <c r="U24" s="10">
        <f>+IFERROR(CPI!U28/CPI!U24*100-100,"")</f>
        <v>0</v>
      </c>
      <c r="V24" s="10">
        <f>+IFERROR(CPI!V28/CPI!V24*100-100,"")</f>
        <v>3.9037847063727611</v>
      </c>
      <c r="W24" s="10">
        <f>+IFERROR(CPI!W28/CPI!W24*100-100,"")</f>
        <v>3.4930139720558202</v>
      </c>
      <c r="X24" s="10">
        <f>+IFERROR(CPI!X28/CPI!X24*100-100,"")</f>
        <v>12.429003297910839</v>
      </c>
      <c r="Y24" s="10">
        <f>+IFERROR(CPI!Y28/CPI!Y24*100-100,"")</f>
        <v>7.325301204819155</v>
      </c>
      <c r="Z24" s="10">
        <f>+IFERROR(CPI!Z28/CPI!Z24*100-100,"")</f>
        <v>1.3759999999996069</v>
      </c>
      <c r="AA24" s="10">
        <f>+IFERROR(CPI!AA28/CPI!AA24*100-100,"")</f>
        <v>5.8097686375322013</v>
      </c>
      <c r="AB24" s="10" t="str">
        <f>+IFERROR(CPI!AB28/CPI!AB24*100-100,"")</f>
        <v/>
      </c>
      <c r="AC24" s="10">
        <f>+IFERROR(CPI!AC28/CPI!AC24*100-100,"")</f>
        <v>2.1008067741227023</v>
      </c>
      <c r="AD24" s="10">
        <f>+IFERROR(CPI!AD28/CPI!AD24*100-100,"")</f>
        <v>1.2243218771655222</v>
      </c>
      <c r="AE24" s="10">
        <f>+IFERROR(CPI!AE28/CPI!AE24*100-100,"")</f>
        <v>52.835718074459976</v>
      </c>
      <c r="AF24" s="10">
        <f>+IFERROR(CPI!AF28/CPI!AF24*100-100,"")</f>
        <v>1.8399635448173655</v>
      </c>
      <c r="AG24" s="10">
        <f>+IFERROR(CPI!AG28/CPI!AG24*100-100,"")</f>
        <v>0.36659365373338915</v>
      </c>
      <c r="AH24" s="10">
        <f>+IFERROR(CPI!AH28/CPI!AH24*100-100,"")</f>
        <v>1.8100769958125227</v>
      </c>
      <c r="AI24" s="10">
        <f>+IFERROR(CPI!AI28/CPI!AI24*100-100,"")</f>
        <v>1.552017457655694</v>
      </c>
      <c r="AJ24" s="10">
        <f>+IFERROR(CPI!AJ28/CPI!AJ24*100-100,"")</f>
        <v>8.289204055374654</v>
      </c>
      <c r="AK24" s="10">
        <f>+IFERROR(CPI!AK28/CPI!AK24*100-100,"")</f>
        <v>2.4353131511291082</v>
      </c>
      <c r="AL24" s="10">
        <f>+IFERROR(CPI!AL28/CPI!AL24*100-100,"")</f>
        <v>5.6480228832924269</v>
      </c>
      <c r="AM24" s="10">
        <f>+IFERROR(CPI!AM28/CPI!AM24*100-100,"")</f>
        <v>1.5966887907747633</v>
      </c>
      <c r="AN24" s="10">
        <f>+IFERROR(CPI!AN28/CPI!AN24*100-100,"")</f>
        <v>2.32558139534882</v>
      </c>
      <c r="AO24" s="10">
        <f>+IFERROR(CPI!AO28/CPI!AO24*100-100,"")</f>
        <v>25.923127227196588</v>
      </c>
      <c r="AP24" s="10">
        <f>+IFERROR(CPI!AP28/CPI!AP24*100-100,"")</f>
        <v>4.0315592404386251</v>
      </c>
      <c r="AQ24" s="10">
        <f>+IFERROR(CPI!AQ28/CPI!AQ24*100-100,"")</f>
        <v>221.01738991016953</v>
      </c>
      <c r="AR24" s="10">
        <f>+IFERROR(CPI!AR28/CPI!AR24*100-100,"")</f>
        <v>4.4426713366592594</v>
      </c>
      <c r="AS24" s="10">
        <f>+IFERROR(CPI!AS28/CPI!AS24*100-100,"")</f>
        <v>2.3108570207309214</v>
      </c>
      <c r="AT24" s="10">
        <f>+IFERROR(CPI!AT28/CPI!AT24*100-100,"")</f>
        <v>1.9929714913812262</v>
      </c>
      <c r="AU24" s="10">
        <f>+IFERROR(CPI!AU28/CPI!AU24*100-100,"")</f>
        <v>83.490295402334965</v>
      </c>
      <c r="AV24" s="10">
        <f>+IFERROR(CPI!AV28/CPI!AV24*100-100,"")</f>
        <v>2.9230769230769198</v>
      </c>
      <c r="AW24" s="10">
        <f>+IFERROR(CPI!AW28/CPI!AW24*100-100,"")</f>
        <v>12.379090785934196</v>
      </c>
      <c r="AX24" s="10">
        <f>+IFERROR(CPI!AX28/CPI!AX24*100-100,"")</f>
        <v>11.253204056613967</v>
      </c>
      <c r="AY24" s="10">
        <f>+IFERROR(CPI!AY28/CPI!AY24*100-100,"")</f>
        <v>8.4196142324066301</v>
      </c>
      <c r="AZ24" s="10">
        <f>+IFERROR(CPI!AZ28/CPI!AZ24*100-100,"")</f>
        <v>2168.1471861471878</v>
      </c>
      <c r="BA24" s="10">
        <f>+IFERROR(CPI!BA28/CPI!BA24*100-100,"")</f>
        <v>75.202495478255599</v>
      </c>
      <c r="BB24" s="10">
        <f>+IFERROR(CPI!BB28/CPI!BB24*100-100,"")</f>
        <v>7.7263980474425296</v>
      </c>
    </row>
    <row r="25" spans="1:54" x14ac:dyDescent="0.25">
      <c r="A25" s="9" t="s">
        <v>30</v>
      </c>
      <c r="B25" s="10">
        <f>+IFERROR(CPI!B29/CPI!B25*100-100,"")</f>
        <v>5.0955414012737492</v>
      </c>
      <c r="C25" s="10">
        <f>+IFERROR(CPI!C29/CPI!C25*100-100,"")</f>
        <v>2.918286408011241</v>
      </c>
      <c r="D25" s="10">
        <f>+IFERROR(CPI!D29/CPI!D25*100-100,"")</f>
        <v>2.0526723470178894</v>
      </c>
      <c r="E25" s="10">
        <f>+IFERROR(CPI!E29/CPI!E25*100-100,"")</f>
        <v>48.712258177984666</v>
      </c>
      <c r="F25" s="10">
        <f>+IFERROR(CPI!F29/CPI!F25*100-100,"")</f>
        <v>2.6509244820673246</v>
      </c>
      <c r="G25" s="10">
        <f>+IFERROR(CPI!G29/CPI!G25*100-100,"")</f>
        <v>11.314529693362488</v>
      </c>
      <c r="H25" s="10">
        <f>+IFERROR(CPI!H29/CPI!H25*100-100,"")</f>
        <v>23.054061561837941</v>
      </c>
      <c r="I25" s="10">
        <f>+IFERROR(CPI!I29/CPI!I25*100-100,"")</f>
        <v>8.3843952238349857</v>
      </c>
      <c r="J25" s="10">
        <f>+IFERROR(CPI!J29/CPI!J25*100-100,"")</f>
        <v>20.051842251434749</v>
      </c>
      <c r="K25" s="10">
        <f>+IFERROR(CPI!K29/CPI!K25*100-100,"")</f>
        <v>22.618450559753242</v>
      </c>
      <c r="L25" s="10">
        <f>+IFERROR(CPI!L29/CPI!L25*100-100,"")</f>
        <v>11.096731739416541</v>
      </c>
      <c r="M25" s="10">
        <f>+IFERROR(CPI!M29/CPI!M25*100-100,"")</f>
        <v>10.269112758885129</v>
      </c>
      <c r="N25" s="10">
        <f>+IFERROR(CPI!N29/CPI!N25*100-100,"")</f>
        <v>37.212845042958804</v>
      </c>
      <c r="O25" s="10" t="str">
        <f>+IFERROR(CPI!O29/CPI!O25*100-100,"")</f>
        <v/>
      </c>
      <c r="P25" s="10">
        <f>+IFERROR(CPI!P29/CPI!P25*100-100,"")</f>
        <v>7.8909612625537022</v>
      </c>
      <c r="Q25" s="10">
        <f>+IFERROR(CPI!Q29/CPI!Q25*100-100,"")</f>
        <v>8.1934883720930571</v>
      </c>
      <c r="R25" s="10">
        <f>+IFERROR(CPI!R29/CPI!R25*100-100,"")</f>
        <v>11.126234741512576</v>
      </c>
      <c r="S25" s="10">
        <f>+IFERROR(CPI!S29/CPI!S25*100-100,"")</f>
        <v>10.126576163150958</v>
      </c>
      <c r="T25" s="10">
        <f>+IFERROR(CPI!T29/CPI!T25*100-100,"")</f>
        <v>8.7907234369328791</v>
      </c>
      <c r="U25" s="10">
        <f>+IFERROR(CPI!U29/CPI!U25*100-100,"")</f>
        <v>-0.6116207951067878</v>
      </c>
      <c r="V25" s="10">
        <f>+IFERROR(CPI!V29/CPI!V25*100-100,"")</f>
        <v>4.4492283235079526</v>
      </c>
      <c r="W25" s="10">
        <f>+IFERROR(CPI!W29/CPI!W25*100-100,"")</f>
        <v>3.3256503128090316</v>
      </c>
      <c r="X25" s="10">
        <f>+IFERROR(CPI!X29/CPI!X25*100-100,"")</f>
        <v>10.47283923466</v>
      </c>
      <c r="Y25" s="10">
        <f>+IFERROR(CPI!Y29/CPI!Y25*100-100,"")</f>
        <v>8.3093179634968806</v>
      </c>
      <c r="Z25" s="10">
        <f>+IFERROR(CPI!Z29/CPI!Z25*100-100,"")</f>
        <v>0.92268533248440576</v>
      </c>
      <c r="AA25" s="10">
        <f>+IFERROR(CPI!AA29/CPI!AA25*100-100,"")</f>
        <v>7.0990806945863341</v>
      </c>
      <c r="AB25" s="10" t="str">
        <f>+IFERROR(CPI!AB29/CPI!AB25*100-100,"")</f>
        <v/>
      </c>
      <c r="AC25" s="10">
        <f>+IFERROR(CPI!AC29/CPI!AC25*100-100,"")</f>
        <v>1.8809375679270488</v>
      </c>
      <c r="AD25" s="10">
        <f>+IFERROR(CPI!AD29/CPI!AD25*100-100,"")</f>
        <v>1.3822091518741075</v>
      </c>
      <c r="AE25" s="10">
        <f>+IFERROR(CPI!AE29/CPI!AE25*100-100,"")</f>
        <v>35.69965214132597</v>
      </c>
      <c r="AF25" s="10">
        <f>+IFERROR(CPI!AF29/CPI!AF25*100-100,"")</f>
        <v>1.8640044898526895</v>
      </c>
      <c r="AG25" s="10">
        <f>+IFERROR(CPI!AG29/CPI!AG25*100-100,"")</f>
        <v>-6.3720705507378739E-2</v>
      </c>
      <c r="AH25" s="10">
        <f>+IFERROR(CPI!AH29/CPI!AH25*100-100,"")</f>
        <v>1.981885032732464</v>
      </c>
      <c r="AI25" s="10">
        <f>+IFERROR(CPI!AI29/CPI!AI25*100-100,"")</f>
        <v>1.4687287456415277</v>
      </c>
      <c r="AJ25" s="10">
        <f>+IFERROR(CPI!AJ29/CPI!AJ25*100-100,"")</f>
        <v>7.8682987724487674</v>
      </c>
      <c r="AK25" s="10">
        <f>+IFERROR(CPI!AK29/CPI!AK25*100-100,"")</f>
        <v>2.4316120656028346</v>
      </c>
      <c r="AL25" s="10">
        <f>+IFERROR(CPI!AL29/CPI!AL25*100-100,"")</f>
        <v>5.5855434533524431</v>
      </c>
      <c r="AM25" s="10">
        <f>+IFERROR(CPI!AM29/CPI!AM25*100-100,"")</f>
        <v>1.5303081423461578</v>
      </c>
      <c r="AN25" s="10">
        <f>+IFERROR(CPI!AN29/CPI!AN25*100-100,"")</f>
        <v>2.1651560926484876</v>
      </c>
      <c r="AO25" s="10">
        <f>+IFERROR(CPI!AO29/CPI!AO25*100-100,"")</f>
        <v>22.531291660911819</v>
      </c>
      <c r="AP25" s="10">
        <f>+IFERROR(CPI!AP29/CPI!AP25*100-100,"")</f>
        <v>3.8696591747771691</v>
      </c>
      <c r="AQ25" s="10">
        <f>+IFERROR(CPI!AQ29/CPI!AQ25*100-100,"")</f>
        <v>156.83311997797392</v>
      </c>
      <c r="AR25" s="10">
        <f>+IFERROR(CPI!AR29/CPI!AR25*100-100,"")</f>
        <v>4.3695511520255081</v>
      </c>
      <c r="AS25" s="10">
        <f>+IFERROR(CPI!AS29/CPI!AS25*100-100,"")</f>
        <v>2.191980881571908</v>
      </c>
      <c r="AT25" s="10">
        <f>+IFERROR(CPI!AT29/CPI!AT25*100-100,"")</f>
        <v>1.9407034531164129</v>
      </c>
      <c r="AU25" s="10">
        <f>+IFERROR(CPI!AU29/CPI!AU25*100-100,"")</f>
        <v>80.464868896016867</v>
      </c>
      <c r="AV25" s="10">
        <f>+IFERROR(CPI!AV29/CPI!AV25*100-100,"")</f>
        <v>3.0132788559755568</v>
      </c>
      <c r="AW25" s="10">
        <f>+IFERROR(CPI!AW29/CPI!AW25*100-100,"")</f>
        <v>11.076760529320723</v>
      </c>
      <c r="AX25" s="10">
        <f>+IFERROR(CPI!AX29/CPI!AX25*100-100,"")</f>
        <v>11.503576028279937</v>
      </c>
      <c r="AY25" s="10">
        <f>+IFERROR(CPI!AY29/CPI!AY25*100-100,"")</f>
        <v>8.6254471129280148</v>
      </c>
      <c r="AZ25" s="10">
        <f>+IFERROR(CPI!AZ29/CPI!AZ25*100-100,"")</f>
        <v>3457.6071428571531</v>
      </c>
      <c r="BA25" s="10">
        <f>+IFERROR(CPI!BA29/CPI!BA25*100-100,"")</f>
        <v>55.651299398871345</v>
      </c>
      <c r="BB25" s="10">
        <f>+IFERROR(CPI!BB29/CPI!BB25*100-100,"")</f>
        <v>6.5605570049088016</v>
      </c>
    </row>
    <row r="26" spans="1:54" x14ac:dyDescent="0.25">
      <c r="A26" s="9" t="s">
        <v>32</v>
      </c>
      <c r="B26" s="10">
        <f>+IFERROR(CPI!B30/CPI!B26*100-100,"")</f>
        <v>3.7617554858934596</v>
      </c>
      <c r="C26" s="10">
        <f>+IFERROR(CPI!C30/CPI!C26*100-100,"")</f>
        <v>2.2115347249533386</v>
      </c>
      <c r="D26" s="10">
        <f>+IFERROR(CPI!D30/CPI!D26*100-100,"")</f>
        <v>1.4570552147238516</v>
      </c>
      <c r="E26" s="10">
        <f>+IFERROR(CPI!E30/CPI!E26*100-100,"")</f>
        <v>48.005056706047498</v>
      </c>
      <c r="F26" s="10">
        <f>+IFERROR(CPI!F30/CPI!F26*100-100,"")</f>
        <v>2.7397260273972961</v>
      </c>
      <c r="G26" s="10">
        <f>+IFERROR(CPI!G30/CPI!G26*100-100,"")</f>
        <v>14.587818158794548</v>
      </c>
      <c r="H26" s="10">
        <f>+IFERROR(CPI!H30/CPI!H26*100-100,"")</f>
        <v>21.496006041121944</v>
      </c>
      <c r="I26" s="10">
        <f>+IFERROR(CPI!I30/CPI!I26*100-100,"")</f>
        <v>7.8613432637763481</v>
      </c>
      <c r="J26" s="10">
        <f>+IFERROR(CPI!J30/CPI!J26*100-100,"")</f>
        <v>20.423758249392264</v>
      </c>
      <c r="K26" s="10">
        <f>+IFERROR(CPI!K30/CPI!K26*100-100,"")</f>
        <v>23.531353135314077</v>
      </c>
      <c r="L26" s="10">
        <f>+IFERROR(CPI!L30/CPI!L26*100-100,"")</f>
        <v>10.85858585858594</v>
      </c>
      <c r="M26" s="10">
        <f>+IFERROR(CPI!M30/CPI!M26*100-100,"")</f>
        <v>11.46415306345358</v>
      </c>
      <c r="N26" s="10">
        <f>+IFERROR(CPI!N30/CPI!N26*100-100,"")</f>
        <v>32.929957617667156</v>
      </c>
      <c r="O26" s="10" t="str">
        <f>+IFERROR(CPI!O30/CPI!O26*100-100,"")</f>
        <v/>
      </c>
      <c r="P26" s="10">
        <f>+IFERROR(CPI!P30/CPI!P26*100-100,"")</f>
        <v>6.9014084507043094</v>
      </c>
      <c r="Q26" s="10">
        <f>+IFERROR(CPI!Q30/CPI!Q26*100-100,"")</f>
        <v>5.8442498371570508</v>
      </c>
      <c r="R26" s="10">
        <f>+IFERROR(CPI!R30/CPI!R26*100-100,"")</f>
        <v>9.3681767298026841</v>
      </c>
      <c r="S26" s="10">
        <f>+IFERROR(CPI!S30/CPI!S26*100-100,"")</f>
        <v>8.8201623520562293</v>
      </c>
      <c r="T26" s="10">
        <f>+IFERROR(CPI!T30/CPI!T26*100-100,"")</f>
        <v>10.62673674949734</v>
      </c>
      <c r="U26" s="10">
        <f>+IFERROR(CPI!U30/CPI!U26*100-100,"")</f>
        <v>-0.34164673727407546</v>
      </c>
      <c r="V26" s="10">
        <f>+IFERROR(CPI!V30/CPI!V26*100-100,"")</f>
        <v>4.6743464776251926</v>
      </c>
      <c r="W26" s="10">
        <f>+IFERROR(CPI!W30/CPI!W26*100-100,"")</f>
        <v>3.3517735112274636</v>
      </c>
      <c r="X26" s="10">
        <f>+IFERROR(CPI!X30/CPI!X26*100-100,"")</f>
        <v>9.6547300908603262</v>
      </c>
      <c r="Y26" s="10">
        <f>+IFERROR(CPI!Y30/CPI!Y26*100-100,"")</f>
        <v>8.6142322097377217</v>
      </c>
      <c r="Z26" s="10">
        <f>+IFERROR(CPI!Z30/CPI!Z26*100-100,"")</f>
        <v>1.3032422123324068</v>
      </c>
      <c r="AA26" s="10">
        <f>+IFERROR(CPI!AA30/CPI!AA26*100-100,"")</f>
        <v>7.2911392405060553</v>
      </c>
      <c r="AB26" s="10">
        <f>+IFERROR(CPI!AB30/CPI!AB26*100-100,"")</f>
        <v>9.2669432918391692</v>
      </c>
      <c r="AC26" s="10">
        <f>+IFERROR(CPI!AC30/CPI!AC26*100-100,"")</f>
        <v>1.6971857127912102</v>
      </c>
      <c r="AD26" s="10">
        <f>+IFERROR(CPI!AD30/CPI!AD26*100-100,"")</f>
        <v>1.9599546075281609</v>
      </c>
      <c r="AE26" s="10">
        <f>+IFERROR(CPI!AE30/CPI!AE26*100-100,"")</f>
        <v>28.299243671245961</v>
      </c>
      <c r="AF26" s="10">
        <f>+IFERROR(CPI!AF30/CPI!AF26*100-100,"")</f>
        <v>1.8372264123687216</v>
      </c>
      <c r="AG26" s="10">
        <f>+IFERROR(CPI!AG30/CPI!AG26*100-100,"")</f>
        <v>0.47743554047983139</v>
      </c>
      <c r="AH26" s="10">
        <f>+IFERROR(CPI!AH30/CPI!AH26*100-100,"")</f>
        <v>2.1092530657748085</v>
      </c>
      <c r="AI26" s="10">
        <f>+IFERROR(CPI!AI30/CPI!AI26*100-100,"")</f>
        <v>1.4553023264564047</v>
      </c>
      <c r="AJ26" s="10">
        <f>+IFERROR(CPI!AJ30/CPI!AJ26*100-100,"")</f>
        <v>8.5554444232155902</v>
      </c>
      <c r="AK26" s="10">
        <f>+IFERROR(CPI!AK30/CPI!AK26*100-100,"")</f>
        <v>2.1116148444845209</v>
      </c>
      <c r="AL26" s="10">
        <f>+IFERROR(CPI!AL30/CPI!AL26*100-100,"")</f>
        <v>5.1763302192064486</v>
      </c>
      <c r="AM26" s="10">
        <f>+IFERROR(CPI!AM30/CPI!AM26*100-100,"")</f>
        <v>1.7748665965258397</v>
      </c>
      <c r="AN26" s="10">
        <f>+IFERROR(CPI!AN30/CPI!AN26*100-100,"")</f>
        <v>0.89730807577268479</v>
      </c>
      <c r="AO26" s="10">
        <f>+IFERROR(CPI!AO30/CPI!AO26*100-100,"")</f>
        <v>20.578776029019565</v>
      </c>
      <c r="AP26" s="10">
        <f>+IFERROR(CPI!AP30/CPI!AP26*100-100,"")</f>
        <v>2.5362469361472932</v>
      </c>
      <c r="AQ26" s="10">
        <f>+IFERROR(CPI!AQ30/CPI!AQ26*100-100,"")</f>
        <v>90.014523109924028</v>
      </c>
      <c r="AR26" s="10">
        <f>+IFERROR(CPI!AR30/CPI!AR26*100-100,"")</f>
        <v>3.6517011295823494</v>
      </c>
      <c r="AS26" s="10">
        <f>+IFERROR(CPI!AS30/CPI!AS26*100-100,"")</f>
        <v>1.4411656020694181</v>
      </c>
      <c r="AT26" s="10">
        <f>+IFERROR(CPI!AT30/CPI!AT26*100-100,"")</f>
        <v>1.0650537163841705</v>
      </c>
      <c r="AU26" s="10">
        <f>+IFERROR(CPI!AU30/CPI!AU26*100-100,"")</f>
        <v>78.328242587127392</v>
      </c>
      <c r="AV26" s="10">
        <f>+IFERROR(CPI!AV30/CPI!AV26*100-100,"")</f>
        <v>2.9411764705882746</v>
      </c>
      <c r="AW26" s="10">
        <f>+IFERROR(CPI!AW30/CPI!AW26*100-100,"")</f>
        <v>7.0461574683485395</v>
      </c>
      <c r="AX26" s="10">
        <f>+IFERROR(CPI!AX30/CPI!AX26*100-100,"")</f>
        <v>11.32667006082697</v>
      </c>
      <c r="AY26" s="10">
        <f>+IFERROR(CPI!AY30/CPI!AY26*100-100,"")</f>
        <v>10.688571138829772</v>
      </c>
      <c r="AZ26" s="10">
        <f>+IFERROR(CPI!AZ30/CPI!AZ26*100-100,"")</f>
        <v>3565.4819679381981</v>
      </c>
      <c r="BA26" s="10">
        <f>+IFERROR(CPI!BA30/CPI!BA26*100-100,"")</f>
        <v>44.295677544413735</v>
      </c>
      <c r="BB26" s="10">
        <f>+IFERROR(CPI!BB30/CPI!BB26*100-100,"")</f>
        <v>6.5094363401230169</v>
      </c>
    </row>
    <row r="27" spans="1:54" x14ac:dyDescent="0.25">
      <c r="A27" s="9" t="s">
        <v>33</v>
      </c>
      <c r="B27" s="10">
        <f>+IFERROR(CPI!B31/CPI!B27*100-100,"")</f>
        <v>3.0911901081916824</v>
      </c>
      <c r="C27" s="10">
        <f>+IFERROR(CPI!C31/CPI!C27*100-100,"")</f>
        <v>1.9999910702313031</v>
      </c>
      <c r="D27" s="10">
        <f>+IFERROR(CPI!D31/CPI!D27*100-100,"")</f>
        <v>1.4454165081779564</v>
      </c>
      <c r="E27" s="10">
        <f>+IFERROR(CPI!E31/CPI!E27*100-100,"")</f>
        <v>34.132061214113605</v>
      </c>
      <c r="F27" s="10">
        <f>+IFERROR(CPI!F31/CPI!F27*100-100,"")</f>
        <v>2.8471309680245156</v>
      </c>
      <c r="G27" s="10">
        <f>+IFERROR(CPI!G31/CPI!G27*100-100,"")</f>
        <v>12.414641648723588</v>
      </c>
      <c r="H27" s="10">
        <f>+IFERROR(CPI!H31/CPI!H27*100-100,"")</f>
        <v>17.613527553023516</v>
      </c>
      <c r="I27" s="10">
        <f>+IFERROR(CPI!I31/CPI!I27*100-100,"")</f>
        <v>8.4108758303558631</v>
      </c>
      <c r="J27" s="10">
        <f>+IFERROR(CPI!J31/CPI!J27*100-100,"")</f>
        <v>19.795055302537136</v>
      </c>
      <c r="K27" s="10">
        <f>+IFERROR(CPI!K31/CPI!K27*100-100,"")</f>
        <v>23.35199004975091</v>
      </c>
      <c r="L27" s="10">
        <f>+IFERROR(CPI!L31/CPI!L27*100-100,"")</f>
        <v>10.330679730557321</v>
      </c>
      <c r="M27" s="10">
        <f>+IFERROR(CPI!M31/CPI!M27*100-100,"")</f>
        <v>11.29437399751842</v>
      </c>
      <c r="N27" s="10">
        <f>+IFERROR(CPI!N31/CPI!N27*100-100,"")</f>
        <v>29.693721286370845</v>
      </c>
      <c r="O27" s="10" t="str">
        <f>+IFERROR(CPI!O31/CPI!O27*100-100,"")</f>
        <v/>
      </c>
      <c r="P27" s="10">
        <f>+IFERROR(CPI!P31/CPI!P27*100-100,"")</f>
        <v>6.5934065934065273</v>
      </c>
      <c r="Q27" s="10">
        <f>+IFERROR(CPI!Q31/CPI!Q27*100-100,"")</f>
        <v>5.1494073390587261</v>
      </c>
      <c r="R27" s="10">
        <f>+IFERROR(CPI!R31/CPI!R27*100-100,"")</f>
        <v>9.0662242355806484</v>
      </c>
      <c r="S27" s="10">
        <f>+IFERROR(CPI!S31/CPI!S27*100-100,"")</f>
        <v>9.3229796897799702</v>
      </c>
      <c r="T27" s="10">
        <f>+IFERROR(CPI!T31/CPI!T27*100-100,"")</f>
        <v>7.9863185475189482</v>
      </c>
      <c r="U27" s="10">
        <f>+IFERROR(CPI!U31/CPI!U27*100-100,"")</f>
        <v>0.13633265167025854</v>
      </c>
      <c r="V27" s="10">
        <f>+IFERROR(CPI!V31/CPI!V27*100-100,"")</f>
        <v>4.8750569966155695</v>
      </c>
      <c r="W27" s="10">
        <f>+IFERROR(CPI!W31/CPI!W27*100-100,"")</f>
        <v>3.6569579288027825</v>
      </c>
      <c r="X27" s="10">
        <f>+IFERROR(CPI!X31/CPI!X27*100-100,"")</f>
        <v>10.700865526704945</v>
      </c>
      <c r="Y27" s="10">
        <f>+IFERROR(CPI!Y31/CPI!Y27*100-100,"")</f>
        <v>8.2949308755762274</v>
      </c>
      <c r="Z27" s="10">
        <f>+IFERROR(CPI!Z31/CPI!Z27*100-100,"")</f>
        <v>1.1686670878085579</v>
      </c>
      <c r="AA27" s="10">
        <f>+IFERROR(CPI!AA31/CPI!AA27*100-100,"")</f>
        <v>6.1942517343903489</v>
      </c>
      <c r="AB27" s="10">
        <f>+IFERROR(CPI!AB31/CPI!AB27*100-100,"")</f>
        <v>6.4021340446820005</v>
      </c>
      <c r="AC27" s="10">
        <f>+IFERROR(CPI!AC31/CPI!AC27*100-100,"")</f>
        <v>1.5921395144099932</v>
      </c>
      <c r="AD27" s="10">
        <f>+IFERROR(CPI!AD31/CPI!AD27*100-100,"")</f>
        <v>1.9288356200899699</v>
      </c>
      <c r="AE27" s="10">
        <f>+IFERROR(CPI!AE31/CPI!AE27*100-100,"")</f>
        <v>46.674831199526977</v>
      </c>
      <c r="AF27" s="10">
        <f>+IFERROR(CPI!AF31/CPI!AF27*100-100,"")</f>
        <v>1.9744735092143628</v>
      </c>
      <c r="AG27" s="10">
        <f>+IFERROR(CPI!AG31/CPI!AG27*100-100,"")</f>
        <v>0.63926887285403211</v>
      </c>
      <c r="AH27" s="10">
        <f>+IFERROR(CPI!AH31/CPI!AH27*100-100,"")</f>
        <v>2.3599343476910661</v>
      </c>
      <c r="AI27" s="10">
        <f>+IFERROR(CPI!AI31/CPI!AI27*100-100,"")</f>
        <v>1.4504774671230507</v>
      </c>
      <c r="AJ27" s="10">
        <f>+IFERROR(CPI!AJ31/CPI!AJ27*100-100,"")</f>
        <v>8.6229575439295161</v>
      </c>
      <c r="AK27" s="10">
        <f>+IFERROR(CPI!AK31/CPI!AK27*100-100,"")</f>
        <v>1.492537990604319</v>
      </c>
      <c r="AL27" s="10">
        <f>+IFERROR(CPI!AL31/CPI!AL27*100-100,"")</f>
        <v>4.3917851071967533</v>
      </c>
      <c r="AM27" s="10">
        <f>+IFERROR(CPI!AM31/CPI!AM27*100-100,"")</f>
        <v>1.9903961510020451</v>
      </c>
      <c r="AN27" s="10">
        <f>+IFERROR(CPI!AN31/CPI!AN27*100-100,"")</f>
        <v>0.99009900990094479</v>
      </c>
      <c r="AO27" s="10">
        <f>+IFERROR(CPI!AO31/CPI!AO27*100-100,"")</f>
        <v>19.69604706255501</v>
      </c>
      <c r="AP27" s="10">
        <f>+IFERROR(CPI!AP31/CPI!AP27*100-100,"")</f>
        <v>3.214922266981219</v>
      </c>
      <c r="AQ27" s="10">
        <f>+IFERROR(CPI!AQ31/CPI!AQ27*100-100,"")</f>
        <v>58.551756091675628</v>
      </c>
      <c r="AR27" s="10">
        <f>+IFERROR(CPI!AR31/CPI!AR27*100-100,"")</f>
        <v>3.6081179302180431</v>
      </c>
      <c r="AS27" s="10">
        <f>+IFERROR(CPI!AS31/CPI!AS27*100-100,"")</f>
        <v>0.7886044052172565</v>
      </c>
      <c r="AT27" s="10">
        <f>+IFERROR(CPI!AT31/CPI!AT27*100-100,"")</f>
        <v>0.79113019766012371</v>
      </c>
      <c r="AU27" s="10">
        <f>+IFERROR(CPI!AU31/CPI!AU27*100-100,"")</f>
        <v>82.226922204212428</v>
      </c>
      <c r="AV27" s="10">
        <f>+IFERROR(CPI!AV31/CPI!AV27*100-100,"")</f>
        <v>2.8514257128564395</v>
      </c>
      <c r="AW27" s="10">
        <f>+IFERROR(CPI!AW31/CPI!AW27*100-100,"")</f>
        <v>6.5098723235975484</v>
      </c>
      <c r="AX27" s="10">
        <f>+IFERROR(CPI!AX31/CPI!AX27*100-100,"")</f>
        <v>10.560434964450266</v>
      </c>
      <c r="AY27" s="10">
        <f>+IFERROR(CPI!AY31/CPI!AY27*100-100,"")</f>
        <v>11.091854419410694</v>
      </c>
      <c r="AZ27" s="10">
        <f>+IFERROR(CPI!AZ31/CPI!AZ27*100-100,"")</f>
        <v>7944.976568424393</v>
      </c>
      <c r="BA27" s="10">
        <f>+IFERROR(CPI!BA31/CPI!BA27*100-100,"")</f>
        <v>30.526139969935031</v>
      </c>
      <c r="BB27" s="10">
        <f>+IFERROR(CPI!BB31/CPI!BB27*100-100,"")</f>
        <v>6.080135150778716</v>
      </c>
    </row>
    <row r="28" spans="1:54" x14ac:dyDescent="0.25">
      <c r="A28" s="9" t="s">
        <v>34</v>
      </c>
      <c r="B28" s="10">
        <f>+IFERROR(CPI!B32/CPI!B28*100-100,"")</f>
        <v>2.1374045801526194</v>
      </c>
      <c r="C28" s="10">
        <f>+IFERROR(CPI!C32/CPI!C28*100-100,"")</f>
        <v>2.3764271993852475</v>
      </c>
      <c r="D28" s="10">
        <f>+IFERROR(CPI!D32/CPI!D28*100-100,"")</f>
        <v>1.4047076689446101</v>
      </c>
      <c r="E28" s="10">
        <f>+IFERROR(CPI!E32/CPI!E28*100-100,"")</f>
        <v>30.5378508348754</v>
      </c>
      <c r="F28" s="10">
        <f>+IFERROR(CPI!F32/CPI!F28*100-100,"")</f>
        <v>2.9437418229394581</v>
      </c>
      <c r="G28" s="10">
        <f>+IFERROR(CPI!G32/CPI!G28*100-100,"")</f>
        <v>13.348279205041337</v>
      </c>
      <c r="H28" s="10">
        <f>+IFERROR(CPI!H32/CPI!H28*100-100,"")</f>
        <v>14.099026249420405</v>
      </c>
      <c r="I28" s="10">
        <f>+IFERROR(CPI!I32/CPI!I28*100-100,"")</f>
        <v>6.7686179206130106</v>
      </c>
      <c r="J28" s="10">
        <f>+IFERROR(CPI!J32/CPI!J28*100-100,"")</f>
        <v>21.09090909090925</v>
      </c>
      <c r="K28" s="10">
        <f>+IFERROR(CPI!K32/CPI!K28*100-100,"")</f>
        <v>24.752475247524842</v>
      </c>
      <c r="L28" s="10">
        <f>+IFERROR(CPI!L32/CPI!L28*100-100,"")</f>
        <v>9.4754551463076808</v>
      </c>
      <c r="M28" s="10">
        <f>+IFERROR(CPI!M32/CPI!M28*100-100,"")</f>
        <v>11.768363087307904</v>
      </c>
      <c r="N28" s="10">
        <f>+IFERROR(CPI!N32/CPI!N28*100-100,"")</f>
        <v>26.348010360254094</v>
      </c>
      <c r="O28" s="10" t="str">
        <f>+IFERROR(CPI!O32/CPI!O28*100-100,"")</f>
        <v/>
      </c>
      <c r="P28" s="10">
        <f>+IFERROR(CPI!P32/CPI!P28*100-100,"")</f>
        <v>5.668016194331841</v>
      </c>
      <c r="Q28" s="10">
        <f>+IFERROR(CPI!Q32/CPI!Q28*100-100,"")</f>
        <v>4.0174702762660246</v>
      </c>
      <c r="R28" s="10">
        <f>+IFERROR(CPI!R32/CPI!R28*100-100,"")</f>
        <v>7.9266012183401244</v>
      </c>
      <c r="S28" s="10">
        <f>+IFERROR(CPI!S32/CPI!S28*100-100,"")</f>
        <v>8.5714298267880906</v>
      </c>
      <c r="T28" s="10">
        <f>+IFERROR(CPI!T32/CPI!T28*100-100,"")</f>
        <v>7.052363284787404</v>
      </c>
      <c r="U28" s="10">
        <f>+IFERROR(CPI!U32/CPI!U28*100-100,"")</f>
        <v>0.20498804236346757</v>
      </c>
      <c r="V28" s="10">
        <f>+IFERROR(CPI!V32/CPI!V28*100-100,"")</f>
        <v>5.0648788376564653</v>
      </c>
      <c r="W28" s="10">
        <f>+IFERROR(CPI!W32/CPI!W28*100-100,"")</f>
        <v>3.6001285760203956</v>
      </c>
      <c r="X28" s="10">
        <f>+IFERROR(CPI!X32/CPI!X28*100-100,"")</f>
        <v>9.893870566906557</v>
      </c>
      <c r="Y28" s="10">
        <f>+IFERROR(CPI!Y32/CPI!Y28*100-100,"")</f>
        <v>6.7804220925011549</v>
      </c>
      <c r="Z28" s="10">
        <f>+IFERROR(CPI!Z32/CPI!Z28*100-100,"")</f>
        <v>1.4204545454546036</v>
      </c>
      <c r="AA28" s="10">
        <f>+IFERROR(CPI!AA32/CPI!AA28*100-100,"")</f>
        <v>5.2478134110787096</v>
      </c>
      <c r="AB28" s="10">
        <f>+IFERROR(CPI!AB32/CPI!AB28*100-100,"")</f>
        <v>3.4165571616287878</v>
      </c>
      <c r="AC28" s="10">
        <f>+IFERROR(CPI!AC32/CPI!AC28*100-100,"")</f>
        <v>1.9159948112964713</v>
      </c>
      <c r="AD28" s="10">
        <f>+IFERROR(CPI!AD32/CPI!AD28*100-100,"")</f>
        <v>1.9518075378657045</v>
      </c>
      <c r="AE28" s="10">
        <f>+IFERROR(CPI!AE32/CPI!AE28*100-100,"")</f>
        <v>138.64441559327955</v>
      </c>
      <c r="AF28" s="10">
        <f>+IFERROR(CPI!AF32/CPI!AF28*100-100,"")</f>
        <v>2.3180415685843911</v>
      </c>
      <c r="AG28" s="10">
        <f>+IFERROR(CPI!AG32/CPI!AG28*100-100,"")</f>
        <v>0.53560124255369601</v>
      </c>
      <c r="AH28" s="10">
        <f>+IFERROR(CPI!AH32/CPI!AH28*100-100,"")</f>
        <v>1.826544602184768</v>
      </c>
      <c r="AI28" s="10">
        <f>+IFERROR(CPI!AI32/CPI!AI28*100-100,"")</f>
        <v>1.3630708550012258</v>
      </c>
      <c r="AJ28" s="10">
        <f>+IFERROR(CPI!AJ32/CPI!AJ28*100-100,"")</f>
        <v>8.0403417301502458</v>
      </c>
      <c r="AK28" s="10">
        <f>+IFERROR(CPI!AK32/CPI!AK28*100-100,"")</f>
        <v>1.4858847721878448</v>
      </c>
      <c r="AL28" s="10">
        <f>+IFERROR(CPI!AL32/CPI!AL28*100-100,"")</f>
        <v>3.5511472149808867</v>
      </c>
      <c r="AM28" s="10">
        <f>+IFERROR(CPI!AM32/CPI!AM28*100-100,"")</f>
        <v>1.8810733409336535</v>
      </c>
      <c r="AN28" s="10">
        <f>+IFERROR(CPI!AN32/CPI!AN28*100-100,"")</f>
        <v>1.3833992094861571</v>
      </c>
      <c r="AO28" s="10">
        <f>+IFERROR(CPI!AO32/CPI!AO28*100-100,"")</f>
        <v>20.167572846466797</v>
      </c>
      <c r="AP28" s="10">
        <f>+IFERROR(CPI!AP32/CPI!AP28*100-100,"")</f>
        <v>3.4711831639133663</v>
      </c>
      <c r="AQ28" s="10">
        <f>+IFERROR(CPI!AQ32/CPI!AQ28*100-100,"")</f>
        <v>37.25525588608042</v>
      </c>
      <c r="AR28" s="10">
        <f>+IFERROR(CPI!AR32/CPI!AR28*100-100,"")</f>
        <v>3.6605863959741356</v>
      </c>
      <c r="AS28" s="10">
        <f>+IFERROR(CPI!AS32/CPI!AS28*100-100,"")</f>
        <v>0.16189257644201405</v>
      </c>
      <c r="AT28" s="10">
        <f>+IFERROR(CPI!AT32/CPI!AT28*100-100,"")</f>
        <v>0.60811406155478664</v>
      </c>
      <c r="AU28" s="10">
        <f>+IFERROR(CPI!AU32/CPI!AU28*100-100,"")</f>
        <v>81.01266312944648</v>
      </c>
      <c r="AV28" s="10">
        <f>+IFERROR(CPI!AV32/CPI!AV28*100-100,"")</f>
        <v>2.6407573492775356</v>
      </c>
      <c r="AW28" s="10">
        <f>+IFERROR(CPI!AW32/CPI!AW28*100-100,"")</f>
        <v>4.7840957232457839</v>
      </c>
      <c r="AX28" s="10">
        <f>+IFERROR(CPI!AX32/CPI!AX28*100-100,"")</f>
        <v>9.8369687711307421</v>
      </c>
      <c r="AY28" s="10">
        <f>+IFERROR(CPI!AY32/CPI!AY28*100-100,"")</f>
        <v>11.798923845072707</v>
      </c>
      <c r="AZ28" s="10">
        <f>+IFERROR(CPI!AZ32/CPI!AZ28*100-100,"")</f>
        <v>8420.2708779374261</v>
      </c>
      <c r="BA28" s="10">
        <f>+IFERROR(CPI!BA32/CPI!BA28*100-100,"")</f>
        <v>26.574703013256368</v>
      </c>
      <c r="BB28" s="10">
        <f>+IFERROR(CPI!BB32/CPI!BB28*100-100,"")</f>
        <v>7.6290325436216904</v>
      </c>
    </row>
    <row r="29" spans="1:54" x14ac:dyDescent="0.25">
      <c r="A29" s="9" t="s">
        <v>35</v>
      </c>
      <c r="B29" s="10">
        <f>+IFERROR(CPI!B33/CPI!B29*100-100,"")</f>
        <v>1.5151515151516008</v>
      </c>
      <c r="C29" s="10">
        <f>+IFERROR(CPI!C33/CPI!C29*100-100,"")</f>
        <v>2.5519912172067478</v>
      </c>
      <c r="D29" s="10">
        <f>+IFERROR(CPI!D33/CPI!D29*100-100,"")</f>
        <v>1.9734345351043743</v>
      </c>
      <c r="E29" s="10">
        <f>+IFERROR(CPI!E33/CPI!E29*100-100,"")</f>
        <v>28.13865646242445</v>
      </c>
      <c r="F29" s="10">
        <f>+IFERROR(CPI!F33/CPI!F29*100-100,"")</f>
        <v>3.1901041666666998</v>
      </c>
      <c r="G29" s="10">
        <f>+IFERROR(CPI!G33/CPI!G29*100-100,"")</f>
        <v>9.5658743534609698</v>
      </c>
      <c r="H29" s="10">
        <f>+IFERROR(CPI!H33/CPI!H29*100-100,"")</f>
        <v>10.768021497421771</v>
      </c>
      <c r="I29" s="10">
        <f>+IFERROR(CPI!I33/CPI!I29*100-100,"")</f>
        <v>6.4642805154747123</v>
      </c>
      <c r="J29" s="10">
        <f>+IFERROR(CPI!J33/CPI!J29*100-100,"")</f>
        <v>21.792103639728566</v>
      </c>
      <c r="K29" s="10">
        <f>+IFERROR(CPI!K33/CPI!K29*100-100,"")</f>
        <v>25.678377606398456</v>
      </c>
      <c r="L29" s="10">
        <f>+IFERROR(CPI!L33/CPI!L29*100-100,"")</f>
        <v>8.6122134691699586</v>
      </c>
      <c r="M29" s="10">
        <f>+IFERROR(CPI!M33/CPI!M29*100-100,"")</f>
        <v>11.6141561114175</v>
      </c>
      <c r="N29" s="10">
        <f>+IFERROR(CPI!N33/CPI!N29*100-100,"")</f>
        <v>25.393018918198933</v>
      </c>
      <c r="O29" s="10" t="str">
        <f>+IFERROR(CPI!O33/CPI!O29*100-100,"")</f>
        <v/>
      </c>
      <c r="P29" s="10">
        <f>+IFERROR(CPI!P33/CPI!P29*100-100,"")</f>
        <v>6.1170212765957643</v>
      </c>
      <c r="Q29" s="10">
        <f>+IFERROR(CPI!Q33/CPI!Q29*100-100,"")</f>
        <v>4.3333218695189402</v>
      </c>
      <c r="R29" s="10">
        <f>+IFERROR(CPI!R33/CPI!R29*100-100,"")</f>
        <v>6.9667319399193417</v>
      </c>
      <c r="S29" s="10">
        <f>+IFERROR(CPI!S33/CPI!S29*100-100,"")</f>
        <v>9.195406897944622</v>
      </c>
      <c r="T29" s="10">
        <f>+IFERROR(CPI!T33/CPI!T29*100-100,"")</f>
        <v>6.3617467753414729</v>
      </c>
      <c r="U29" s="10">
        <f>+IFERROR(CPI!U33/CPI!U29*100-100,"")</f>
        <v>0.54700854700821822</v>
      </c>
      <c r="V29" s="10">
        <f>+IFERROR(CPI!V33/CPI!V29*100-100,"")</f>
        <v>5.0771464990772444</v>
      </c>
      <c r="W29" s="10">
        <f>+IFERROR(CPI!W33/CPI!W29*100-100,"")</f>
        <v>3.3460803059272735</v>
      </c>
      <c r="X29" s="10">
        <f>+IFERROR(CPI!X33/CPI!X29*100-100,"")</f>
        <v>11.204013377926117</v>
      </c>
      <c r="Y29" s="10">
        <f>+IFERROR(CPI!Y33/CPI!Y29*100-100,"")</f>
        <v>6.2971175166295978</v>
      </c>
      <c r="Z29" s="10">
        <f>+IFERROR(CPI!Z33/CPI!Z29*100-100,"")</f>
        <v>1.6393442622956798</v>
      </c>
      <c r="AA29" s="10">
        <f>+IFERROR(CPI!AA33/CPI!AA29*100-100,"")</f>
        <v>4.5779685264664352</v>
      </c>
      <c r="AB29" s="10">
        <f>+IFERROR(CPI!AB33/CPI!AB29*100-100,"")</f>
        <v>3.8172920065252072</v>
      </c>
      <c r="AC29" s="10">
        <f>+IFERROR(CPI!AC33/CPI!AC29*100-100,"")</f>
        <v>2.2363916120096548</v>
      </c>
      <c r="AD29" s="10">
        <f>+IFERROR(CPI!AD33/CPI!AD29*100-100,"")</f>
        <v>2.4658554102577739</v>
      </c>
      <c r="AE29" s="10">
        <f>+IFERROR(CPI!AE33/CPI!AE29*100-100,"")</f>
        <v>250.78238509753101</v>
      </c>
      <c r="AF29" s="10">
        <f>+IFERROR(CPI!AF33/CPI!AF29*100-100,"")</f>
        <v>2.3720727879322396</v>
      </c>
      <c r="AG29" s="10">
        <f>+IFERROR(CPI!AG33/CPI!AG29*100-100,"")</f>
        <v>0.86479971928477539</v>
      </c>
      <c r="AH29" s="10">
        <f>+IFERROR(CPI!AH33/CPI!AH29*100-100,"")</f>
        <v>1.6399929651776688</v>
      </c>
      <c r="AI29" s="10">
        <f>+IFERROR(CPI!AI33/CPI!AI29*100-100,"")</f>
        <v>1.5301942958892312</v>
      </c>
      <c r="AJ29" s="10">
        <f>+IFERROR(CPI!AJ33/CPI!AJ29*100-100,"")</f>
        <v>7.5899263085470494</v>
      </c>
      <c r="AK29" s="10">
        <f>+IFERROR(CPI!AK33/CPI!AK29*100-100,"")</f>
        <v>1.9287842526944701</v>
      </c>
      <c r="AL29" s="10">
        <f>+IFERROR(CPI!AL33/CPI!AL29*100-100,"")</f>
        <v>2.9573554962623945</v>
      </c>
      <c r="AM29" s="10">
        <f>+IFERROR(CPI!AM33/CPI!AM29*100-100,"")</f>
        <v>2.1491324383726749</v>
      </c>
      <c r="AN29" s="10">
        <f>+IFERROR(CPI!AN33/CPI!AN29*100-100,"")</f>
        <v>1.7742730409068201</v>
      </c>
      <c r="AO29" s="10">
        <f>+IFERROR(CPI!AO33/CPI!AO29*100-100,"")</f>
        <v>18.842228785618147</v>
      </c>
      <c r="AP29" s="10">
        <f>+IFERROR(CPI!AP33/CPI!AP29*100-100,"")</f>
        <v>3.0486900958465384</v>
      </c>
      <c r="AQ29" s="10">
        <f>+IFERROR(CPI!AQ33/CPI!AQ29*100-100,"")</f>
        <v>24.254898473573235</v>
      </c>
      <c r="AR29" s="10">
        <f>+IFERROR(CPI!AR33/CPI!AR29*100-100,"")</f>
        <v>3.3185984925761574</v>
      </c>
      <c r="AS29" s="10">
        <f>+IFERROR(CPI!AS33/CPI!AS29*100-100,"")</f>
        <v>-0.24554702420385865</v>
      </c>
      <c r="AT29" s="10">
        <f>+IFERROR(CPI!AT33/CPI!AT29*100-100,"")</f>
        <v>0.78371275217472203</v>
      </c>
      <c r="AU29" s="10">
        <f>+IFERROR(CPI!AU33/CPI!AU29*100-100,"")</f>
        <v>79.913173959208109</v>
      </c>
      <c r="AV29" s="10">
        <f>+IFERROR(CPI!AV33/CPI!AV29*100-100,"")</f>
        <v>2.9747149231531722</v>
      </c>
      <c r="AW29" s="10">
        <f>+IFERROR(CPI!AW33/CPI!AW29*100-100,"")</f>
        <v>3.3978517672512254</v>
      </c>
      <c r="AX29" s="10">
        <f>+IFERROR(CPI!AX33/CPI!AX29*100-100,"")</f>
        <v>7.6061045440018802</v>
      </c>
      <c r="AY29" s="10">
        <f>+IFERROR(CPI!AY33/CPI!AY29*100-100,"")</f>
        <v>10.645404083168742</v>
      </c>
      <c r="AZ29" s="10">
        <f>+IFERROR(CPI!AZ33/CPI!AZ29*100-100,"")</f>
        <v>2518.8670303635568</v>
      </c>
      <c r="BA29" s="10">
        <f>+IFERROR(CPI!BA33/CPI!BA29*100-100,"")</f>
        <v>19.847574854256038</v>
      </c>
      <c r="BB29" s="10">
        <f>+IFERROR(CPI!BB33/CPI!BB29*100-100,"")</f>
        <v>9.1443912387245945</v>
      </c>
    </row>
    <row r="30" spans="1:54" x14ac:dyDescent="0.25">
      <c r="A30" s="9" t="s">
        <v>37</v>
      </c>
      <c r="B30" s="10">
        <f>+IFERROR(CPI!B34/CPI!B30*100-100,"")</f>
        <v>1.359516616314238</v>
      </c>
      <c r="C30" s="10">
        <f>+IFERROR(CPI!C34/CPI!C30*100-100,"")</f>
        <v>1.7873958413174194</v>
      </c>
      <c r="D30" s="10">
        <f>+IFERROR(CPI!D34/CPI!D30*100-100,"")</f>
        <v>2.1164021164021847</v>
      </c>
      <c r="E30" s="10">
        <f>+IFERROR(CPI!E34/CPI!E30*100-100,"")</f>
        <v>25.497990051930117</v>
      </c>
      <c r="F30" s="10">
        <f>+IFERROR(CPI!F34/CPI!F30*100-100,"")</f>
        <v>2.9462365591397202</v>
      </c>
      <c r="G30" s="10">
        <f>+IFERROR(CPI!G34/CPI!G30*100-100,"")</f>
        <v>4.5032600287323561</v>
      </c>
      <c r="H30" s="10">
        <f>+IFERROR(CPI!H34/CPI!H30*100-100,"")</f>
        <v>9.0665435835032042</v>
      </c>
      <c r="I30" s="10">
        <f>+IFERROR(CPI!I34/CPI!I30*100-100,"")</f>
        <v>6.9556539048950157</v>
      </c>
      <c r="J30" s="10">
        <f>+IFERROR(CPI!J34/CPI!J30*100-100,"")</f>
        <v>19.68560715315833</v>
      </c>
      <c r="K30" s="10">
        <f>+IFERROR(CPI!K34/CPI!K30*100-100,"")</f>
        <v>30.697301629708676</v>
      </c>
      <c r="L30" s="10">
        <f>+IFERROR(CPI!L34/CPI!L30*100-100,"")</f>
        <v>7.8587699316628061</v>
      </c>
      <c r="M30" s="10">
        <f>+IFERROR(CPI!M34/CPI!M30*100-100,"")</f>
        <v>9.9154345878133938</v>
      </c>
      <c r="N30" s="10">
        <f>+IFERROR(CPI!N34/CPI!N30*100-100,"")</f>
        <v>24.130553341443914</v>
      </c>
      <c r="O30" s="10" t="str">
        <f>+IFERROR(CPI!O34/CPI!O30*100-100,"")</f>
        <v/>
      </c>
      <c r="P30" s="10">
        <f>+IFERROR(CPI!P34/CPI!P30*100-100,"")</f>
        <v>6.1923583662713213</v>
      </c>
      <c r="Q30" s="10">
        <f>+IFERROR(CPI!Q34/CPI!Q30*100-100,"")</f>
        <v>4.4343396355430684</v>
      </c>
      <c r="R30" s="10">
        <f>+IFERROR(CPI!R34/CPI!R30*100-100,"")</f>
        <v>5.1609196401502402</v>
      </c>
      <c r="S30" s="10">
        <f>+IFERROR(CPI!S34/CPI!S30*100-100,"")</f>
        <v>10.631577740971721</v>
      </c>
      <c r="T30" s="10">
        <f>+IFERROR(CPI!T34/CPI!T30*100-100,"")</f>
        <v>4.4447304964228067</v>
      </c>
      <c r="U30" s="10">
        <f>+IFERROR(CPI!U34/CPI!U30*100-100,"")</f>
        <v>0.5827905382244154</v>
      </c>
      <c r="V30" s="10">
        <f>+IFERROR(CPI!V34/CPI!V30*100-100,"")</f>
        <v>4.692187986305612</v>
      </c>
      <c r="W30" s="10">
        <f>+IFERROR(CPI!W34/CPI!W30*100-100,"")</f>
        <v>3.1801007556669418</v>
      </c>
      <c r="X30" s="10">
        <f>+IFERROR(CPI!X34/CPI!X30*100-100,"")</f>
        <v>13.01007974108461</v>
      </c>
      <c r="Y30" s="10">
        <f>+IFERROR(CPI!Y34/CPI!Y30*100-100,"")</f>
        <v>5.431034482758605</v>
      </c>
      <c r="Z30" s="10">
        <f>+IFERROR(CPI!Z34/CPI!Z30*100-100,"")</f>
        <v>1.7257609036718975</v>
      </c>
      <c r="AA30" s="10">
        <f>+IFERROR(CPI!AA34/CPI!AA30*100-100,"")</f>
        <v>4.4832468145351783</v>
      </c>
      <c r="AB30" s="10">
        <f>+IFERROR(CPI!AB34/CPI!AB30*100-100,"")</f>
        <v>3.5126582278481635</v>
      </c>
      <c r="AC30" s="10">
        <f>+IFERROR(CPI!AC34/CPI!AC30*100-100,"")</f>
        <v>1.9045822732177697</v>
      </c>
      <c r="AD30" s="10">
        <f>+IFERROR(CPI!AD34/CPI!AD30*100-100,"")</f>
        <v>1.9241652518394119</v>
      </c>
      <c r="AE30" s="10">
        <f>+IFERROR(CPI!AE34/CPI!AE30*100-100,"")</f>
        <v>1475.6894839437223</v>
      </c>
      <c r="AF30" s="10">
        <f>+IFERROR(CPI!AF34/CPI!AF30*100-100,"")</f>
        <v>2.1750068091073871</v>
      </c>
      <c r="AG30" s="10">
        <f>+IFERROR(CPI!AG34/CPI!AG30*100-100,"")</f>
        <v>0.50508830740167809</v>
      </c>
      <c r="AH30" s="10">
        <f>+IFERROR(CPI!AH34/CPI!AH30*100-100,"")</f>
        <v>1.4542754825748432</v>
      </c>
      <c r="AI30" s="10">
        <f>+IFERROR(CPI!AI34/CPI!AI30*100-100,"")</f>
        <v>1.7622993857062852</v>
      </c>
      <c r="AJ30" s="10">
        <f>+IFERROR(CPI!AJ34/CPI!AJ30*100-100,"")</f>
        <v>6.4344542602014627</v>
      </c>
      <c r="AK30" s="10">
        <f>+IFERROR(CPI!AK34/CPI!AK30*100-100,"")</f>
        <v>1.4771055376865689</v>
      </c>
      <c r="AL30" s="10">
        <f>+IFERROR(CPI!AL34/CPI!AL30*100-100,"")</f>
        <v>2.4943318164301047</v>
      </c>
      <c r="AM30" s="10">
        <f>+IFERROR(CPI!AM34/CPI!AM30*100-100,"")</f>
        <v>1.9099590723056252</v>
      </c>
      <c r="AN30" s="10">
        <f>+IFERROR(CPI!AN34/CPI!AN30*100-100,"")</f>
        <v>3.0632411067193601</v>
      </c>
      <c r="AO30" s="10">
        <f>+IFERROR(CPI!AO34/CPI!AO30*100-100,"")</f>
        <v>17.493324441436073</v>
      </c>
      <c r="AP30" s="10">
        <f>+IFERROR(CPI!AP34/CPI!AP30*100-100,"")</f>
        <v>2.9718615157100743</v>
      </c>
      <c r="AQ30" s="10">
        <f>+IFERROR(CPI!AQ34/CPI!AQ30*100-100,"")</f>
        <v>18.216787798134405</v>
      </c>
      <c r="AR30" s="10">
        <f>+IFERROR(CPI!AR34/CPI!AR30*100-100,"")</f>
        <v>2.5443865666364474</v>
      </c>
      <c r="AS30" s="10">
        <f>+IFERROR(CPI!AS34/CPI!AS30*100-100,"")</f>
        <v>-0.18474188176513451</v>
      </c>
      <c r="AT30" s="10">
        <f>+IFERROR(CPI!AT34/CPI!AT30*100-100,"")</f>
        <v>0.73258790852221978</v>
      </c>
      <c r="AU30" s="10">
        <f>+IFERROR(CPI!AU34/CPI!AU30*100-100,"")</f>
        <v>76.918382400594624</v>
      </c>
      <c r="AV30" s="10">
        <f>+IFERROR(CPI!AV34/CPI!AV30*100-100,"")</f>
        <v>2.4137931034482705</v>
      </c>
      <c r="AW30" s="10">
        <f>+IFERROR(CPI!AW34/CPI!AW30*100-100,"")</f>
        <v>6.7703074231442884</v>
      </c>
      <c r="AX30" s="10">
        <f>+IFERROR(CPI!AX34/CPI!AX30*100-100,"")</f>
        <v>7.565108554372884</v>
      </c>
      <c r="AY30" s="10">
        <f>+IFERROR(CPI!AY34/CPI!AY30*100-100,"")</f>
        <v>11.658268437929479</v>
      </c>
      <c r="AZ30" s="10">
        <f>+IFERROR(CPI!AZ34/CPI!AZ30*100-100,"")</f>
        <v>1530.8772763981729</v>
      </c>
      <c r="BA30" s="10">
        <f>+IFERROR(CPI!BA34/CPI!BA30*100-100,"")</f>
        <v>14.279778968798155</v>
      </c>
      <c r="BB30" s="10">
        <f>+IFERROR(CPI!BB34/CPI!BB30*100-100,"")</f>
        <v>9.6102723161876469</v>
      </c>
    </row>
    <row r="31" spans="1:54" x14ac:dyDescent="0.25">
      <c r="A31" s="9" t="s">
        <v>38</v>
      </c>
      <c r="B31" s="10">
        <f>+IFERROR(CPI!B35/CPI!B31*100-100,"")</f>
        <v>0.29985007496244975</v>
      </c>
      <c r="C31" s="10">
        <f>+IFERROR(CPI!C35/CPI!C31*100-100,"")</f>
        <v>1.120447587339541</v>
      </c>
      <c r="D31" s="10">
        <f>+IFERROR(CPI!D35/CPI!D31*100-100,"")</f>
        <v>1.6122984626921806</v>
      </c>
      <c r="E31" s="10">
        <f>+IFERROR(CPI!E35/CPI!E31*100-100,"")</f>
        <v>21.291746023002787</v>
      </c>
      <c r="F31" s="10">
        <f>+IFERROR(CPI!F35/CPI!F31*100-100,"")</f>
        <v>2.3424190800680975</v>
      </c>
      <c r="G31" s="10">
        <f>+IFERROR(CPI!G35/CPI!G31*100-100,"")</f>
        <v>4.799430854265708</v>
      </c>
      <c r="H31" s="10">
        <f>+IFERROR(CPI!H35/CPI!H31*100-100,"")</f>
        <v>7.7665975499611619</v>
      </c>
      <c r="I31" s="10">
        <f>+IFERROR(CPI!I35/CPI!I31*100-100,"")</f>
        <v>5.5829379015565053</v>
      </c>
      <c r="J31" s="10">
        <f>+IFERROR(CPI!J35/CPI!J31*100-100,"")</f>
        <v>18.601493550577146</v>
      </c>
      <c r="K31" s="10">
        <f>+IFERROR(CPI!K35/CPI!K31*100-100,"")</f>
        <v>30.400806654903448</v>
      </c>
      <c r="L31" s="10">
        <f>+IFERROR(CPI!L35/CPI!L31*100-100,"")</f>
        <v>7.7870899705832812</v>
      </c>
      <c r="M31" s="10">
        <f>+IFERROR(CPI!M35/CPI!M31*100-100,"")</f>
        <v>9.0278721957855623</v>
      </c>
      <c r="N31" s="10">
        <f>+IFERROR(CPI!N35/CPI!N31*100-100,"")</f>
        <v>21.35238320147937</v>
      </c>
      <c r="O31" s="10" t="str">
        <f>+IFERROR(CPI!O35/CPI!O31*100-100,"")</f>
        <v/>
      </c>
      <c r="P31" s="10">
        <f>+IFERROR(CPI!P35/CPI!P31*100-100,"")</f>
        <v>5.6701030927839469</v>
      </c>
      <c r="Q31" s="10">
        <f>+IFERROR(CPI!Q35/CPI!Q31*100-100,"")</f>
        <v>3.4121975091971706</v>
      </c>
      <c r="R31" s="10">
        <f>+IFERROR(CPI!R35/CPI!R31*100-100,"")</f>
        <v>2.9337365790083965</v>
      </c>
      <c r="S31" s="10">
        <f>+IFERROR(CPI!S35/CPI!S31*100-100,"")</f>
        <v>7.7157319607968446</v>
      </c>
      <c r="T31" s="10">
        <f>+IFERROR(CPI!T35/CPI!T31*100-100,"")</f>
        <v>4.8732143201908968</v>
      </c>
      <c r="U31" s="10">
        <f>+IFERROR(CPI!U35/CPI!U31*100-100,"")</f>
        <v>2.0422055820281031</v>
      </c>
      <c r="V31" s="10">
        <f>+IFERROR(CPI!V35/CPI!V31*100-100,"")</f>
        <v>4.0422040146476519</v>
      </c>
      <c r="W31" s="10">
        <f>+IFERROR(CPI!W35/CPI!W31*100-100,"")</f>
        <v>2.4664377146422538</v>
      </c>
      <c r="X31" s="10">
        <f>+IFERROR(CPI!X35/CPI!X31*100-100,"")</f>
        <v>12.984610690515993</v>
      </c>
      <c r="Y31" s="10">
        <f>+IFERROR(CPI!Y35/CPI!Y31*100-100,"")</f>
        <v>5.2340425531912445</v>
      </c>
      <c r="Z31" s="10">
        <f>+IFERROR(CPI!Z35/CPI!Z31*100-100,"")</f>
        <v>1.7171401810799836</v>
      </c>
      <c r="AA31" s="10">
        <f>+IFERROR(CPI!AA35/CPI!AA31*100-100,"")</f>
        <v>4.29304713019134</v>
      </c>
      <c r="AB31" s="10">
        <f>+IFERROR(CPI!AB35/CPI!AB31*100-100,"")</f>
        <v>1.848950172359082</v>
      </c>
      <c r="AC31" s="10">
        <f>+IFERROR(CPI!AC35/CPI!AC31*100-100,"")</f>
        <v>1.6891803432647947</v>
      </c>
      <c r="AD31" s="10">
        <f>+IFERROR(CPI!AD35/CPI!AD31*100-100,"")</f>
        <v>1.525351913751777</v>
      </c>
      <c r="AE31" s="10">
        <f>+IFERROR(CPI!AE35/CPI!AE31*100-100,"")</f>
        <v>1715.6530720135297</v>
      </c>
      <c r="AF31" s="10">
        <f>+IFERROR(CPI!AF35/CPI!AF31*100-100,"")</f>
        <v>2.0530726136325512</v>
      </c>
      <c r="AG31" s="10">
        <f>+IFERROR(CPI!AG35/CPI!AG31*100-100,"")</f>
        <v>0.98260298912444455</v>
      </c>
      <c r="AH31" s="10">
        <f>+IFERROR(CPI!AH35/CPI!AH31*100-100,"")</f>
        <v>0.92307692307697664</v>
      </c>
      <c r="AI31" s="10">
        <f>+IFERROR(CPI!AI35/CPI!AI31*100-100,"")</f>
        <v>1.5522886371959714</v>
      </c>
      <c r="AJ31" s="10">
        <f>+IFERROR(CPI!AJ35/CPI!AJ31*100-100,"")</f>
        <v>5.6030000147863745</v>
      </c>
      <c r="AK31" s="10">
        <f>+IFERROR(CPI!AK35/CPI!AK31*100-100,"")</f>
        <v>1.6254559548270322</v>
      </c>
      <c r="AL31" s="10">
        <f>+IFERROR(CPI!AL35/CPI!AL31*100-100,"")</f>
        <v>1.8904225406505049</v>
      </c>
      <c r="AM31" s="10">
        <f>+IFERROR(CPI!AM35/CPI!AM31*100-100,"")</f>
        <v>1.8475527181272611</v>
      </c>
      <c r="AN31" s="10">
        <f>+IFERROR(CPI!AN35/CPI!AN31*100-100,"")</f>
        <v>2.6960784313725839</v>
      </c>
      <c r="AO31" s="10">
        <f>+IFERROR(CPI!AO35/CPI!AO31*100-100,"")</f>
        <v>14.93143769872654</v>
      </c>
      <c r="AP31" s="10">
        <f>+IFERROR(CPI!AP35/CPI!AP31*100-100,"")</f>
        <v>2.1056361576506646</v>
      </c>
      <c r="AQ31" s="10">
        <f>+IFERROR(CPI!AQ35/CPI!AQ31*100-100,"")</f>
        <v>14.807625867107532</v>
      </c>
      <c r="AR31" s="10">
        <f>+IFERROR(CPI!AR35/CPI!AR31*100-100,"")</f>
        <v>1.57331498865436</v>
      </c>
      <c r="AS31" s="10">
        <f>+IFERROR(CPI!AS35/CPI!AS31*100-100,"")</f>
        <v>0.19042684111664698</v>
      </c>
      <c r="AT31" s="10">
        <f>+IFERROR(CPI!AT35/CPI!AT31*100-100,"")</f>
        <v>0.52681498587594433</v>
      </c>
      <c r="AU31" s="10">
        <f>+IFERROR(CPI!AU35/CPI!AU31*100-100,"")</f>
        <v>77.564298438870196</v>
      </c>
      <c r="AV31" s="10">
        <f>+IFERROR(CPI!AV35/CPI!AV31*100-100,"")</f>
        <v>2.0428015564202866</v>
      </c>
      <c r="AW31" s="10">
        <f>+IFERROR(CPI!AW35/CPI!AW31*100-100,"")</f>
        <v>7.4741507626308987</v>
      </c>
      <c r="AX31" s="10">
        <f>+IFERROR(CPI!AX35/CPI!AX31*100-100,"")</f>
        <v>6.007660298846119</v>
      </c>
      <c r="AY31" s="10">
        <f>+IFERROR(CPI!AY35/CPI!AY31*100-100,"")</f>
        <v>9.5698685090263496</v>
      </c>
      <c r="AZ31" s="10">
        <f>+IFERROR(CPI!AZ35/CPI!AZ31*100-100,"")</f>
        <v>341.70136254704715</v>
      </c>
      <c r="BA31" s="10">
        <f>+IFERROR(CPI!BA35/CPI!BA31*100-100,"")</f>
        <v>10.787500319914329</v>
      </c>
      <c r="BB31" s="10">
        <f>+IFERROR(CPI!BB35/CPI!BB31*100-100,"")</f>
        <v>9.3790819426522063</v>
      </c>
    </row>
    <row r="32" spans="1:54" x14ac:dyDescent="0.25">
      <c r="A32" s="9" t="s">
        <v>39</v>
      </c>
      <c r="B32" s="10">
        <f>+IFERROR(CPI!B36/CPI!B32*100-100,"")</f>
        <v>-0.4484304932735057</v>
      </c>
      <c r="C32" s="10">
        <f>+IFERROR(CPI!C36/CPI!C32*100-100,"")</f>
        <v>1.0213525791839402</v>
      </c>
      <c r="D32" s="10">
        <f>+IFERROR(CPI!D36/CPI!D32*100-100,"")</f>
        <v>1.7222014226881583</v>
      </c>
      <c r="E32" s="10">
        <f>+IFERROR(CPI!E36/CPI!E32*100-100,"")</f>
        <v>19.206961765074951</v>
      </c>
      <c r="F32" s="10">
        <f>+IFERROR(CPI!F36/CPI!F32*100-100,"")</f>
        <v>2.2029231095106923</v>
      </c>
      <c r="G32" s="10">
        <f>+IFERROR(CPI!G36/CPI!G32*100-100,"")</f>
        <v>4.6506655262734284</v>
      </c>
      <c r="H32" s="10">
        <f>+IFERROR(CPI!H36/CPI!H32*100-100,"")</f>
        <v>5.7234543427083793</v>
      </c>
      <c r="I32" s="10">
        <f>+IFERROR(CPI!I36/CPI!I32*100-100,"")</f>
        <v>5.7215824966880859</v>
      </c>
      <c r="J32" s="10">
        <f>+IFERROR(CPI!J36/CPI!J32*100-100,"")</f>
        <v>17.939678809243901</v>
      </c>
      <c r="K32" s="10">
        <f>+IFERROR(CPI!K36/CPI!K32*100-100,"")</f>
        <v>30.952380952380537</v>
      </c>
      <c r="L32" s="10">
        <f>+IFERROR(CPI!L36/CPI!L32*100-100,"")</f>
        <v>6.3501646542261057</v>
      </c>
      <c r="M32" s="10">
        <f>+IFERROR(CPI!M36/CPI!M32*100-100,"")</f>
        <v>8.4101504556048496</v>
      </c>
      <c r="N32" s="10">
        <f>+IFERROR(CPI!N36/CPI!N32*100-100,"")</f>
        <v>18.896757361162827</v>
      </c>
      <c r="O32" s="10" t="str">
        <f>+IFERROR(CPI!O36/CPI!O32*100-100,"")</f>
        <v/>
      </c>
      <c r="P32" s="10">
        <f>+IFERROR(CPI!P36/CPI!P32*100-100,"")</f>
        <v>6.1302681992339672</v>
      </c>
      <c r="Q32" s="10">
        <f>+IFERROR(CPI!Q36/CPI!Q32*100-100,"")</f>
        <v>3.72567315382571</v>
      </c>
      <c r="R32" s="10">
        <f>+IFERROR(CPI!R36/CPI!R32*100-100,"")</f>
        <v>2.1283536355832098</v>
      </c>
      <c r="S32" s="10">
        <f>+IFERROR(CPI!S36/CPI!S32*100-100,"")</f>
        <v>5.0682203095459641</v>
      </c>
      <c r="T32" s="10">
        <f>+IFERROR(CPI!T36/CPI!T32*100-100,"")</f>
        <v>6.3642384800357945</v>
      </c>
      <c r="U32" s="10">
        <f>+IFERROR(CPI!U36/CPI!U32*100-100,"")</f>
        <v>2.1820661438806752</v>
      </c>
      <c r="V32" s="10">
        <f>+IFERROR(CPI!V36/CPI!V32*100-100,"")</f>
        <v>3.9692880127501837</v>
      </c>
      <c r="W32" s="10">
        <f>+IFERROR(CPI!W36/CPI!W32*100-100,"")</f>
        <v>2.2959975178408172</v>
      </c>
      <c r="X32" s="10">
        <f>+IFERROR(CPI!X36/CPI!X32*100-100,"")</f>
        <v>10.912360050418897</v>
      </c>
      <c r="Y32" s="10">
        <f>+IFERROR(CPI!Y36/CPI!Y32*100-100,"")</f>
        <v>5.5088309503784814</v>
      </c>
      <c r="Z32" s="10">
        <f>+IFERROR(CPI!Z36/CPI!Z32*100-100,"")</f>
        <v>2.2720199190784172</v>
      </c>
      <c r="AA32" s="10">
        <f>+IFERROR(CPI!AA36/CPI!AA32*100-100,"")</f>
        <v>6.1403508771930859</v>
      </c>
      <c r="AB32" s="10">
        <f>+IFERROR(CPI!AB36/CPI!AB32*100-100,"")</f>
        <v>3.6531130876753082</v>
      </c>
      <c r="AC32" s="10">
        <f>+IFERROR(CPI!AC36/CPI!AC32*100-100,"")</f>
        <v>0.37969103995942532</v>
      </c>
      <c r="AD32" s="10">
        <f>+IFERROR(CPI!AD36/CPI!AD32*100-100,"")</f>
        <v>1.7812061711080247</v>
      </c>
      <c r="AE32" s="10">
        <f>+IFERROR(CPI!AE36/CPI!AE32*100-100,"")</f>
        <v>1074.5229207194818</v>
      </c>
      <c r="AF32" s="10">
        <f>+IFERROR(CPI!AF36/CPI!AF32*100-100,"")</f>
        <v>2.365491324620578</v>
      </c>
      <c r="AG32" s="10">
        <f>+IFERROR(CPI!AG36/CPI!AG32*100-100,"")</f>
        <v>1.4493238280141298</v>
      </c>
      <c r="AH32" s="10">
        <f>+IFERROR(CPI!AH36/CPI!AH32*100-100,"")</f>
        <v>1.2812717164697887</v>
      </c>
      <c r="AI32" s="10">
        <f>+IFERROR(CPI!AI36/CPI!AI32*100-100,"")</f>
        <v>2.3227334034161515</v>
      </c>
      <c r="AJ32" s="10">
        <f>+IFERROR(CPI!AJ36/CPI!AJ32*100-100,"")</f>
        <v>5.300288369314913</v>
      </c>
      <c r="AK32" s="10">
        <f>+IFERROR(CPI!AK36/CPI!AK32*100-100,"")</f>
        <v>1.3768860304232931</v>
      </c>
      <c r="AL32" s="10">
        <f>+IFERROR(CPI!AL36/CPI!AL32*100-100,"")</f>
        <v>1.8216713084991341</v>
      </c>
      <c r="AM32" s="10">
        <f>+IFERROR(CPI!AM36/CPI!AM32*100-100,"")</f>
        <v>2.3192887514495766</v>
      </c>
      <c r="AN32" s="10">
        <f>+IFERROR(CPI!AN36/CPI!AN32*100-100,"")</f>
        <v>2.2904483430799445</v>
      </c>
      <c r="AO32" s="10">
        <f>+IFERROR(CPI!AO36/CPI!AO32*100-100,"")</f>
        <v>14.342621077491088</v>
      </c>
      <c r="AP32" s="10">
        <f>+IFERROR(CPI!AP36/CPI!AP32*100-100,"")</f>
        <v>2.0219839195380729</v>
      </c>
      <c r="AQ32" s="10">
        <f>+IFERROR(CPI!AQ36/CPI!AQ32*100-100,"")</f>
        <v>14.56065320520139</v>
      </c>
      <c r="AR32" s="10">
        <f>+IFERROR(CPI!AR36/CPI!AR32*100-100,"")</f>
        <v>1.8033992624386173</v>
      </c>
      <c r="AS32" s="10">
        <f>+IFERROR(CPI!AS36/CPI!AS32*100-100,"")</f>
        <v>1.0649391277143962</v>
      </c>
      <c r="AT32" s="10">
        <f>+IFERROR(CPI!AT36/CPI!AT32*100-100,"")</f>
        <v>0.46718310957909637</v>
      </c>
      <c r="AU32" s="10">
        <f>+IFERROR(CPI!AU36/CPI!AU32*100-100,"")</f>
        <v>87.459841835085854</v>
      </c>
      <c r="AV32" s="10">
        <f>+IFERROR(CPI!AV36/CPI!AV32*100-100,"")</f>
        <v>2.3300970873787463</v>
      </c>
      <c r="AW32" s="10">
        <f>+IFERROR(CPI!AW36/CPI!AW32*100-100,"")</f>
        <v>9.6464153411753841</v>
      </c>
      <c r="AX32" s="10">
        <f>+IFERROR(CPI!AX36/CPI!AX32*100-100,"")</f>
        <v>2.6448391436187961</v>
      </c>
      <c r="AY32" s="10">
        <f>+IFERROR(CPI!AY36/CPI!AY32*100-100,"")</f>
        <v>8.1212331439970029</v>
      </c>
      <c r="AZ32" s="10">
        <f>+IFERROR(CPI!AZ36/CPI!AZ32*100-100,"")</f>
        <v>109.25289914962039</v>
      </c>
      <c r="BA32" s="10">
        <f>+IFERROR(CPI!BA36/CPI!BA32*100-100,"")</f>
        <v>4.1867612293145129</v>
      </c>
      <c r="BB32" s="10">
        <f>+IFERROR(CPI!BB36/CPI!BB32*100-100,"")</f>
        <v>8.6163213602317654</v>
      </c>
    </row>
    <row r="33" spans="1:54" x14ac:dyDescent="0.25">
      <c r="A33" s="9" t="s">
        <v>40</v>
      </c>
      <c r="B33" s="10">
        <f>+IFERROR(CPI!B37/CPI!B33*100-100,"")</f>
        <v>-0.29850746268664352</v>
      </c>
      <c r="C33" s="10">
        <f>+IFERROR(CPI!C37/CPI!C33*100-100,"")</f>
        <v>0.82948516404277939</v>
      </c>
      <c r="D33" s="10">
        <f>+IFERROR(CPI!D37/CPI!D33*100-100,"")</f>
        <v>1.042054335690267</v>
      </c>
      <c r="E33" s="10">
        <f>+IFERROR(CPI!E37/CPI!E33*100-100,"")</f>
        <v>17.221307128332299</v>
      </c>
      <c r="F33" s="10">
        <f>+IFERROR(CPI!F37/CPI!F33*100-100,"")</f>
        <v>1.871713985278717</v>
      </c>
      <c r="G33" s="10">
        <f>+IFERROR(CPI!G37/CPI!G33*100-100,"")</f>
        <v>4.8745557736170184</v>
      </c>
      <c r="H33" s="10">
        <f>+IFERROR(CPI!H37/CPI!H33*100-100,"")</f>
        <v>5.3049258096118876</v>
      </c>
      <c r="I33" s="10">
        <f>+IFERROR(CPI!I37/CPI!I33*100-100,"")</f>
        <v>6.2949696980530803</v>
      </c>
      <c r="J33" s="10">
        <f>+IFERROR(CPI!J37/CPI!J33*100-100,"")</f>
        <v>17.766240344434749</v>
      </c>
      <c r="K33" s="10">
        <f>+IFERROR(CPI!K37/CPI!K33*100-100,"")</f>
        <v>30.522727272726655</v>
      </c>
      <c r="L33" s="10">
        <f>+IFERROR(CPI!L37/CPI!L33*100-100,"")</f>
        <v>5.8515569613351488</v>
      </c>
      <c r="M33" s="10">
        <f>+IFERROR(CPI!M37/CPI!M33*100-100,"")</f>
        <v>7.0115300716733913</v>
      </c>
      <c r="N33" s="10">
        <f>+IFERROR(CPI!N37/CPI!N33*100-100,"")</f>
        <v>15.675024791046525</v>
      </c>
      <c r="O33" s="10" t="str">
        <f>+IFERROR(CPI!O37/CPI!O33*100-100,"")</f>
        <v/>
      </c>
      <c r="P33" s="10">
        <f>+IFERROR(CPI!P37/CPI!P33*100-100,"")</f>
        <v>5.3884711779441403</v>
      </c>
      <c r="Q33" s="10">
        <f>+IFERROR(CPI!Q37/CPI!Q33*100-100,"")</f>
        <v>2.4260803639119359</v>
      </c>
      <c r="R33" s="10">
        <f>+IFERROR(CPI!R37/CPI!R33*100-100,"")</f>
        <v>0.99932038626377562</v>
      </c>
      <c r="S33" s="10">
        <f>+IFERROR(CPI!S37/CPI!S33*100-100,"")</f>
        <v>5.5502440843711298</v>
      </c>
      <c r="T33" s="10">
        <f>+IFERROR(CPI!T37/CPI!T33*100-100,"")</f>
        <v>9.1738397182756728</v>
      </c>
      <c r="U33" s="10">
        <f>+IFERROR(CPI!U37/CPI!U33*100-100,"")</f>
        <v>2.1761305678337663</v>
      </c>
      <c r="V33" s="10">
        <f>+IFERROR(CPI!V37/CPI!V33*100-100,"")</f>
        <v>5.0521144526324093</v>
      </c>
      <c r="W33" s="10">
        <f>+IFERROR(CPI!W37/CPI!W33*100-100,"")</f>
        <v>2.7135368485966325</v>
      </c>
      <c r="X33" s="10">
        <f>+IFERROR(CPI!X37/CPI!X33*100-100,"")</f>
        <v>8.811313999284252</v>
      </c>
      <c r="Y33" s="10">
        <f>+IFERROR(CPI!Y37/CPI!Y33*100-100,"")</f>
        <v>6.1743846474759749</v>
      </c>
      <c r="Z33" s="10">
        <f>+IFERROR(CPI!Z37/CPI!Z33*100-100,"")</f>
        <v>2.2952853598009426</v>
      </c>
      <c r="AA33" s="10">
        <f>+IFERROR(CPI!AA37/CPI!AA33*100-100,"")</f>
        <v>7.5239398084815008</v>
      </c>
      <c r="AB33" s="10">
        <f>+IFERROR(CPI!AB37/CPI!AB33*100-100,"")</f>
        <v>3.8340666247636932</v>
      </c>
      <c r="AC33" s="10">
        <f>+IFERROR(CPI!AC37/CPI!AC33*100-100,"")</f>
        <v>1.2659398688434891</v>
      </c>
      <c r="AD33" s="10">
        <f>+IFERROR(CPI!AD37/CPI!AD33*100-100,"")</f>
        <v>1.2851555224436311</v>
      </c>
      <c r="AE33" s="10">
        <f>+IFERROR(CPI!AE37/CPI!AE33*100-100,"")</f>
        <v>676.83385111859513</v>
      </c>
      <c r="AF33" s="10">
        <f>+IFERROR(CPI!AF37/CPI!AF33*100-100,"")</f>
        <v>2.1350585023809003</v>
      </c>
      <c r="AG33" s="10">
        <f>+IFERROR(CPI!AG37/CPI!AG33*100-100,"")</f>
        <v>1.830640380345173</v>
      </c>
      <c r="AH33" s="10">
        <f>+IFERROR(CPI!AH37/CPI!AH33*100-100,"")</f>
        <v>1.159319980966373</v>
      </c>
      <c r="AI33" s="10">
        <f>+IFERROR(CPI!AI37/CPI!AI33*100-100,"")</f>
        <v>2.1181268456828377</v>
      </c>
      <c r="AJ33" s="10">
        <f>+IFERROR(CPI!AJ37/CPI!AJ33*100-100,"")</f>
        <v>4.8494069223502549</v>
      </c>
      <c r="AK33" s="10">
        <f>+IFERROR(CPI!AK37/CPI!AK33*100-100,"")</f>
        <v>1.6224188790560703</v>
      </c>
      <c r="AL33" s="10">
        <f>+IFERROR(CPI!AL37/CPI!AL33*100-100,"")</f>
        <v>1.97201266849045</v>
      </c>
      <c r="AM33" s="10">
        <f>+IFERROR(CPI!AM37/CPI!AM33*100-100,"")</f>
        <v>2.356611471082303</v>
      </c>
      <c r="AN33" s="10">
        <f>+IFERROR(CPI!AN37/CPI!AN33*100-100,"")</f>
        <v>2.227602905569114</v>
      </c>
      <c r="AO33" s="10">
        <f>+IFERROR(CPI!AO37/CPI!AO33*100-100,"")</f>
        <v>13.13275597826906</v>
      </c>
      <c r="AP33" s="10">
        <f>+IFERROR(CPI!AP37/CPI!AP33*100-100,"")</f>
        <v>2.2590518331853957</v>
      </c>
      <c r="AQ33" s="10">
        <f>+IFERROR(CPI!AQ37/CPI!AQ33*100-100,"")</f>
        <v>11.827870066314134</v>
      </c>
      <c r="AR33" s="10">
        <f>+IFERROR(CPI!AR37/CPI!AR33*100-100,"")</f>
        <v>1.9702193955648539</v>
      </c>
      <c r="AS33" s="10">
        <f>+IFERROR(CPI!AS37/CPI!AS33*100-100,"")</f>
        <v>1.5667734625302217</v>
      </c>
      <c r="AT33" s="10">
        <f>+IFERROR(CPI!AT37/CPI!AT33*100-100,"")</f>
        <v>0.35494543595405048</v>
      </c>
      <c r="AU33" s="10">
        <f>+IFERROR(CPI!AU37/CPI!AU33*100-100,"")</f>
        <v>96.106790771283954</v>
      </c>
      <c r="AV33" s="10">
        <f>+IFERROR(CPI!AV37/CPI!AV33*100-100,"")</f>
        <v>2.0221473278767803</v>
      </c>
      <c r="AW33" s="10">
        <f>+IFERROR(CPI!AW37/CPI!AW33*100-100,"")</f>
        <v>9.2534886432842853</v>
      </c>
      <c r="AX33" s="10">
        <f>+IFERROR(CPI!AX37/CPI!AX33*100-100,"")</f>
        <v>1.9549627734897825</v>
      </c>
      <c r="AY33" s="10">
        <f>+IFERROR(CPI!AY37/CPI!AY33*100-100,"")</f>
        <v>7.7505208111902704</v>
      </c>
      <c r="AZ33" s="10">
        <f>+IFERROR(CPI!AZ37/CPI!AZ33*100-100,"")</f>
        <v>133.2519667922646</v>
      </c>
      <c r="BA33" s="10">
        <f>+IFERROR(CPI!BA37/CPI!BA33*100-100,"")</f>
        <v>5.8053053972918462</v>
      </c>
      <c r="BB33" s="10">
        <f>+IFERROR(CPI!BB37/CPI!BB33*100-100,"")</f>
        <v>6.8851275200640032</v>
      </c>
    </row>
    <row r="34" spans="1:54" x14ac:dyDescent="0.25">
      <c r="A34" s="9" t="s">
        <v>42</v>
      </c>
      <c r="B34" s="10">
        <f>+IFERROR(CPI!B38/CPI!B34*100-100,"")</f>
        <v>-0.14903129657230352</v>
      </c>
      <c r="C34" s="10">
        <f>+IFERROR(CPI!C38/CPI!C34*100-100,"")</f>
        <v>1.2939045207172484</v>
      </c>
      <c r="D34" s="10">
        <f>+IFERROR(CPI!D38/CPI!D34*100-100,"")</f>
        <v>1.0362694300518456</v>
      </c>
      <c r="E34" s="10">
        <f>+IFERROR(CPI!E38/CPI!E34*100-100,"")</f>
        <v>15.297250053359932</v>
      </c>
      <c r="F34" s="10">
        <f>+IFERROR(CPI!F38/CPI!F34*100-100,"")</f>
        <v>1.4622937121370683</v>
      </c>
      <c r="G34" s="10">
        <f>+IFERROR(CPI!G38/CPI!G34*100-100,"")</f>
        <v>8.856342198488079</v>
      </c>
      <c r="H34" s="10">
        <f>+IFERROR(CPI!H38/CPI!H34*100-100,"")</f>
        <v>4.647667870522227</v>
      </c>
      <c r="I34" s="10">
        <f>+IFERROR(CPI!I38/CPI!I34*100-100,"")</f>
        <v>5.5968272254031177</v>
      </c>
      <c r="J34" s="10">
        <f>+IFERROR(CPI!J38/CPI!J34*100-100,"")</f>
        <v>18.387757561151872</v>
      </c>
      <c r="K34" s="10">
        <f>+IFERROR(CPI!K38/CPI!K34*100-100,"")</f>
        <v>29.12919051512614</v>
      </c>
      <c r="L34" s="10">
        <f>+IFERROR(CPI!L38/CPI!L34*100-100,"")</f>
        <v>6.7951425554380904</v>
      </c>
      <c r="M34" s="10">
        <f>+IFERROR(CPI!M38/CPI!M34*100-100,"")</f>
        <v>7.7446309836196434</v>
      </c>
      <c r="N34" s="10">
        <f>+IFERROR(CPI!N38/CPI!N34*100-100,"")</f>
        <v>13.373213018351549</v>
      </c>
      <c r="O34" s="10" t="str">
        <f>+IFERROR(CPI!O38/CPI!O34*100-100,"")</f>
        <v/>
      </c>
      <c r="P34" s="10">
        <f>+IFERROR(CPI!P38/CPI!P34*100-100,"")</f>
        <v>4.9627791563284092</v>
      </c>
      <c r="Q34" s="10">
        <f>+IFERROR(CPI!Q38/CPI!Q34*100-100,"")</f>
        <v>-2.4352101798127848</v>
      </c>
      <c r="R34" s="10">
        <f>+IFERROR(CPI!R38/CPI!R34*100-100,"")</f>
        <v>0.29893542101093828</v>
      </c>
      <c r="S34" s="10">
        <f>+IFERROR(CPI!S38/CPI!S34*100-100,"")</f>
        <v>9.0390079310435141</v>
      </c>
      <c r="T34" s="10">
        <f>+IFERROR(CPI!T38/CPI!T34*100-100,"")</f>
        <v>27.718512092996434</v>
      </c>
      <c r="U34" s="10">
        <f>+IFERROR(CPI!U38/CPI!U34*100-100,"")</f>
        <v>2.0109066121335957</v>
      </c>
      <c r="V34" s="10">
        <f>+IFERROR(CPI!V38/CPI!V34*100-100,"")</f>
        <v>8.9346445644159331</v>
      </c>
      <c r="W34" s="10">
        <f>+IFERROR(CPI!W38/CPI!W34*100-100,"")</f>
        <v>4.3027158986876941</v>
      </c>
      <c r="X34" s="10">
        <f>+IFERROR(CPI!X38/CPI!X34*100-100,"")</f>
        <v>6.0175281209029947</v>
      </c>
      <c r="Y34" s="10">
        <f>+IFERROR(CPI!Y38/CPI!Y34*100-100,"")</f>
        <v>7.3998364677024142</v>
      </c>
      <c r="Z34" s="10">
        <f>+IFERROR(CPI!Z38/CPI!Z34*100-100,"")</f>
        <v>1.1542619173150968</v>
      </c>
      <c r="AA34" s="10">
        <f>+IFERROR(CPI!AA38/CPI!AA34*100-100,"")</f>
        <v>8.8979223125566165</v>
      </c>
      <c r="AB34" s="10">
        <f>+IFERROR(CPI!AB38/CPI!AB34*100-100,"")</f>
        <v>4.21889330479965</v>
      </c>
      <c r="AC34" s="10">
        <f>+IFERROR(CPI!AC38/CPI!AC34*100-100,"")</f>
        <v>1.0547749676523637</v>
      </c>
      <c r="AD34" s="10">
        <f>+IFERROR(CPI!AD38/CPI!AD34*100-100,"")</f>
        <v>0.72182121043860548</v>
      </c>
      <c r="AE34" s="10">
        <f>+IFERROR(CPI!AE38/CPI!AE34*100-100,"")</f>
        <v>65.678635271869297</v>
      </c>
      <c r="AF34" s="10">
        <f>+IFERROR(CPI!AF38/CPI!AF34*100-100,"")</f>
        <v>2.0462035869273052</v>
      </c>
      <c r="AG34" s="10">
        <f>+IFERROR(CPI!AG38/CPI!AG34*100-100,"")</f>
        <v>1.8746339053609802</v>
      </c>
      <c r="AH34" s="10">
        <f>+IFERROR(CPI!AH38/CPI!AH34*100-100,"")</f>
        <v>0.74899918212733496</v>
      </c>
      <c r="AI34" s="10">
        <f>+IFERROR(CPI!AI38/CPI!AI34*100-100,"")</f>
        <v>1.24848449260287</v>
      </c>
      <c r="AJ34" s="10">
        <f>+IFERROR(CPI!AJ38/CPI!AJ34*100-100,"")</f>
        <v>4.4142733032906278</v>
      </c>
      <c r="AK34" s="10">
        <f>+IFERROR(CPI!AK38/CPI!AK34*100-100,"")</f>
        <v>1.819075712881002</v>
      </c>
      <c r="AL34" s="10">
        <f>+IFERROR(CPI!AL38/CPI!AL34*100-100,"")</f>
        <v>2.0227534529925606</v>
      </c>
      <c r="AM34" s="10">
        <f>+IFERROR(CPI!AM38/CPI!AM34*100-100,"")</f>
        <v>2.0845285905527078</v>
      </c>
      <c r="AN34" s="10">
        <f>+IFERROR(CPI!AN38/CPI!AN34*100-100,"")</f>
        <v>2.157238734419991</v>
      </c>
      <c r="AO34" s="10">
        <f>+IFERROR(CPI!AO38/CPI!AO34*100-100,"")</f>
        <v>13.572410471371896</v>
      </c>
      <c r="AP34" s="10">
        <f>+IFERROR(CPI!AP38/CPI!AP34*100-100,"")</f>
        <v>1.8797953964195102</v>
      </c>
      <c r="AQ34" s="10">
        <f>+IFERROR(CPI!AQ38/CPI!AQ34*100-100,"")</f>
        <v>9.3696742911554054</v>
      </c>
      <c r="AR34" s="10">
        <f>+IFERROR(CPI!AR38/CPI!AR34*100-100,"")</f>
        <v>1.8455613176366512</v>
      </c>
      <c r="AS34" s="10">
        <f>+IFERROR(CPI!AS38/CPI!AS34*100-100,"")</f>
        <v>0.54873439169989524</v>
      </c>
      <c r="AT34" s="10">
        <f>+IFERROR(CPI!AT38/CPI!AT34*100-100,"")</f>
        <v>3.7681869898165132E-3</v>
      </c>
      <c r="AU34" s="10">
        <f>+IFERROR(CPI!AU38/CPI!AU34*100-100,"")</f>
        <v>99.273638121812098</v>
      </c>
      <c r="AV34" s="10">
        <f>+IFERROR(CPI!AV38/CPI!AV34*100-100,"")</f>
        <v>1.8759018759018318</v>
      </c>
      <c r="AW34" s="10">
        <f>+IFERROR(CPI!AW38/CPI!AW34*100-100,"")</f>
        <v>5.4442294276233554</v>
      </c>
      <c r="AX34" s="10">
        <f>+IFERROR(CPI!AX38/CPI!AX34*100-100,"")</f>
        <v>1.4209313253824405</v>
      </c>
      <c r="AY34" s="10">
        <f>+IFERROR(CPI!AY38/CPI!AY34*100-100,"")</f>
        <v>6.2728205128208714</v>
      </c>
      <c r="AZ34" s="10">
        <f>+IFERROR(CPI!AZ38/CPI!AZ34*100-100,"")</f>
        <v>64.231016417497585</v>
      </c>
      <c r="BA34" s="10">
        <f>+IFERROR(CPI!BA38/CPI!BA34*100-100,"")</f>
        <v>7.5244189146612968</v>
      </c>
      <c r="BB34" s="10">
        <f>+IFERROR(CPI!BB38/CPI!BB34*100-100,"")</f>
        <v>5.4949631837133381</v>
      </c>
    </row>
    <row r="35" spans="1:54" x14ac:dyDescent="0.25">
      <c r="A35" s="9" t="s">
        <v>43</v>
      </c>
      <c r="B35" s="10">
        <f>+IFERROR(CPI!B39/CPI!B35*100-100,"")</f>
        <v>0.74738415545594705</v>
      </c>
      <c r="C35" s="10">
        <f>+IFERROR(CPI!C39/CPI!C35*100-100,"")</f>
        <v>1.6620489931650866</v>
      </c>
      <c r="D35" s="10">
        <f>+IFERROR(CPI!D39/CPI!D35*100-100,"")</f>
        <v>0.99630996309960551</v>
      </c>
      <c r="E35" s="10">
        <f>+IFERROR(CPI!E39/CPI!E35*100-100,"")</f>
        <v>15.127452230635924</v>
      </c>
      <c r="F35" s="10">
        <f>+IFERROR(CPI!F39/CPI!F35*100-100,"")</f>
        <v>1.602163961714524</v>
      </c>
      <c r="G35" s="10">
        <f>+IFERROR(CPI!G39/CPI!G35*100-100,"")</f>
        <v>8.5639686684073411</v>
      </c>
      <c r="H35" s="10">
        <f>+IFERROR(CPI!H39/CPI!H35*100-100,"")</f>
        <v>3.7348140383679294</v>
      </c>
      <c r="I35" s="10">
        <f>+IFERROR(CPI!I39/CPI!I35*100-100,"")</f>
        <v>5.3858358851123711</v>
      </c>
      <c r="J35" s="10">
        <f>+IFERROR(CPI!J39/CPI!J35*100-100,"")</f>
        <v>20.732684602175297</v>
      </c>
      <c r="K35" s="10">
        <f>+IFERROR(CPI!K39/CPI!K35*100-100,"")</f>
        <v>34.486758167407885</v>
      </c>
      <c r="L35" s="10">
        <f>+IFERROR(CPI!L39/CPI!L35*100-100,"")</f>
        <v>10.314109165808262</v>
      </c>
      <c r="M35" s="10">
        <f>+IFERROR(CPI!M39/CPI!M35*100-100,"")</f>
        <v>8.1082429230578725</v>
      </c>
      <c r="N35" s="10">
        <f>+IFERROR(CPI!N39/CPI!N35*100-100,"")</f>
        <v>10.7258692267783</v>
      </c>
      <c r="O35" s="10" t="str">
        <f>+IFERROR(CPI!O39/CPI!O35*100-100,"")</f>
        <v/>
      </c>
      <c r="P35" s="10">
        <f>+IFERROR(CPI!P39/CPI!P35*100-100,"")</f>
        <v>4.3902439024386268</v>
      </c>
      <c r="Q35" s="10">
        <f>+IFERROR(CPI!Q39/CPI!Q35*100-100,"")</f>
        <v>-3.342134488969478</v>
      </c>
      <c r="R35" s="10">
        <f>+IFERROR(CPI!R39/CPI!R35*100-100,"")</f>
        <v>-0.86451274590342564</v>
      </c>
      <c r="S35" s="10">
        <f>+IFERROR(CPI!S39/CPI!S35*100-100,"")</f>
        <v>10.367577244556259</v>
      </c>
      <c r="T35" s="10">
        <f>+IFERROR(CPI!T39/CPI!T35*100-100,"")</f>
        <v>49.666270966118105</v>
      </c>
      <c r="U35" s="10">
        <f>+IFERROR(CPI!U39/CPI!U35*100-100,"")</f>
        <v>0.33355570380295774</v>
      </c>
      <c r="V35" s="10">
        <f>+IFERROR(CPI!V39/CPI!V35*100-100,"")</f>
        <v>8.1717215116860586</v>
      </c>
      <c r="W35" s="10">
        <f>+IFERROR(CPI!W39/CPI!W35*100-100,"")</f>
        <v>5.7282145033518788</v>
      </c>
      <c r="X35" s="10">
        <f>+IFERROR(CPI!X39/CPI!X35*100-100,"")</f>
        <v>5.8027275182286786</v>
      </c>
      <c r="Y35" s="10">
        <f>+IFERROR(CPI!Y39/CPI!Y35*100-100,"")</f>
        <v>9.3408815204208508</v>
      </c>
      <c r="Z35" s="10">
        <f>+IFERROR(CPI!Z39/CPI!Z35*100-100,"")</f>
        <v>0.12208231198481201</v>
      </c>
      <c r="AA35" s="10">
        <f>+IFERROR(CPI!AA39/CPI!AA35*100-100,"")</f>
        <v>10.290827740492318</v>
      </c>
      <c r="AB35" s="10">
        <f>+IFERROR(CPI!AB39/CPI!AB35*100-100,"")</f>
        <v>7.6923076923082476</v>
      </c>
      <c r="AC35" s="10">
        <f>+IFERROR(CPI!AC39/CPI!AC35*100-100,"")</f>
        <v>1.0243680806492108</v>
      </c>
      <c r="AD35" s="10">
        <f>+IFERROR(CPI!AD39/CPI!AD35*100-100,"")</f>
        <v>1.6461859494550879</v>
      </c>
      <c r="AE35" s="10">
        <f>+IFERROR(CPI!AE39/CPI!AE35*100-100,"")</f>
        <v>18.255188392325209</v>
      </c>
      <c r="AF35" s="10">
        <f>+IFERROR(CPI!AF39/CPI!AF35*100-100,"")</f>
        <v>1.9790651660913028</v>
      </c>
      <c r="AG35" s="10">
        <f>+IFERROR(CPI!AG39/CPI!AG35*100-100,"")</f>
        <v>1.585687762972924</v>
      </c>
      <c r="AH35" s="10">
        <f>+IFERROR(CPI!AH39/CPI!AH35*100-100,"")</f>
        <v>0.98763311576770718</v>
      </c>
      <c r="AI35" s="10">
        <f>+IFERROR(CPI!AI39/CPI!AI35*100-100,"")</f>
        <v>1.3676582167176292</v>
      </c>
      <c r="AJ35" s="10">
        <f>+IFERROR(CPI!AJ39/CPI!AJ35*100-100,"")</f>
        <v>5.2756911531199648</v>
      </c>
      <c r="AK35" s="10">
        <f>+IFERROR(CPI!AK39/CPI!AK35*100-100,"")</f>
        <v>2.6392961876832572</v>
      </c>
      <c r="AL35" s="10">
        <f>+IFERROR(CPI!AL39/CPI!AL35*100-100,"")</f>
        <v>2.0440224450167648</v>
      </c>
      <c r="AM35" s="10">
        <f>+IFERROR(CPI!AM39/CPI!AM35*100-100,"")</f>
        <v>2.193940545161027</v>
      </c>
      <c r="AN35" s="10">
        <f>+IFERROR(CPI!AN39/CPI!AN35*100-100,"")</f>
        <v>2.243436754176642</v>
      </c>
      <c r="AO35" s="10">
        <f>+IFERROR(CPI!AO39/CPI!AO35*100-100,"")</f>
        <v>12.814848383693416</v>
      </c>
      <c r="AP35" s="10">
        <f>+IFERROR(CPI!AP39/CPI!AP35*100-100,"")</f>
        <v>2.608682901078339</v>
      </c>
      <c r="AQ35" s="10">
        <f>+IFERROR(CPI!AQ39/CPI!AQ35*100-100,"")</f>
        <v>7.2699380776059002</v>
      </c>
      <c r="AR35" s="10">
        <f>+IFERROR(CPI!AR39/CPI!AR35*100-100,"")</f>
        <v>2.0151258564726788</v>
      </c>
      <c r="AS35" s="10">
        <f>+IFERROR(CPI!AS39/CPI!AS35*100-100,"")</f>
        <v>0.13446768896589845</v>
      </c>
      <c r="AT35" s="10">
        <f>+IFERROR(CPI!AT39/CPI!AT35*100-100,"")</f>
        <v>5.3511543989429811E-2</v>
      </c>
      <c r="AU35" s="10">
        <f>+IFERROR(CPI!AU39/CPI!AU35*100-100,"")</f>
        <v>91.79331654244632</v>
      </c>
      <c r="AV35" s="10">
        <f>+IFERROR(CPI!AV39/CPI!AV35*100-100,"")</f>
        <v>2.049571020019016</v>
      </c>
      <c r="AW35" s="10">
        <f>+IFERROR(CPI!AW39/CPI!AW35*100-100,"")</f>
        <v>4.4366671454097144</v>
      </c>
      <c r="AX35" s="10">
        <f>+IFERROR(CPI!AX39/CPI!AX35*100-100,"")</f>
        <v>3.1045788076812215</v>
      </c>
      <c r="AY35" s="10">
        <f>+IFERROR(CPI!AY39/CPI!AY35*100-100,"")</f>
        <v>7.2288666503941954</v>
      </c>
      <c r="AZ35" s="10">
        <f>+IFERROR(CPI!AZ39/CPI!AZ35*100-100,"")</f>
        <v>83.363594997688523</v>
      </c>
      <c r="BA35" s="10">
        <f>+IFERROR(CPI!BA39/CPI!BA35*100-100,"")</f>
        <v>8.1258085381628433</v>
      </c>
      <c r="BB35" s="10">
        <f>+IFERROR(CPI!BB39/CPI!BB35*100-100,"")</f>
        <v>5.1210690172712532</v>
      </c>
    </row>
    <row r="36" spans="1:54" x14ac:dyDescent="0.25">
      <c r="A36" s="9" t="s">
        <v>44</v>
      </c>
      <c r="B36" s="10">
        <f>+IFERROR(CPI!B40/CPI!B36*100-100,"")</f>
        <v>1.3513513513513828</v>
      </c>
      <c r="C36" s="10">
        <f>+IFERROR(CPI!C40/CPI!C36*100-100,"")</f>
        <v>1.746325140894939</v>
      </c>
      <c r="D36" s="10">
        <f>+IFERROR(CPI!D40/CPI!D36*100-100,"")</f>
        <v>0.8465218991534158</v>
      </c>
      <c r="E36" s="10">
        <f>+IFERROR(CPI!E40/CPI!E36*100-100,"")</f>
        <v>15.613047796670003</v>
      </c>
      <c r="F36" s="10">
        <f>+IFERROR(CPI!F40/CPI!F36*100-100,"")</f>
        <v>1.5958549222797558</v>
      </c>
      <c r="G36" s="10">
        <f>+IFERROR(CPI!G40/CPI!G36*100-100,"")</f>
        <v>6.7170659447310044</v>
      </c>
      <c r="H36" s="10">
        <f>+IFERROR(CPI!H40/CPI!H36*100-100,"")</f>
        <v>2.6251210016710473</v>
      </c>
      <c r="I36" s="10">
        <f>+IFERROR(CPI!I40/CPI!I36*100-100,"")</f>
        <v>5.0674842322653291</v>
      </c>
      <c r="J36" s="10">
        <f>+IFERROR(CPI!J40/CPI!J36*100-100,"")</f>
        <v>18.997010959814077</v>
      </c>
      <c r="K36" s="10">
        <f>+IFERROR(CPI!K40/CPI!K36*100-100,"")</f>
        <v>35.408631772268933</v>
      </c>
      <c r="L36" s="10">
        <f>+IFERROR(CPI!L40/CPI!L36*100-100,"")</f>
        <v>13.448934303555717</v>
      </c>
      <c r="M36" s="10">
        <f>+IFERROR(CPI!M40/CPI!M36*100-100,"")</f>
        <v>7.1615315073178891</v>
      </c>
      <c r="N36" s="10">
        <f>+IFERROR(CPI!N40/CPI!N36*100-100,"")</f>
        <v>10.081504702194422</v>
      </c>
      <c r="O36" s="10" t="str">
        <f>+IFERROR(CPI!O40/CPI!O36*100-100,"")</f>
        <v/>
      </c>
      <c r="P36" s="10">
        <f>+IFERROR(CPI!P40/CPI!P36*100-100,"")</f>
        <v>2.7677496991570081</v>
      </c>
      <c r="Q36" s="10">
        <f>+IFERROR(CPI!Q40/CPI!Q36*100-100,"")</f>
        <v>-5.423000293841497</v>
      </c>
      <c r="R36" s="10">
        <f>+IFERROR(CPI!R40/CPI!R36*100-100,"")</f>
        <v>-1.4338308326560423</v>
      </c>
      <c r="S36" s="10">
        <f>+IFERROR(CPI!S40/CPI!S36*100-100,"")</f>
        <v>15.398889280903333</v>
      </c>
      <c r="T36" s="10">
        <f>+IFERROR(CPI!T40/CPI!T36*100-100,"")</f>
        <v>76.325874484117264</v>
      </c>
      <c r="U36" s="10">
        <f>+IFERROR(CPI!U40/CPI!U36*100-100,"")</f>
        <v>-0.20020020020044171</v>
      </c>
      <c r="V36" s="10">
        <f>+IFERROR(CPI!V40/CPI!V36*100-100,"")</f>
        <v>7.0310724090296901</v>
      </c>
      <c r="W36" s="10">
        <f>+IFERROR(CPI!W40/CPI!W36*100-100,"")</f>
        <v>5.6718228692748625</v>
      </c>
      <c r="X36" s="10">
        <f>+IFERROR(CPI!X40/CPI!X36*100-100,"")</f>
        <v>6.7101194952783487</v>
      </c>
      <c r="Y36" s="10">
        <f>+IFERROR(CPI!Y40/CPI!Y36*100-100,"")</f>
        <v>9.9641291351138221</v>
      </c>
      <c r="Z36" s="10">
        <f>+IFERROR(CPI!Z40/CPI!Z36*100-100,"")</f>
        <v>-0.86377025819378161</v>
      </c>
      <c r="AA36" s="10">
        <f>+IFERROR(CPI!AA40/CPI!AA36*100-100,"")</f>
        <v>8.0904741191820051</v>
      </c>
      <c r="AB36" s="10">
        <f>+IFERROR(CPI!AB40/CPI!AB36*100-100,"")</f>
        <v>8.3665338645418501</v>
      </c>
      <c r="AC36" s="10">
        <f>+IFERROR(CPI!AC40/CPI!AC36*100-100,"")</f>
        <v>0.88568565783850772</v>
      </c>
      <c r="AD36" s="10">
        <f>+IFERROR(CPI!AD40/CPI!AD36*100-100,"")</f>
        <v>0.76248220109317799</v>
      </c>
      <c r="AE36" s="10">
        <f>+IFERROR(CPI!AE40/CPI!AE36*100-100,"")</f>
        <v>5.5867021305634523</v>
      </c>
      <c r="AF36" s="10">
        <f>+IFERROR(CPI!AF40/CPI!AF36*100-100,"")</f>
        <v>1.6761613722649571</v>
      </c>
      <c r="AG36" s="10">
        <f>+IFERROR(CPI!AG40/CPI!AG36*100-100,"")</f>
        <v>1.2003046846394483</v>
      </c>
      <c r="AH36" s="10">
        <f>+IFERROR(CPI!AH40/CPI!AH36*100-100,"")</f>
        <v>0.60894549508981299</v>
      </c>
      <c r="AI36" s="10">
        <f>+IFERROR(CPI!AI40/CPI!AI36*100-100,"")</f>
        <v>0.59737682934807879</v>
      </c>
      <c r="AJ36" s="10">
        <f>+IFERROR(CPI!AJ40/CPI!AJ36*100-100,"")</f>
        <v>5.1196941838435208</v>
      </c>
      <c r="AK36" s="10">
        <f>+IFERROR(CPI!AK40/CPI!AK36*100-100,"")</f>
        <v>2.9756097560975832</v>
      </c>
      <c r="AL36" s="10">
        <f>+IFERROR(CPI!AL40/CPI!AL36*100-100,"")</f>
        <v>2.0401730758625689</v>
      </c>
      <c r="AM36" s="10">
        <f>+IFERROR(CPI!AM40/CPI!AM36*100-100,"")</f>
        <v>1.7944843218738811</v>
      </c>
      <c r="AN36" s="10">
        <f>+IFERROR(CPI!AN40/CPI!AN36*100-100,"")</f>
        <v>2.2868032396379903</v>
      </c>
      <c r="AO36" s="10">
        <f>+IFERROR(CPI!AO40/CPI!AO36*100-100,"")</f>
        <v>11.062718191566148</v>
      </c>
      <c r="AP36" s="10">
        <f>+IFERROR(CPI!AP40/CPI!AP36*100-100,"")</f>
        <v>2.731519139629853</v>
      </c>
      <c r="AQ36" s="10">
        <f>+IFERROR(CPI!AQ40/CPI!AQ36*100-100,"")</f>
        <v>22.437498681632718</v>
      </c>
      <c r="AR36" s="10">
        <f>+IFERROR(CPI!AR40/CPI!AR36*100-100,"")</f>
        <v>1.9843401096535445</v>
      </c>
      <c r="AS36" s="10">
        <f>+IFERROR(CPI!AS40/CPI!AS36*100-100,"")</f>
        <v>-0.62552395692267737</v>
      </c>
      <c r="AT36" s="10">
        <f>+IFERROR(CPI!AT40/CPI!AT36*100-100,"")</f>
        <v>9.2152395742544968E-2</v>
      </c>
      <c r="AU36" s="10">
        <f>+IFERROR(CPI!AU40/CPI!AU36*100-100,"")</f>
        <v>82.295714016434857</v>
      </c>
      <c r="AV36" s="10">
        <f>+IFERROR(CPI!AV40/CPI!AV36*100-100,"")</f>
        <v>1.6603415559771832</v>
      </c>
      <c r="AW36" s="10">
        <f>+IFERROR(CPI!AW40/CPI!AW36*100-100,"")</f>
        <v>3.0294224242865226</v>
      </c>
      <c r="AX36" s="10">
        <f>+IFERROR(CPI!AX40/CPI!AX36*100-100,"")</f>
        <v>2.1946289344504777</v>
      </c>
      <c r="AY36" s="10">
        <f>+IFERROR(CPI!AY40/CPI!AY36*100-100,"")</f>
        <v>6.3522617901825811</v>
      </c>
      <c r="AZ36" s="10">
        <f>+IFERROR(CPI!AZ40/CPI!AZ36*100-100,"")</f>
        <v>132.40863734173604</v>
      </c>
      <c r="BA36" s="10">
        <f>+IFERROR(CPI!BA40/CPI!BA36*100-100,"")</f>
        <v>11.068503097274743</v>
      </c>
      <c r="BB36" s="10">
        <f>+IFERROR(CPI!BB40/CPI!BB36*100-100,"")</f>
        <v>7.7373816434798357</v>
      </c>
    </row>
    <row r="37" spans="1:54" x14ac:dyDescent="0.25">
      <c r="A37" s="9" t="s">
        <v>45</v>
      </c>
      <c r="B37" s="10">
        <f>+IFERROR(CPI!B41/CPI!B37*100-100,"")</f>
        <v>1.4970059880240427</v>
      </c>
      <c r="C37" s="10">
        <f>+IFERROR(CPI!C41/CPI!C37*100-100,"")</f>
        <v>0.36564038417066058</v>
      </c>
      <c r="D37" s="10">
        <f>+IFERROR(CPI!D41/CPI!D37*100-100,"")</f>
        <v>1.1049723756907213</v>
      </c>
      <c r="E37" s="10">
        <f>+IFERROR(CPI!E41/CPI!E37*100-100,"")</f>
        <v>17.56466445508363</v>
      </c>
      <c r="F37" s="10">
        <f>+IFERROR(CPI!F41/CPI!F37*100-100,"")</f>
        <v>1.5483071841452016</v>
      </c>
      <c r="G37" s="10">
        <f>+IFERROR(CPI!G41/CPI!G37*100-100,"")</f>
        <v>6.6457616831881978</v>
      </c>
      <c r="H37" s="10">
        <f>+IFERROR(CPI!H41/CPI!H37*100-100,"")</f>
        <v>1.8203736347781216</v>
      </c>
      <c r="I37" s="10">
        <f>+IFERROR(CPI!I41/CPI!I37*100-100,"")</f>
        <v>4.4212262610453337</v>
      </c>
      <c r="J37" s="10">
        <f>+IFERROR(CPI!J41/CPI!J37*100-100,"")</f>
        <v>16.709677419354733</v>
      </c>
      <c r="K37" s="10">
        <f>+IFERROR(CPI!K41/CPI!K37*100-100,"")</f>
        <v>44.140693017587239</v>
      </c>
      <c r="L37" s="10">
        <f>+IFERROR(CPI!L41/CPI!L37*100-100,"")</f>
        <v>15.543534260690322</v>
      </c>
      <c r="M37" s="10">
        <f>+IFERROR(CPI!M41/CPI!M37*100-100,"")</f>
        <v>6.023102310230783</v>
      </c>
      <c r="N37" s="10">
        <f>+IFERROR(CPI!N41/CPI!N37*100-100,"")</f>
        <v>9.282958790031671</v>
      </c>
      <c r="O37" s="10" t="str">
        <f>+IFERROR(CPI!O41/CPI!O37*100-100,"")</f>
        <v/>
      </c>
      <c r="P37" s="10">
        <f>+IFERROR(CPI!P41/CPI!P37*100-100,"")</f>
        <v>-0.71343638525493702</v>
      </c>
      <c r="Q37" s="10">
        <f>+IFERROR(CPI!Q41/CPI!Q37*100-100,"")</f>
        <v>-5.8608237935046503</v>
      </c>
      <c r="R37" s="10">
        <f>+IFERROR(CPI!R41/CPI!R37*100-100,"")</f>
        <v>-1.1000626508294289</v>
      </c>
      <c r="S37" s="10">
        <f>+IFERROR(CPI!S41/CPI!S37*100-100,"")</f>
        <v>17.860373643049087</v>
      </c>
      <c r="T37" s="10">
        <f>+IFERROR(CPI!T41/CPI!T37*100-100,"")</f>
        <v>78.39576323750353</v>
      </c>
      <c r="U37" s="10">
        <f>+IFERROR(CPI!U41/CPI!U37*100-100,"")</f>
        <v>0.53244592346155173</v>
      </c>
      <c r="V37" s="10">
        <f>+IFERROR(CPI!V41/CPI!V37*100-100,"")</f>
        <v>5.9736648589023673</v>
      </c>
      <c r="W37" s="10">
        <f>+IFERROR(CPI!W41/CPI!W37*100-100,"")</f>
        <v>5.3737616331435589</v>
      </c>
      <c r="X37" s="10">
        <f>+IFERROR(CPI!X41/CPI!X37*100-100,"")</f>
        <v>6.3686617748675616</v>
      </c>
      <c r="Y37" s="10">
        <f>+IFERROR(CPI!Y41/CPI!Y37*100-100,"")</f>
        <v>10.17681728880153</v>
      </c>
      <c r="Z37" s="10">
        <f>+IFERROR(CPI!Z41/CPI!Z37*100-100,"")</f>
        <v>-1.4558860642666502</v>
      </c>
      <c r="AA37" s="10">
        <f>+IFERROR(CPI!AA41/CPI!AA37*100-100,"")</f>
        <v>4.8770144189992379</v>
      </c>
      <c r="AB37" s="10">
        <f>+IFERROR(CPI!AB41/CPI!AB37*100-100,"")</f>
        <v>8.7772397094435348</v>
      </c>
      <c r="AC37" s="10">
        <f>+IFERROR(CPI!AC41/CPI!AC37*100-100,"")</f>
        <v>0.72617110150987685</v>
      </c>
      <c r="AD37" s="10">
        <f>+IFERROR(CPI!AD41/CPI!AD37*100-100,"")</f>
        <v>0.6712026480324198</v>
      </c>
      <c r="AE37" s="10">
        <f>+IFERROR(CPI!AE41/CPI!AE37*100-100,"")</f>
        <v>2.0169165279034615</v>
      </c>
      <c r="AF37" s="10">
        <f>+IFERROR(CPI!AF41/CPI!AF37*100-100,"")</f>
        <v>1.6853003822294284</v>
      </c>
      <c r="AG37" s="10">
        <f>+IFERROR(CPI!AG41/CPI!AG37*100-100,"")</f>
        <v>0.94600423656581256</v>
      </c>
      <c r="AH37" s="10">
        <f>+IFERROR(CPI!AH41/CPI!AH37*100-100,"")</f>
        <v>0.26085097284584435</v>
      </c>
      <c r="AI37" s="10">
        <f>+IFERROR(CPI!AI41/CPI!AI37*100-100,"")</f>
        <v>0.43877501013271569</v>
      </c>
      <c r="AJ37" s="10">
        <f>+IFERROR(CPI!AJ41/CPI!AJ37*100-100,"")</f>
        <v>4.2562642010631322</v>
      </c>
      <c r="AK37" s="10">
        <f>+IFERROR(CPI!AK41/CPI!AK37*100-100,"")</f>
        <v>2.2254475084662886</v>
      </c>
      <c r="AL37" s="10">
        <f>+IFERROR(CPI!AL41/CPI!AL37*100-100,"")</f>
        <v>1.7155318703811844</v>
      </c>
      <c r="AM37" s="10">
        <f>+IFERROR(CPI!AM41/CPI!AM37*100-100,"")</f>
        <v>1.7677951795929374</v>
      </c>
      <c r="AN37" s="10">
        <f>+IFERROR(CPI!AN41/CPI!AN37*100-100,"")</f>
        <v>2.3211747986735958</v>
      </c>
      <c r="AO37" s="10">
        <f>+IFERROR(CPI!AO41/CPI!AO37*100-100,"")</f>
        <v>9.1177690234293749</v>
      </c>
      <c r="AP37" s="10">
        <f>+IFERROR(CPI!AP41/CPI!AP37*100-100,"")</f>
        <v>3.0624372401683075</v>
      </c>
      <c r="AQ37" s="10">
        <f>+IFERROR(CPI!AQ41/CPI!AQ37*100-100,"")</f>
        <v>70.109142996339301</v>
      </c>
      <c r="AR37" s="10">
        <f>+IFERROR(CPI!AR41/CPI!AR37*100-100,"")</f>
        <v>1.4958652975753068</v>
      </c>
      <c r="AS37" s="10">
        <f>+IFERROR(CPI!AS41/CPI!AS37*100-100,"")</f>
        <v>-1.1117522600500251</v>
      </c>
      <c r="AT37" s="10">
        <f>+IFERROR(CPI!AT41/CPI!AT37*100-100,"")</f>
        <v>-7.7589286237127908E-2</v>
      </c>
      <c r="AU37" s="10">
        <f>+IFERROR(CPI!AU41/CPI!AU37*100-100,"")</f>
        <v>72.912238799793272</v>
      </c>
      <c r="AV37" s="10">
        <f>+IFERROR(CPI!AV41/CPI!AV37*100-100,"")</f>
        <v>1.6989145823501701</v>
      </c>
      <c r="AW37" s="10">
        <f>+IFERROR(CPI!AW41/CPI!AW37*100-100,"")</f>
        <v>6.4118804737283881</v>
      </c>
      <c r="AX37" s="10">
        <f>+IFERROR(CPI!AX41/CPI!AX37*100-100,"")</f>
        <v>3.4698266206709292</v>
      </c>
      <c r="AY37" s="10">
        <f>+IFERROR(CPI!AY41/CPI!AY37*100-100,"")</f>
        <v>6.6011679292929273</v>
      </c>
      <c r="AZ37" s="10">
        <f>+IFERROR(CPI!AZ41/CPI!AZ37*100-100,"")</f>
        <v>136.17422481776225</v>
      </c>
      <c r="BA37" s="10">
        <f>+IFERROR(CPI!BA41/CPI!BA37*100-100,"")</f>
        <v>13.098560559564177</v>
      </c>
      <c r="BB37" s="10">
        <f>+IFERROR(CPI!BB41/CPI!BB37*100-100,"")</f>
        <v>9.0803135062601541</v>
      </c>
    </row>
    <row r="38" spans="1:54" x14ac:dyDescent="0.25">
      <c r="A38" s="9" t="s">
        <v>47</v>
      </c>
      <c r="B38" s="10">
        <f>+IFERROR(CPI!B42/CPI!B38*100-100,"")</f>
        <v>1.1940298507462757</v>
      </c>
      <c r="C38" s="10">
        <f>+IFERROR(CPI!C42/CPI!C38*100-100,"")</f>
        <v>-9.1243284893891996E-2</v>
      </c>
      <c r="D38" s="10">
        <f>+IFERROR(CPI!D42/CPI!D38*100-100,"")</f>
        <v>0.76923076923074518</v>
      </c>
      <c r="E38" s="10">
        <f>+IFERROR(CPI!E42/CPI!E38*100-100,"")</f>
        <v>18.599380161899035</v>
      </c>
      <c r="F38" s="10">
        <f>+IFERROR(CPI!F42/CPI!F38*100-100,"")</f>
        <v>1.6676961087090518</v>
      </c>
      <c r="G38" s="10">
        <f>+IFERROR(CPI!G42/CPI!G38*100-100,"")</f>
        <v>2.584029531765907</v>
      </c>
      <c r="H38" s="10">
        <f>+IFERROR(CPI!H42/CPI!H38*100-100,"")</f>
        <v>2.3032294383235694</v>
      </c>
      <c r="I38" s="10">
        <f>+IFERROR(CPI!I42/CPI!I38*100-100,"")</f>
        <v>3.8172853739729931</v>
      </c>
      <c r="J38" s="10">
        <f>+IFERROR(CPI!J42/CPI!J38*100-100,"")</f>
        <v>15.318066157760995</v>
      </c>
      <c r="K38" s="10">
        <f>+IFERROR(CPI!K42/CPI!K38*100-100,"")</f>
        <v>45.575431375653352</v>
      </c>
      <c r="L38" s="10">
        <f>+IFERROR(CPI!L42/CPI!L38*100-100,"")</f>
        <v>11.370939832896838</v>
      </c>
      <c r="M38" s="10">
        <f>+IFERROR(CPI!M42/CPI!M38*100-100,"")</f>
        <v>4.1850897311611561</v>
      </c>
      <c r="N38" s="10">
        <f>+IFERROR(CPI!N42/CPI!N38*100-100,"")</f>
        <v>7.4822631610327051</v>
      </c>
      <c r="O38" s="10" t="str">
        <f>+IFERROR(CPI!O42/CPI!O38*100-100,"")</f>
        <v/>
      </c>
      <c r="P38" s="10">
        <f>+IFERROR(CPI!P42/CPI!P38*100-100,"")</f>
        <v>-1.8912529550830897</v>
      </c>
      <c r="Q38" s="10">
        <f>+IFERROR(CPI!Q42/CPI!Q38*100-100,"")</f>
        <v>-2.8304494444137021</v>
      </c>
      <c r="R38" s="10">
        <f>+IFERROR(CPI!R42/CPI!R38*100-100,"")</f>
        <v>-1.4337195428411746</v>
      </c>
      <c r="S38" s="10">
        <f>+IFERROR(CPI!S42/CPI!S38*100-100,"")</f>
        <v>8.9877806900095436</v>
      </c>
      <c r="T38" s="10">
        <f>+IFERROR(CPI!T42/CPI!T38*100-100,"")</f>
        <v>55.74894463872522</v>
      </c>
      <c r="U38" s="10">
        <f>+IFERROR(CPI!U42/CPI!U38*100-100,"")</f>
        <v>-0.1002338790507622</v>
      </c>
      <c r="V38" s="10">
        <f>+IFERROR(CPI!V42/CPI!V38*100-100,"")</f>
        <v>0.7090030838086534</v>
      </c>
      <c r="W38" s="10">
        <f>+IFERROR(CPI!W42/CPI!W38*100-100,"")</f>
        <v>3.9789350497374727</v>
      </c>
      <c r="X38" s="10">
        <f>+IFERROR(CPI!X42/CPI!X38*100-100,"")</f>
        <v>5.7361843389962957</v>
      </c>
      <c r="Y38" s="10">
        <f>+IFERROR(CPI!Y42/CPI!Y38*100-100,"")</f>
        <v>9.0597639893415192</v>
      </c>
      <c r="Z38" s="10">
        <f>+IFERROR(CPI!Z42/CPI!Z38*100-100,"")</f>
        <v>-0.73138297872375801</v>
      </c>
      <c r="AA38" s="10">
        <f>+IFERROR(CPI!AA42/CPI!AA38*100-100,"")</f>
        <v>2.5300705101617353</v>
      </c>
      <c r="AB38" s="10">
        <f>+IFERROR(CPI!AB42/CPI!AB38*100-100,"")</f>
        <v>8.8882370196538858</v>
      </c>
      <c r="AC38" s="10">
        <f>+IFERROR(CPI!AC42/CPI!AC38*100-100,"")</f>
        <v>0.46695339872810848</v>
      </c>
      <c r="AD38" s="10">
        <f>+IFERROR(CPI!AD42/CPI!AD38*100-100,"")</f>
        <v>1.0565968393972724</v>
      </c>
      <c r="AE38" s="10">
        <f>+IFERROR(CPI!AE42/CPI!AE38*100-100,"")</f>
        <v>0.19541679014756141</v>
      </c>
      <c r="AF38" s="10">
        <f>+IFERROR(CPI!AF42/CPI!AF38*100-100,"")</f>
        <v>2.0213546813811405</v>
      </c>
      <c r="AG38" s="10">
        <f>+IFERROR(CPI!AG42/CPI!AG38*100-100,"")</f>
        <v>0.68152263918381095</v>
      </c>
      <c r="AH38" s="10">
        <f>+IFERROR(CPI!AH42/CPI!AH38*100-100,"")</f>
        <v>0.25635547959839755</v>
      </c>
      <c r="AI38" s="10">
        <f>+IFERROR(CPI!AI42/CPI!AI38*100-100,"")</f>
        <v>0.19888513788406215</v>
      </c>
      <c r="AJ38" s="10">
        <f>+IFERROR(CPI!AJ42/CPI!AJ38*100-100,"")</f>
        <v>3.5936844138009434</v>
      </c>
      <c r="AK38" s="10">
        <f>+IFERROR(CPI!AK42/CPI!AK38*100-100,"")</f>
        <v>1.4485755673587732</v>
      </c>
      <c r="AL38" s="10">
        <f>+IFERROR(CPI!AL42/CPI!AL38*100-100,"")</f>
        <v>1.3940610141286669</v>
      </c>
      <c r="AM38" s="10">
        <f>+IFERROR(CPI!AM42/CPI!AM38*100-100,"")</f>
        <v>2.1449981266390807</v>
      </c>
      <c r="AN38" s="10">
        <f>+IFERROR(CPI!AN42/CPI!AN38*100-100,"")</f>
        <v>2.2524636320975446</v>
      </c>
      <c r="AO38" s="10">
        <f>+IFERROR(CPI!AO42/CPI!AO38*100-100,"")</f>
        <v>6.0351688895857762</v>
      </c>
      <c r="AP38" s="10">
        <f>+IFERROR(CPI!AP42/CPI!AP38*100-100,"")</f>
        <v>2.8038736712013019</v>
      </c>
      <c r="AQ38" s="10">
        <f>+IFERROR(CPI!AQ42/CPI!AQ38*100-100,"")</f>
        <v>102.60921931811978</v>
      </c>
      <c r="AR38" s="10">
        <f>+IFERROR(CPI!AR42/CPI!AR38*100-100,"")</f>
        <v>1.8711760992327982</v>
      </c>
      <c r="AS38" s="10">
        <f>+IFERROR(CPI!AS42/CPI!AS38*100-100,"")</f>
        <v>-6.3518400891922511E-2</v>
      </c>
      <c r="AT38" s="10">
        <f>+IFERROR(CPI!AT42/CPI!AT38*100-100,"")</f>
        <v>0.27601844220248495</v>
      </c>
      <c r="AU38" s="10">
        <f>+IFERROR(CPI!AU42/CPI!AU38*100-100,"")</f>
        <v>64.421874438696989</v>
      </c>
      <c r="AV38" s="10">
        <f>+IFERROR(CPI!AV42/CPI!AV38*100-100,"")</f>
        <v>1.9830028328612315</v>
      </c>
      <c r="AW38" s="10">
        <f>+IFERROR(CPI!AW42/CPI!AW38*100-100,"")</f>
        <v>7.2429572429571607</v>
      </c>
      <c r="AX38" s="10">
        <f>+IFERROR(CPI!AX42/CPI!AX38*100-100,"")</f>
        <v>2.5637631277024582</v>
      </c>
      <c r="AY38" s="10">
        <f>+IFERROR(CPI!AY42/CPI!AY38*100-100,"")</f>
        <v>5.1459234095117239</v>
      </c>
      <c r="AZ38" s="10">
        <f>+IFERROR(CPI!AZ42/CPI!AZ38*100-100,"")</f>
        <v>164.12318336073139</v>
      </c>
      <c r="BA38" s="10">
        <f>+IFERROR(CPI!BA42/CPI!BA38*100-100,"")</f>
        <v>14.062235847036362</v>
      </c>
      <c r="BB38" s="10">
        <f>+IFERROR(CPI!BB42/CPI!BB38*100-100,"")</f>
        <v>8.4641762186067808</v>
      </c>
    </row>
    <row r="39" spans="1:54" x14ac:dyDescent="0.25">
      <c r="A39" s="9" t="s">
        <v>48</v>
      </c>
      <c r="B39" s="10">
        <f>+IFERROR(CPI!B43/CPI!B39*100-100,"")</f>
        <v>1.0385756676557776</v>
      </c>
      <c r="C39" s="10">
        <f>+IFERROR(CPI!C43/CPI!C39*100-100,"")</f>
        <v>-0.3633010043452316</v>
      </c>
      <c r="D39" s="10">
        <f>+IFERROR(CPI!D43/CPI!D39*100-100,"")</f>
        <v>1.6075995615638163</v>
      </c>
      <c r="E39" s="10">
        <f>+IFERROR(CPI!E43/CPI!E39*100-100,"")</f>
        <v>17.874874485814843</v>
      </c>
      <c r="F39" s="10">
        <f>+IFERROR(CPI!F43/CPI!F39*100-100,"")</f>
        <v>2.1093590006143472</v>
      </c>
      <c r="G39" s="10">
        <f>+IFERROR(CPI!G43/CPI!G39*100-100,"")</f>
        <v>1.4526214526213721</v>
      </c>
      <c r="H39" s="10">
        <f>+IFERROR(CPI!H43/CPI!H39*100-100,"")</f>
        <v>3.2671676505797791</v>
      </c>
      <c r="I39" s="10">
        <f>+IFERROR(CPI!I43/CPI!I39*100-100,"")</f>
        <v>3.9190137575088784</v>
      </c>
      <c r="J39" s="10">
        <f>+IFERROR(CPI!J43/CPI!J39*100-100,"")</f>
        <v>10.013275175421853</v>
      </c>
      <c r="K39" s="10">
        <f>+IFERROR(CPI!K43/CPI!K39*100-100,"")</f>
        <v>54.592496765847045</v>
      </c>
      <c r="L39" s="10">
        <f>+IFERROR(CPI!L43/CPI!L39*100-100,"")</f>
        <v>5.4800914904542566</v>
      </c>
      <c r="M39" s="10">
        <f>+IFERROR(CPI!M43/CPI!M39*100-100,"")</f>
        <v>3.1629216075301798</v>
      </c>
      <c r="N39" s="10">
        <f>+IFERROR(CPI!N43/CPI!N39*100-100,"")</f>
        <v>6.8777644336382622</v>
      </c>
      <c r="O39" s="10" t="str">
        <f>+IFERROR(CPI!O43/CPI!O39*100-100,"")</f>
        <v/>
      </c>
      <c r="P39" s="10">
        <f>+IFERROR(CPI!P43/CPI!P39*100-100,"")</f>
        <v>-3.9719626168226227</v>
      </c>
      <c r="Q39" s="10">
        <f>+IFERROR(CPI!Q43/CPI!Q39*100-100,"")</f>
        <v>-3.2042723631508778</v>
      </c>
      <c r="R39" s="10">
        <f>+IFERROR(CPI!R43/CPI!R39*100-100,"")</f>
        <v>-2.1670928034247368</v>
      </c>
      <c r="S39" s="10">
        <f>+IFERROR(CPI!S43/CPI!S39*100-100,"")</f>
        <v>7.0879620945766533</v>
      </c>
      <c r="T39" s="10">
        <f>+IFERROR(CPI!T43/CPI!T39*100-100,"")</f>
        <v>30.862446177836631</v>
      </c>
      <c r="U39" s="10">
        <f>+IFERROR(CPI!U43/CPI!U39*100-100,"")</f>
        <v>-0.26595744680884081</v>
      </c>
      <c r="V39" s="10">
        <f>+IFERROR(CPI!V43/CPI!V39*100-100,"")</f>
        <v>0.59307785643167676</v>
      </c>
      <c r="W39" s="10">
        <f>+IFERROR(CPI!W43/CPI!W39*100-100,"")</f>
        <v>2.651296829970633</v>
      </c>
      <c r="X39" s="10">
        <f>+IFERROR(CPI!X43/CPI!X39*100-100,"")</f>
        <v>4.1939188973618542</v>
      </c>
      <c r="Y39" s="10">
        <f>+IFERROR(CPI!Y43/CPI!Y39*100-100,"")</f>
        <v>5.9171597633135491</v>
      </c>
      <c r="Z39" s="10">
        <f>+IFERROR(CPI!Z43/CPI!Z39*100-100,"")</f>
        <v>-3.3422459893046153E-2</v>
      </c>
      <c r="AA39" s="10">
        <f>+IFERROR(CPI!AA43/CPI!AA39*100-100,"")</f>
        <v>-0.4462474645031449</v>
      </c>
      <c r="AB39" s="10">
        <f>+IFERROR(CPI!AB43/CPI!AB39*100-100,"")</f>
        <v>5.1142857142851597</v>
      </c>
      <c r="AC39" s="10">
        <f>+IFERROR(CPI!AC43/CPI!AC39*100-100,"")</f>
        <v>0.36540108563552565</v>
      </c>
      <c r="AD39" s="10">
        <f>+IFERROR(CPI!AD43/CPI!AD39*100-100,"")</f>
        <v>0.92153284671539382</v>
      </c>
      <c r="AE39" s="10">
        <f>+IFERROR(CPI!AE43/CPI!AE39*100-100,"")</f>
        <v>-0.86421021372528628</v>
      </c>
      <c r="AF39" s="10">
        <f>+IFERROR(CPI!AF43/CPI!AF39*100-100,"")</f>
        <v>2.2774636859543875</v>
      </c>
      <c r="AG39" s="10">
        <f>+IFERROR(CPI!AG43/CPI!AG39*100-100,"")</f>
        <v>1.1771517745472266</v>
      </c>
      <c r="AH39" s="10">
        <f>+IFERROR(CPI!AH43/CPI!AH39*100-100,"")</f>
        <v>0.3826856025172134</v>
      </c>
      <c r="AI39" s="10">
        <f>+IFERROR(CPI!AI43/CPI!AI39*100-100,"")</f>
        <v>0.51587526794583027</v>
      </c>
      <c r="AJ39" s="10">
        <f>+IFERROR(CPI!AJ43/CPI!AJ39*100-100,"")</f>
        <v>2.4207562713660167</v>
      </c>
      <c r="AK39" s="10">
        <f>+IFERROR(CPI!AK43/CPI!AK39*100-100,"")</f>
        <v>1.3809523809524649</v>
      </c>
      <c r="AL39" s="10">
        <f>+IFERROR(CPI!AL43/CPI!AL39*100-100,"")</f>
        <v>1.4483768942163238</v>
      </c>
      <c r="AM39" s="10">
        <f>+IFERROR(CPI!AM43/CPI!AM39*100-100,"")</f>
        <v>2.2118959107806972</v>
      </c>
      <c r="AN39" s="10">
        <f>+IFERROR(CPI!AN43/CPI!AN39*100-100,"")</f>
        <v>2.4743230625582981</v>
      </c>
      <c r="AO39" s="10">
        <f>+IFERROR(CPI!AO43/CPI!AO39*100-100,"")</f>
        <v>6.1887951936074614</v>
      </c>
      <c r="AP39" s="10">
        <f>+IFERROR(CPI!AP43/CPI!AP39*100-100,"")</f>
        <v>2.5223534343544998</v>
      </c>
      <c r="AQ39" s="10">
        <f>+IFERROR(CPI!AQ43/CPI!AQ39*100-100,"")</f>
        <v>116.82369622438671</v>
      </c>
      <c r="AR39" s="10">
        <f>+IFERROR(CPI!AR43/CPI!AR39*100-100,"")</f>
        <v>2.2567426974444942</v>
      </c>
      <c r="AS39" s="10">
        <f>+IFERROR(CPI!AS43/CPI!AS39*100-100,"")</f>
        <v>0.18980967383723168</v>
      </c>
      <c r="AT39" s="10">
        <f>+IFERROR(CPI!AT43/CPI!AT39*100-100,"")</f>
        <v>0.58121039801766017</v>
      </c>
      <c r="AU39" s="10">
        <f>+IFERROR(CPI!AU43/CPI!AU39*100-100,"")</f>
        <v>63.699964234576811</v>
      </c>
      <c r="AV39" s="10">
        <f>+IFERROR(CPI!AV43/CPI!AV39*100-100,"")</f>
        <v>1.8682858477346826</v>
      </c>
      <c r="AW39" s="10">
        <f>+IFERROR(CPI!AW43/CPI!AW39*100-100,"")</f>
        <v>7.3268174359710798</v>
      </c>
      <c r="AX39" s="10">
        <f>+IFERROR(CPI!AX43/CPI!AX39*100-100,"")</f>
        <v>-0.69436933526570499</v>
      </c>
      <c r="AY39" s="10">
        <f>+IFERROR(CPI!AY43/CPI!AY39*100-100,"")</f>
        <v>3.8089457111426981</v>
      </c>
      <c r="AZ39" s="10">
        <f>+IFERROR(CPI!AZ43/CPI!AZ39*100-100,"")</f>
        <v>199.69102806147873</v>
      </c>
      <c r="BA39" s="10">
        <f>+IFERROR(CPI!BA43/CPI!BA39*100-100,"")</f>
        <v>10.374849109612811</v>
      </c>
      <c r="BB39" s="10">
        <f>+IFERROR(CPI!BB43/CPI!BB39*100-100,"")</f>
        <v>7.2885271366821343</v>
      </c>
    </row>
    <row r="40" spans="1:54" x14ac:dyDescent="0.25">
      <c r="A40" s="9" t="s">
        <v>49</v>
      </c>
      <c r="B40" s="10">
        <f>+IFERROR(CPI!B44/CPI!B40*100-100,"")</f>
        <v>1.7777777777777857</v>
      </c>
      <c r="C40" s="10">
        <f>+IFERROR(CPI!C44/CPI!C40*100-100,"")</f>
        <v>-0.5069569861272214</v>
      </c>
      <c r="D40" s="10">
        <f>+IFERROR(CPI!D44/CPI!D40*100-100,"")</f>
        <v>2.1897810218979146</v>
      </c>
      <c r="E40" s="10">
        <f>+IFERROR(CPI!E44/CPI!E40*100-100,"")</f>
        <v>16.476650994029526</v>
      </c>
      <c r="F40" s="10">
        <f>+IFERROR(CPI!F44/CPI!F40*100-100,"")</f>
        <v>2.3459812321500806</v>
      </c>
      <c r="G40" s="10">
        <f>+IFERROR(CPI!G44/CPI!G40*100-100,"")</f>
        <v>1.9911928010725006</v>
      </c>
      <c r="H40" s="10">
        <f>+IFERROR(CPI!H44/CPI!H40*100-100,"")</f>
        <v>5.5014651236621006</v>
      </c>
      <c r="I40" s="10">
        <f>+IFERROR(CPI!I44/CPI!I40*100-100,"")</f>
        <v>3.1887451107717908</v>
      </c>
      <c r="J40" s="10">
        <f>+IFERROR(CPI!J44/CPI!J40*100-100,"")</f>
        <v>9.1264303656154908</v>
      </c>
      <c r="K40" s="10">
        <f>+IFERROR(CPI!K44/CPI!K40*100-100,"")</f>
        <v>53.980740539807329</v>
      </c>
      <c r="L40" s="10">
        <f>+IFERROR(CPI!L44/CPI!L40*100-100,"")</f>
        <v>5.7498976481828095</v>
      </c>
      <c r="M40" s="10">
        <f>+IFERROR(CPI!M44/CPI!M40*100-100,"")</f>
        <v>2.7839846778238808</v>
      </c>
      <c r="N40" s="10">
        <f>+IFERROR(CPI!N44/CPI!N40*100-100,"")</f>
        <v>4.6702357899535372</v>
      </c>
      <c r="O40" s="10" t="str">
        <f>+IFERROR(CPI!O44/CPI!O40*100-100,"")</f>
        <v/>
      </c>
      <c r="P40" s="10">
        <f>+IFERROR(CPI!P44/CPI!P40*100-100,"")</f>
        <v>-5.8548009367677736</v>
      </c>
      <c r="Q40" s="10">
        <f>+IFERROR(CPI!Q44/CPI!Q40*100-100,"")</f>
        <v>-3.6265950302215657</v>
      </c>
      <c r="R40" s="10">
        <f>+IFERROR(CPI!R44/CPI!R40*100-100,"")</f>
        <v>-1.1639411648703799</v>
      </c>
      <c r="S40" s="10">
        <f>+IFERROR(CPI!S44/CPI!S40*100-100,"")</f>
        <v>2.8135044743559803</v>
      </c>
      <c r="T40" s="10">
        <f>+IFERROR(CPI!T44/CPI!T40*100-100,"")</f>
        <v>6.6395525575648975</v>
      </c>
      <c r="U40" s="10">
        <f>+IFERROR(CPI!U44/CPI!U40*100-100,"")</f>
        <v>0</v>
      </c>
      <c r="V40" s="10">
        <f>+IFERROR(CPI!V44/CPI!V40*100-100,"")</f>
        <v>0.65130969885099432</v>
      </c>
      <c r="W40" s="10">
        <f>+IFERROR(CPI!W44/CPI!W40*100-100,"")</f>
        <v>2.3249138920781149</v>
      </c>
      <c r="X40" s="10">
        <f>+IFERROR(CPI!X44/CPI!X40*100-100,"")</f>
        <v>3.3061863743148194</v>
      </c>
      <c r="Y40" s="10">
        <f>+IFERROR(CPI!Y44/CPI!Y40*100-100,"")</f>
        <v>4.7843421529538688</v>
      </c>
      <c r="Z40" s="10">
        <f>+IFERROR(CPI!Z44/CPI!Z40*100-100,"")</f>
        <v>0.30120481927724541</v>
      </c>
      <c r="AA40" s="10">
        <f>+IFERROR(CPI!AA44/CPI!AA40*100-100,"")</f>
        <v>-0.92555331991944456</v>
      </c>
      <c r="AB40" s="10">
        <f>+IFERROR(CPI!AB44/CPI!AB40*100-100,"")</f>
        <v>2.771493212669057</v>
      </c>
      <c r="AC40" s="10">
        <f>+IFERROR(CPI!AC44/CPI!AC40*100-100,"")</f>
        <v>0.46640825504613304</v>
      </c>
      <c r="AD40" s="10">
        <f>+IFERROR(CPI!AD44/CPI!AD40*100-100,"")</f>
        <v>0.91626019966277283</v>
      </c>
      <c r="AE40" s="10">
        <f>+IFERROR(CPI!AE44/CPI!AE40*100-100,"")</f>
        <v>5.0950581935635313</v>
      </c>
      <c r="AF40" s="10">
        <f>+IFERROR(CPI!AF44/CPI!AF40*100-100,"")</f>
        <v>2.6408371463970468</v>
      </c>
      <c r="AG40" s="10">
        <f>+IFERROR(CPI!AG44/CPI!AG40*100-100,"")</f>
        <v>1.1409312943258669</v>
      </c>
      <c r="AH40" s="10">
        <f>+IFERROR(CPI!AH44/CPI!AH40*100-100,"")</f>
        <v>0.52001193470006513</v>
      </c>
      <c r="AI40" s="10">
        <f>+IFERROR(CPI!AI44/CPI!AI40*100-100,"")</f>
        <v>0.6730004624464101</v>
      </c>
      <c r="AJ40" s="10">
        <f>+IFERROR(CPI!AJ44/CPI!AJ40*100-100,"")</f>
        <v>2.0295923112612115</v>
      </c>
      <c r="AK40" s="10">
        <f>+IFERROR(CPI!AK44/CPI!AK40*100-100,"")</f>
        <v>1.3737565135008083</v>
      </c>
      <c r="AL40" s="10">
        <f>+IFERROR(CPI!AL44/CPI!AL40*100-100,"")</f>
        <v>1.7225499430664399</v>
      </c>
      <c r="AM40" s="10">
        <f>+IFERROR(CPI!AM44/CPI!AM40*100-100,"")</f>
        <v>2.2082018927443983</v>
      </c>
      <c r="AN40" s="10">
        <f>+IFERROR(CPI!AN44/CPI!AN40*100-100,"")</f>
        <v>2.0493712156497423</v>
      </c>
      <c r="AO40" s="10">
        <f>+IFERROR(CPI!AO44/CPI!AO40*100-100,"")</f>
        <v>7.2549022811637371</v>
      </c>
      <c r="AP40" s="10">
        <f>+IFERROR(CPI!AP44/CPI!AP40*100-100,"")</f>
        <v>2.0482184766375156</v>
      </c>
      <c r="AQ40" s="10">
        <f>+IFERROR(CPI!AQ44/CPI!AQ40*100-100,"")</f>
        <v>98.220068603524822</v>
      </c>
      <c r="AR40" s="10">
        <f>+IFERROR(CPI!AR44/CPI!AR40*100-100,"")</f>
        <v>2.3951387174874412</v>
      </c>
      <c r="AS40" s="10">
        <f>+IFERROR(CPI!AS44/CPI!AS40*100-100,"")</f>
        <v>0.66450356911099107</v>
      </c>
      <c r="AT40" s="10">
        <f>+IFERROR(CPI!AT44/CPI!AT40*100-100,"")</f>
        <v>0.96627019558135885</v>
      </c>
      <c r="AU40" s="10">
        <f>+IFERROR(CPI!AU44/CPI!AU40*100-100,"")</f>
        <v>64.87749716289926</v>
      </c>
      <c r="AV40" s="10">
        <f>+IFERROR(CPI!AV44/CPI!AV40*100-100,"")</f>
        <v>1.6332244517031569</v>
      </c>
      <c r="AW40" s="10">
        <f>+IFERROR(CPI!AW44/CPI!AW40*100-100,"")</f>
        <v>5.4048355355635636</v>
      </c>
      <c r="AX40" s="10">
        <f>+IFERROR(CPI!AX44/CPI!AX40*100-100,"")</f>
        <v>0.16084508879035297</v>
      </c>
      <c r="AY40" s="10">
        <f>+IFERROR(CPI!AY44/CPI!AY40*100-100,"")</f>
        <v>6.0143288084467486</v>
      </c>
      <c r="AZ40" s="10">
        <f>+IFERROR(CPI!AZ44/CPI!AZ40*100-100,"")</f>
        <v>233.68674077567215</v>
      </c>
      <c r="BA40" s="10">
        <f>+IFERROR(CPI!BA44/CPI!BA40*100-100,"")</f>
        <v>2.3289546262432737</v>
      </c>
      <c r="BB40" s="10">
        <f>+IFERROR(CPI!BB44/CPI!BB40*100-100,"")</f>
        <v>3.3369689929563293</v>
      </c>
    </row>
    <row r="41" spans="1:54" x14ac:dyDescent="0.25">
      <c r="A41" s="9" t="s">
        <v>50</v>
      </c>
      <c r="B41" s="10">
        <f>+IFERROR(CPI!B45/CPI!B41*100-100,"")</f>
        <v>1.9174041297934252</v>
      </c>
      <c r="C41" s="10">
        <f>+IFERROR(CPI!C45/CPI!C41*100-100,"")</f>
        <v>0.50837383534786795</v>
      </c>
      <c r="D41" s="10">
        <f>+IFERROR(CPI!D45/CPI!D41*100-100,"")</f>
        <v>2.3679417122039297</v>
      </c>
      <c r="E41" s="10">
        <f>+IFERROR(CPI!E45/CPI!E41*100-100,"")</f>
        <v>13.69843778305362</v>
      </c>
      <c r="F41" s="10">
        <f>+IFERROR(CPI!F45/CPI!F41*100-100,"")</f>
        <v>2.6224842447653032</v>
      </c>
      <c r="G41" s="10">
        <f>+IFERROR(CPI!G45/CPI!G41*100-100,"")</f>
        <v>2.6036232571374995</v>
      </c>
      <c r="H41" s="10">
        <f>+IFERROR(CPI!H45/CPI!H41*100-100,"")</f>
        <v>8.3615961527450793</v>
      </c>
      <c r="I41" s="10">
        <f>+IFERROR(CPI!I45/CPI!I41*100-100,"")</f>
        <v>2.451522317169804</v>
      </c>
      <c r="J41" s="10">
        <f>+IFERROR(CPI!J45/CPI!J41*100-100,"")</f>
        <v>9.4158835452368521</v>
      </c>
      <c r="K41" s="10">
        <f>+IFERROR(CPI!K45/CPI!K41*100-100,"")</f>
        <v>53.806474993959654</v>
      </c>
      <c r="L41" s="10">
        <f>+IFERROR(CPI!L45/CPI!L41*100-100,"")</f>
        <v>4.7844116466757356</v>
      </c>
      <c r="M41" s="10">
        <f>+IFERROR(CPI!M45/CPI!M41*100-100,"")</f>
        <v>3.7697413595789016</v>
      </c>
      <c r="N41" s="10">
        <f>+IFERROR(CPI!N45/CPI!N41*100-100,"")</f>
        <v>3.7513307558690485</v>
      </c>
      <c r="O41" s="10" t="str">
        <f>+IFERROR(CPI!O45/CPI!O41*100-100,"")</f>
        <v/>
      </c>
      <c r="P41" s="10">
        <f>+IFERROR(CPI!P45/CPI!P41*100-100,"")</f>
        <v>-4.1916167664670638</v>
      </c>
      <c r="Q41" s="10">
        <f>+IFERROR(CPI!Q45/CPI!Q41*100-100,"")</f>
        <v>-3.1596733314558776</v>
      </c>
      <c r="R41" s="10">
        <f>+IFERROR(CPI!R45/CPI!R41*100-100,"")</f>
        <v>-0.83279975298815145</v>
      </c>
      <c r="S41" s="10">
        <f>+IFERROR(CPI!S45/CPI!S41*100-100,"")</f>
        <v>0.461536179384467</v>
      </c>
      <c r="T41" s="10">
        <f>+IFERROR(CPI!T45/CPI!T41*100-100,"")</f>
        <v>1.6994555407480902</v>
      </c>
      <c r="U41" s="10">
        <f>+IFERROR(CPI!U45/CPI!U41*100-100,"")</f>
        <v>-0.99304865938455578</v>
      </c>
      <c r="V41" s="10">
        <f>+IFERROR(CPI!V45/CPI!V41*100-100,"")</f>
        <v>1.2962019277683652</v>
      </c>
      <c r="W41" s="10">
        <f>+IFERROR(CPI!W45/CPI!W41*100-100,"")</f>
        <v>2.0512820512821577</v>
      </c>
      <c r="X41" s="10">
        <f>+IFERROR(CPI!X45/CPI!X41*100-100,"")</f>
        <v>3.4043277187447245</v>
      </c>
      <c r="Y41" s="10">
        <f>+IFERROR(CPI!Y45/CPI!Y41*100-100,"")</f>
        <v>4.1726105563481468</v>
      </c>
      <c r="Z41" s="10">
        <f>+IFERROR(CPI!Z45/CPI!Z41*100-100,"")</f>
        <v>0.53673264005374222</v>
      </c>
      <c r="AA41" s="10">
        <f>+IFERROR(CPI!AA45/CPI!AA41*100-100,"")</f>
        <v>4.0436716538621909E-2</v>
      </c>
      <c r="AB41" s="10">
        <f>+IFERROR(CPI!AB45/CPI!AB41*100-100,"")</f>
        <v>-5.5648302727007604E-2</v>
      </c>
      <c r="AC41" s="10">
        <f>+IFERROR(CPI!AC45/CPI!AC41*100-100,"")</f>
        <v>0.97645738613813648</v>
      </c>
      <c r="AD41" s="10">
        <f>+IFERROR(CPI!AD45/CPI!AD41*100-100,"")</f>
        <v>1.5891862270525792</v>
      </c>
      <c r="AE41" s="10">
        <f>+IFERROR(CPI!AE45/CPI!AE41*100-100,"")</f>
        <v>5.9625687189078604</v>
      </c>
      <c r="AF41" s="10">
        <f>+IFERROR(CPI!AF45/CPI!AF41*100-100,"")</f>
        <v>3.043827869730606</v>
      </c>
      <c r="AG41" s="10">
        <f>+IFERROR(CPI!AG45/CPI!AG41*100-100,"")</f>
        <v>1.6456251127406176</v>
      </c>
      <c r="AH41" s="10">
        <f>+IFERROR(CPI!AH45/CPI!AH41*100-100,"")</f>
        <v>0.98950780516942416</v>
      </c>
      <c r="AI41" s="10">
        <f>+IFERROR(CPI!AI45/CPI!AI41*100-100,"")</f>
        <v>0.95313468154145653</v>
      </c>
      <c r="AJ41" s="10">
        <f>+IFERROR(CPI!AJ45/CPI!AJ41*100-100,"")</f>
        <v>2.5291117548417361</v>
      </c>
      <c r="AK41" s="10">
        <f>+IFERROR(CPI!AK45/CPI!AK41*100-100,"")</f>
        <v>2.3189777567439052</v>
      </c>
      <c r="AL41" s="10">
        <f>+IFERROR(CPI!AL45/CPI!AL41*100-100,"")</f>
        <v>2.0852516446552727</v>
      </c>
      <c r="AM41" s="10">
        <f>+IFERROR(CPI!AM45/CPI!AM41*100-100,"")</f>
        <v>2.0642307515090152</v>
      </c>
      <c r="AN41" s="10">
        <f>+IFERROR(CPI!AN45/CPI!AN41*100-100,"")</f>
        <v>2.6851851851851194</v>
      </c>
      <c r="AO41" s="10">
        <f>+IFERROR(CPI!AO45/CPI!AO41*100-100,"")</f>
        <v>9.090915196257626</v>
      </c>
      <c r="AP41" s="10">
        <f>+IFERROR(CPI!AP45/CPI!AP41*100-100,"")</f>
        <v>1.9975900892419247</v>
      </c>
      <c r="AQ41" s="10">
        <f>+IFERROR(CPI!AQ45/CPI!AQ41*100-100,"")</f>
        <v>47.468519646697558</v>
      </c>
      <c r="AR41" s="10">
        <f>+IFERROR(CPI!AR45/CPI!AR41*100-100,"")</f>
        <v>2.7130328267435289</v>
      </c>
      <c r="AS41" s="10">
        <f>+IFERROR(CPI!AS45/CPI!AS41*100-100,"")</f>
        <v>1.0594154412718382</v>
      </c>
      <c r="AT41" s="10">
        <f>+IFERROR(CPI!AT45/CPI!AT41*100-100,"")</f>
        <v>1.4028926649026943</v>
      </c>
      <c r="AU41" s="10">
        <f>+IFERROR(CPI!AU45/CPI!AU41*100-100,"")</f>
        <v>66.061788479429936</v>
      </c>
      <c r="AV41" s="10">
        <f>+IFERROR(CPI!AV45/CPI!AV41*100-100,"")</f>
        <v>1.5313225058004747</v>
      </c>
      <c r="AW41" s="10">
        <f>+IFERROR(CPI!AW45/CPI!AW41*100-100,"")</f>
        <v>5.9561866944846997</v>
      </c>
      <c r="AX41" s="10">
        <f>+IFERROR(CPI!AX45/CPI!AX41*100-100,"")</f>
        <v>6.7112640990359296E-2</v>
      </c>
      <c r="AY41" s="10">
        <f>+IFERROR(CPI!AY45/CPI!AY41*100-100,"")</f>
        <v>5.8629751637857055</v>
      </c>
      <c r="AZ41" s="10">
        <f>+IFERROR(CPI!AZ45/CPI!AZ41*100-100,"")</f>
        <v>330.37614730547585</v>
      </c>
      <c r="BA41" s="10">
        <f>+IFERROR(CPI!BA45/CPI!BA41*100-100,"")</f>
        <v>0.54677260812567852</v>
      </c>
      <c r="BB41" s="10">
        <f>+IFERROR(CPI!BB45/CPI!BB41*100-100,"")</f>
        <v>1.9566039797196879</v>
      </c>
    </row>
    <row r="42" spans="1:54" x14ac:dyDescent="0.25">
      <c r="A42" s="9" t="s">
        <v>52</v>
      </c>
      <c r="B42" s="10">
        <f>+IFERROR(CPI!B46/CPI!B42*100-100,"")</f>
        <v>2.8023598820058737</v>
      </c>
      <c r="C42" s="10">
        <f>+IFERROR(CPI!C46/CPI!C42*100-100,"")</f>
        <v>1.4850244873729537</v>
      </c>
      <c r="D42" s="10">
        <f>+IFERROR(CPI!D46/CPI!D42*100-100,"")</f>
        <v>2.6535805161759498</v>
      </c>
      <c r="E42" s="10">
        <f>+IFERROR(CPI!E46/CPI!E42*100-100,"")</f>
        <v>10.549317620415493</v>
      </c>
      <c r="F42" s="10">
        <f>+IFERROR(CPI!F46/CPI!F42*100-100,"")</f>
        <v>3.240178209801627</v>
      </c>
      <c r="G42" s="10">
        <f>+IFERROR(CPI!G46/CPI!G42*100-100,"")</f>
        <v>3.9062499999999574</v>
      </c>
      <c r="H42" s="10">
        <f>+IFERROR(CPI!H46/CPI!H42*100-100,"")</f>
        <v>7.8726257133810122</v>
      </c>
      <c r="I42" s="10">
        <f>+IFERROR(CPI!I46/CPI!I42*100-100,"")</f>
        <v>3.1955330859900073</v>
      </c>
      <c r="J42" s="10">
        <f>+IFERROR(CPI!J46/CPI!J42*100-100,"")</f>
        <v>8.967343336275249</v>
      </c>
      <c r="K42" s="10">
        <f>+IFERROR(CPI!K46/CPI!K42*100-100,"")</f>
        <v>83.188342757720676</v>
      </c>
      <c r="L42" s="10">
        <f>+IFERROR(CPI!L46/CPI!L42*100-100,"")</f>
        <v>7.8394815110754337</v>
      </c>
      <c r="M42" s="10">
        <f>+IFERROR(CPI!M46/CPI!M42*100-100,"")</f>
        <v>3.8717291151301794</v>
      </c>
      <c r="N42" s="10">
        <f>+IFERROR(CPI!N46/CPI!N42*100-100,"")</f>
        <v>4.1352340803196626</v>
      </c>
      <c r="O42" s="10" t="str">
        <f>+IFERROR(CPI!O46/CPI!O42*100-100,"")</f>
        <v/>
      </c>
      <c r="P42" s="10">
        <f>+IFERROR(CPI!P46/CPI!P42*100-100,"")</f>
        <v>-4.9397590361450199</v>
      </c>
      <c r="Q42" s="10">
        <f>+IFERROR(CPI!Q46/CPI!Q42*100-100,"")</f>
        <v>-2.3553507424475413</v>
      </c>
      <c r="R42" s="10">
        <f>+IFERROR(CPI!R46/CPI!R42*100-100,"")</f>
        <v>0.1008942831101507</v>
      </c>
      <c r="S42" s="10">
        <f>+IFERROR(CPI!S46/CPI!S42*100-100,"")</f>
        <v>3.6829479185584972</v>
      </c>
      <c r="T42" s="10">
        <f>+IFERROR(CPI!T46/CPI!T42*100-100,"")</f>
        <v>-0.59391518921302122</v>
      </c>
      <c r="U42" s="10">
        <f>+IFERROR(CPI!U46/CPI!U42*100-100,"")</f>
        <v>-0.60200668896392528</v>
      </c>
      <c r="V42" s="10">
        <f>+IFERROR(CPI!V46/CPI!V42*100-100,"")</f>
        <v>1.9245152129378766</v>
      </c>
      <c r="W42" s="10">
        <f>+IFERROR(CPI!W46/CPI!W42*100-100,"")</f>
        <v>1.6072404833207514</v>
      </c>
      <c r="X42" s="10">
        <f>+IFERROR(CPI!X46/CPI!X42*100-100,"")</f>
        <v>3.3411822644937104</v>
      </c>
      <c r="Y42" s="10">
        <f>+IFERROR(CPI!Y46/CPI!Y42*100-100,"")</f>
        <v>2.9827687028858065</v>
      </c>
      <c r="Z42" s="10">
        <f>+IFERROR(CPI!Z46/CPI!Z42*100-100,"")</f>
        <v>1.1051574012053749</v>
      </c>
      <c r="AA42" s="10">
        <f>+IFERROR(CPI!AA46/CPI!AA42*100-100,"")</f>
        <v>0.93042071197406528</v>
      </c>
      <c r="AB42" s="10">
        <f>+IFERROR(CPI!AB46/CPI!AB42*100-100,"")</f>
        <v>-1.7241379310340648</v>
      </c>
      <c r="AC42" s="10">
        <f>+IFERROR(CPI!AC46/CPI!AC42*100-100,"")</f>
        <v>1.5765896044724741</v>
      </c>
      <c r="AD42" s="10">
        <f>+IFERROR(CPI!AD46/CPI!AD42*100-100,"")</f>
        <v>1.9865442312937347</v>
      </c>
      <c r="AE42" s="10">
        <f>+IFERROR(CPI!AE46/CPI!AE42*100-100,"")</f>
        <v>8.5158822602308391</v>
      </c>
      <c r="AF42" s="10">
        <f>+IFERROR(CPI!AF46/CPI!AF42*100-100,"")</f>
        <v>3.1328732470574465</v>
      </c>
      <c r="AG42" s="10">
        <f>+IFERROR(CPI!AG46/CPI!AG42*100-100,"")</f>
        <v>2.7323133443965588</v>
      </c>
      <c r="AH42" s="10">
        <f>+IFERROR(CPI!AH46/CPI!AH42*100-100,"")</f>
        <v>1.4617515448540672</v>
      </c>
      <c r="AI42" s="10">
        <f>+IFERROR(CPI!AI46/CPI!AI42*100-100,"")</f>
        <v>1.5482359518416331</v>
      </c>
      <c r="AJ42" s="10">
        <f>+IFERROR(CPI!AJ46/CPI!AJ42*100-100,"")</f>
        <v>2.8962231678774799</v>
      </c>
      <c r="AK42" s="10">
        <f>+IFERROR(CPI!AK46/CPI!AK42*100-100,"")</f>
        <v>4.3312708234173272</v>
      </c>
      <c r="AL42" s="10">
        <f>+IFERROR(CPI!AL46/CPI!AL42*100-100,"")</f>
        <v>2.352577679157136</v>
      </c>
      <c r="AM42" s="10">
        <f>+IFERROR(CPI!AM46/CPI!AM42*100-100,"")</f>
        <v>1.8844566712517832</v>
      </c>
      <c r="AN42" s="10">
        <f>+IFERROR(CPI!AN46/CPI!AN42*100-100,"")</f>
        <v>2.8912345112437379</v>
      </c>
      <c r="AO42" s="10">
        <f>+IFERROR(CPI!AO46/CPI!AO42*100-100,"")</f>
        <v>10.064071559611534</v>
      </c>
      <c r="AP42" s="10">
        <f>+IFERROR(CPI!AP46/CPI!AP42*100-100,"")</f>
        <v>1.822963136886699</v>
      </c>
      <c r="AQ42" s="10">
        <f>+IFERROR(CPI!AQ46/CPI!AQ42*100-100,"")</f>
        <v>25.438025972924109</v>
      </c>
      <c r="AR42" s="10">
        <f>+IFERROR(CPI!AR46/CPI!AR42*100-100,"")</f>
        <v>2.9194255112357581</v>
      </c>
      <c r="AS42" s="10">
        <f>+IFERROR(CPI!AS46/CPI!AS42*100-100,"")</f>
        <v>0.80421303862820537</v>
      </c>
      <c r="AT42" s="10">
        <f>+IFERROR(CPI!AT46/CPI!AT42*100-100,"")</f>
        <v>1.5639581504659219</v>
      </c>
      <c r="AU42" s="10">
        <f>+IFERROR(CPI!AU46/CPI!AU42*100-100,"")</f>
        <v>68.827163602070272</v>
      </c>
      <c r="AV42" s="10">
        <f>+IFERROR(CPI!AV46/CPI!AV42*100-100,"")</f>
        <v>1.1111111111110858</v>
      </c>
      <c r="AW42" s="10">
        <f>+IFERROR(CPI!AW46/CPI!AW42*100-100,"")</f>
        <v>6.0137342489503283</v>
      </c>
      <c r="AX42" s="10">
        <f>+IFERROR(CPI!AX46/CPI!AX42*100-100,"")</f>
        <v>4.087252075935055E-2</v>
      </c>
      <c r="AY42" s="10">
        <f>+IFERROR(CPI!AY46/CPI!AY42*100-100,"")</f>
        <v>6.7179260277982848</v>
      </c>
      <c r="AZ42" s="10">
        <f>+IFERROR(CPI!AZ46/CPI!AZ42*100-100,"")</f>
        <v>343.5469858561774</v>
      </c>
      <c r="BA42" s="10">
        <f>+IFERROR(CPI!BA46/CPI!BA42*100-100,"")</f>
        <v>-1.8764080471125482</v>
      </c>
      <c r="BB42" s="10">
        <f>+IFERROR(CPI!BB46/CPI!BB42*100-100,"")</f>
        <v>2.7895549633786914</v>
      </c>
    </row>
    <row r="43" spans="1:54" x14ac:dyDescent="0.25">
      <c r="A43" s="9" t="s">
        <v>53</v>
      </c>
      <c r="B43" s="10">
        <f>+IFERROR(CPI!B47/CPI!B43*100-100,"")</f>
        <v>3.0837004405286734</v>
      </c>
      <c r="C43" s="10">
        <f>+IFERROR(CPI!C47/CPI!C43*100-100,"")</f>
        <v>1.9999961685049499</v>
      </c>
      <c r="D43" s="10">
        <f>+IFERROR(CPI!D47/CPI!D43*100-100,"")</f>
        <v>2.4451636102120489</v>
      </c>
      <c r="E43" s="10">
        <f>+IFERROR(CPI!E47/CPI!E43*100-100,"")</f>
        <v>9.5421207847871159</v>
      </c>
      <c r="F43" s="10">
        <f>+IFERROR(CPI!F47/CPI!F43*100-100,"")</f>
        <v>3.3293221018853387</v>
      </c>
      <c r="G43" s="10">
        <f>+IFERROR(CPI!G47/CPI!G43*100-100,"")</f>
        <v>4.8075099563816366</v>
      </c>
      <c r="H43" s="10">
        <f>+IFERROR(CPI!H47/CPI!H43*100-100,"")</f>
        <v>6.5828040497357421</v>
      </c>
      <c r="I43" s="10">
        <f>+IFERROR(CPI!I47/CPI!I43*100-100,"")</f>
        <v>3.6280708600778979</v>
      </c>
      <c r="J43" s="10">
        <f>+IFERROR(CPI!J47/CPI!J43*100-100,"")</f>
        <v>9.8776073090845529</v>
      </c>
      <c r="K43" s="10">
        <f>+IFERROR(CPI!K47/CPI!K43*100-100,"")</f>
        <v>96.541143654114109</v>
      </c>
      <c r="L43" s="10">
        <f>+IFERROR(CPI!L47/CPI!L43*100-100,"")</f>
        <v>10.48811789175555</v>
      </c>
      <c r="M43" s="10">
        <f>+IFERROR(CPI!M47/CPI!M43*100-100,"")</f>
        <v>3.4461166894018191</v>
      </c>
      <c r="N43" s="10">
        <f>+IFERROR(CPI!N47/CPI!N43*100-100,"")</f>
        <v>4.3851234686331395</v>
      </c>
      <c r="O43" s="10" t="str">
        <f>+IFERROR(CPI!O47/CPI!O43*100-100,"")</f>
        <v/>
      </c>
      <c r="P43" s="10">
        <f>+IFERROR(CPI!P47/CPI!P43*100-100,"")</f>
        <v>-4.5012165450119852</v>
      </c>
      <c r="Q43" s="10">
        <f>+IFERROR(CPI!Q47/CPI!Q43*100-100,"")</f>
        <v>-1.8448275862069039</v>
      </c>
      <c r="R43" s="10">
        <f>+IFERROR(CPI!R47/CPI!R43*100-100,"")</f>
        <v>9.6929869552837999E-2</v>
      </c>
      <c r="S43" s="10">
        <f>+IFERROR(CPI!S47/CPI!S43*100-100,"")</f>
        <v>5.2631575074754551</v>
      </c>
      <c r="T43" s="10">
        <f>+IFERROR(CPI!T47/CPI!T43*100-100,"")</f>
        <v>1.0930339710167942</v>
      </c>
      <c r="U43" s="10">
        <f>+IFERROR(CPI!U47/CPI!U43*100-100,"")</f>
        <v>-0.69999999999940599</v>
      </c>
      <c r="V43" s="10">
        <f>+IFERROR(CPI!V47/CPI!V43*100-100,"")</f>
        <v>1.5870010872093019</v>
      </c>
      <c r="W43" s="10">
        <f>+IFERROR(CPI!W47/CPI!W43*100-100,"")</f>
        <v>1.4129211778319615</v>
      </c>
      <c r="X43" s="10">
        <f>+IFERROR(CPI!X47/CPI!X43*100-100,"")</f>
        <v>4.2731378703205536</v>
      </c>
      <c r="Y43" s="10">
        <f>+IFERROR(CPI!Y47/CPI!Y43*100-100,"")</f>
        <v>3.7015725492195912</v>
      </c>
      <c r="Z43" s="10">
        <f>+IFERROR(CPI!Z47/CPI!Z43*100-100,"")</f>
        <v>0.83584085590064205</v>
      </c>
      <c r="AA43" s="10">
        <f>+IFERROR(CPI!AA47/CPI!AA43*100-100,"")</f>
        <v>1.629991850040696</v>
      </c>
      <c r="AB43" s="10">
        <f>+IFERROR(CPI!AB47/CPI!AB43*100-100,"")</f>
        <v>-2.3647730361509076</v>
      </c>
      <c r="AC43" s="10">
        <f>+IFERROR(CPI!AC47/CPI!AC43*100-100,"")</f>
        <v>2.1115807473021846</v>
      </c>
      <c r="AD43" s="10">
        <f>+IFERROR(CPI!AD47/CPI!AD43*100-100,"")</f>
        <v>2.3189585028477495</v>
      </c>
      <c r="AE43" s="10">
        <f>+IFERROR(CPI!AE47/CPI!AE43*100-100,"")</f>
        <v>10.366322400133981</v>
      </c>
      <c r="AF43" s="10">
        <f>+IFERROR(CPI!AF47/CPI!AF43*100-100,"")</f>
        <v>3.2019877463490758</v>
      </c>
      <c r="AG43" s="10">
        <f>+IFERROR(CPI!AG47/CPI!AG43*100-100,"")</f>
        <v>2.7799474449877124</v>
      </c>
      <c r="AH43" s="10">
        <f>+IFERROR(CPI!AH47/CPI!AH43*100-100,"")</f>
        <v>1.4232463571670593</v>
      </c>
      <c r="AI43" s="10">
        <f>+IFERROR(CPI!AI47/CPI!AI43*100-100,"")</f>
        <v>1.1054075470283067</v>
      </c>
      <c r="AJ43" s="10">
        <f>+IFERROR(CPI!AJ47/CPI!AJ43*100-100,"")</f>
        <v>2.6766721590325346</v>
      </c>
      <c r="AK43" s="10">
        <f>+IFERROR(CPI!AK47/CPI!AK43*100-100,"")</f>
        <v>5.2137153593236434</v>
      </c>
      <c r="AL43" s="10">
        <f>+IFERROR(CPI!AL47/CPI!AL43*100-100,"")</f>
        <v>2.4908918246507881</v>
      </c>
      <c r="AM43" s="10">
        <f>+IFERROR(CPI!AM47/CPI!AM43*100-100,"")</f>
        <v>2.1731223858883197</v>
      </c>
      <c r="AN43" s="10">
        <f>+IFERROR(CPI!AN47/CPI!AN43*100-100,"")</f>
        <v>2.9157175398633086</v>
      </c>
      <c r="AO43" s="10">
        <f>+IFERROR(CPI!AO47/CPI!AO43*100-100,"")</f>
        <v>9.8856606698849845</v>
      </c>
      <c r="AP43" s="10">
        <f>+IFERROR(CPI!AP47/CPI!AP43*100-100,"")</f>
        <v>2.5035080708862125</v>
      </c>
      <c r="AQ43" s="10">
        <f>+IFERROR(CPI!AQ47/CPI!AQ43*100-100,"")</f>
        <v>19.830916203689668</v>
      </c>
      <c r="AR43" s="10">
        <f>+IFERROR(CPI!AR47/CPI!AR43*100-100,"")</f>
        <v>3.1772904127966655</v>
      </c>
      <c r="AS43" s="10">
        <f>+IFERROR(CPI!AS47/CPI!AS43*100-100,"")</f>
        <v>0.85703607284159489</v>
      </c>
      <c r="AT43" s="10">
        <f>+IFERROR(CPI!AT47/CPI!AT43*100-100,"")</f>
        <v>1.6073358834468365</v>
      </c>
      <c r="AU43" s="10">
        <f>+IFERROR(CPI!AU47/CPI!AU43*100-100,"")</f>
        <v>61.652314382024457</v>
      </c>
      <c r="AV43" s="10">
        <f>+IFERROR(CPI!AV47/CPI!AV43*100-100,"")</f>
        <v>1.0545621274645356</v>
      </c>
      <c r="AW43" s="10">
        <f>+IFERROR(CPI!AW47/CPI!AW43*100-100,"")</f>
        <v>6.1486306833286335</v>
      </c>
      <c r="AX43" s="10">
        <f>+IFERROR(CPI!AX47/CPI!AX43*100-100,"")</f>
        <v>2.3939182713250062</v>
      </c>
      <c r="AY43" s="10">
        <f>+IFERROR(CPI!AY47/CPI!AY43*100-100,"")</f>
        <v>7.8824612551887014</v>
      </c>
      <c r="AZ43" s="10">
        <f>+IFERROR(CPI!AZ47/CPI!AZ43*100-100,"")</f>
        <v>405.72370911094032</v>
      </c>
      <c r="BA43" s="10">
        <f>+IFERROR(CPI!BA47/CPI!BA43*100-100,"")</f>
        <v>2.6809132526155395</v>
      </c>
      <c r="BB43" s="10">
        <f>+IFERROR(CPI!BB47/CPI!BB43*100-100,"")</f>
        <v>4.927854531354825</v>
      </c>
    </row>
    <row r="44" spans="1:54" x14ac:dyDescent="0.25">
      <c r="A44" s="9" t="s">
        <v>54</v>
      </c>
      <c r="B44" s="10">
        <f>+IFERROR(CPI!B48/CPI!B44*100-100,"")</f>
        <v>6.1135371179039026</v>
      </c>
      <c r="C44" s="10">
        <f>+IFERROR(CPI!C48/CPI!C44*100-100,"")</f>
        <v>2.988049621562098</v>
      </c>
      <c r="D44" s="10">
        <f>+IFERROR(CPI!D48/CPI!D44*100-100,"")</f>
        <v>2.7142857142857082</v>
      </c>
      <c r="E44" s="10">
        <f>+IFERROR(CPI!E48/CPI!E44*100-100,"")</f>
        <v>9.0233706486853293</v>
      </c>
      <c r="F44" s="10">
        <f>+IFERROR(CPI!F48/CPI!F44*100-100,"")</f>
        <v>3.5080725533188399</v>
      </c>
      <c r="G44" s="10">
        <f>+IFERROR(CPI!G48/CPI!G44*100-100,"")</f>
        <v>5.1013703773229224</v>
      </c>
      <c r="H44" s="10">
        <f>+IFERROR(CPI!H48/CPI!H44*100-100,"")</f>
        <v>7.5618864125904395</v>
      </c>
      <c r="I44" s="10">
        <f>+IFERROR(CPI!I48/CPI!I44*100-100,"")</f>
        <v>3.9621415490375398</v>
      </c>
      <c r="J44" s="10">
        <f>+IFERROR(CPI!J48/CPI!J44*100-100,"")</f>
        <v>9.1986359761294239</v>
      </c>
      <c r="K44" s="10">
        <f>+IFERROR(CPI!K48/CPI!K44*100-100,"")</f>
        <v>104.76526028362468</v>
      </c>
      <c r="L44" s="10">
        <f>+IFERROR(CPI!L48/CPI!L44*100-100,"")</f>
        <v>8.3580677076609931</v>
      </c>
      <c r="M44" s="10">
        <f>+IFERROR(CPI!M48/CPI!M44*100-100,"")</f>
        <v>3.7112624503651688</v>
      </c>
      <c r="N44" s="10">
        <f>+IFERROR(CPI!N48/CPI!N44*100-100,"")</f>
        <v>5.0141473500921734</v>
      </c>
      <c r="O44" s="10" t="str">
        <f>+IFERROR(CPI!O48/CPI!O44*100-100,"")</f>
        <v/>
      </c>
      <c r="P44" s="10">
        <f>+IFERROR(CPI!P48/CPI!P44*100-100,"")</f>
        <v>-2.8606965174128902</v>
      </c>
      <c r="Q44" s="10">
        <f>+IFERROR(CPI!Q48/CPI!Q44*100-100,"")</f>
        <v>-1.1498257839721759</v>
      </c>
      <c r="R44" s="10">
        <f>+IFERROR(CPI!R48/CPI!R44*100-100,"")</f>
        <v>0.26400986860417675</v>
      </c>
      <c r="S44" s="10">
        <f>+IFERROR(CPI!S48/CPI!S44*100-100,"")</f>
        <v>4.1438623050670742</v>
      </c>
      <c r="T44" s="10">
        <f>+IFERROR(CPI!T48/CPI!T44*100-100,"")</f>
        <v>5.6804765266747381</v>
      </c>
      <c r="U44" s="10">
        <f>+IFERROR(CPI!U48/CPI!U44*100-100,"")</f>
        <v>-0.6352390504850689</v>
      </c>
      <c r="V44" s="10">
        <f>+IFERROR(CPI!V48/CPI!V44*100-100,"")</f>
        <v>2.9817233506107357</v>
      </c>
      <c r="W44" s="10">
        <f>+IFERROR(CPI!W48/CPI!W44*100-100,"")</f>
        <v>1.4630001307965017</v>
      </c>
      <c r="X44" s="10">
        <f>+IFERROR(CPI!X48/CPI!X44*100-100,"")</f>
        <v>4.8210306089964519</v>
      </c>
      <c r="Y44" s="10">
        <f>+IFERROR(CPI!Y48/CPI!Y44*100-100,"")</f>
        <v>3.9958113048768666</v>
      </c>
      <c r="Z44" s="10">
        <f>+IFERROR(CPI!Z48/CPI!Z44*100-100,"")</f>
        <v>1.5015015015015081</v>
      </c>
      <c r="AA44" s="10">
        <f>+IFERROR(CPI!AA48/CPI!AA44*100-100,"")</f>
        <v>2.1121039805037185</v>
      </c>
      <c r="AB44" s="10">
        <f>+IFERROR(CPI!AB48/CPI!AB44*100-100,"")</f>
        <v>-2.2564667033567929</v>
      </c>
      <c r="AC44" s="10">
        <f>+IFERROR(CPI!AC48/CPI!AC44*100-100,"")</f>
        <v>2.8581796884533475</v>
      </c>
      <c r="AD44" s="10">
        <f>+IFERROR(CPI!AD48/CPI!AD44*100-100,"")</f>
        <v>3.0129189628691506</v>
      </c>
      <c r="AE44" s="10">
        <f>+IFERROR(CPI!AE48/CPI!AE44*100-100,"")</f>
        <v>10.509208496846895</v>
      </c>
      <c r="AF44" s="10">
        <f>+IFERROR(CPI!AF48/CPI!AF44*100-100,"")</f>
        <v>2.725211047084116</v>
      </c>
      <c r="AG44" s="10">
        <f>+IFERROR(CPI!AG48/CPI!AG44*100-100,"")</f>
        <v>3.2546511440919517</v>
      </c>
      <c r="AH44" s="10">
        <f>+IFERROR(CPI!AH48/CPI!AH44*100-100,"")</f>
        <v>1.9039138362380754</v>
      </c>
      <c r="AI44" s="10">
        <f>+IFERROR(CPI!AI48/CPI!AI44*100-100,"")</f>
        <v>1.3763237757764557</v>
      </c>
      <c r="AJ44" s="10">
        <f>+IFERROR(CPI!AJ48/CPI!AJ44*100-100,"")</f>
        <v>2.9588665883082683</v>
      </c>
      <c r="AK44" s="10">
        <f>+IFERROR(CPI!AK48/CPI!AK44*100-100,"")</f>
        <v>6.2149532710279516</v>
      </c>
      <c r="AL44" s="10">
        <f>+IFERROR(CPI!AL48/CPI!AL44*100-100,"")</f>
        <v>2.6307781672574038</v>
      </c>
      <c r="AM44" s="10">
        <f>+IFERROR(CPI!AM48/CPI!AM44*100-100,"")</f>
        <v>2.4963689179375876</v>
      </c>
      <c r="AN44" s="10">
        <f>+IFERROR(CPI!AN48/CPI!AN44*100-100,"")</f>
        <v>3.423094477407588</v>
      </c>
      <c r="AO44" s="10">
        <f>+IFERROR(CPI!AO48/CPI!AO44*100-100,"")</f>
        <v>10.603299805134284</v>
      </c>
      <c r="AP44" s="10">
        <f>+IFERROR(CPI!AP48/CPI!AP44*100-100,"")</f>
        <v>3.3633005784375598</v>
      </c>
      <c r="AQ44" s="10">
        <f>+IFERROR(CPI!AQ48/CPI!AQ44*100-100,"")</f>
        <v>18.737007634783964</v>
      </c>
      <c r="AR44" s="10">
        <f>+IFERROR(CPI!AR48/CPI!AR44*100-100,"")</f>
        <v>3.626440198679461</v>
      </c>
      <c r="AS44" s="10">
        <f>+IFERROR(CPI!AS48/CPI!AS44*100-100,"")</f>
        <v>0.84835357520442756</v>
      </c>
      <c r="AT44" s="10">
        <f>+IFERROR(CPI!AT48/CPI!AT44*100-100,"")</f>
        <v>1.4838093318961825</v>
      </c>
      <c r="AU44" s="10">
        <f>+IFERROR(CPI!AU48/CPI!AU44*100-100,"")</f>
        <v>52.657521608143213</v>
      </c>
      <c r="AV44" s="10">
        <f>+IFERROR(CPI!AV48/CPI!AV44*100-100,"")</f>
        <v>1.1937557392103173</v>
      </c>
      <c r="AW44" s="10">
        <f>+IFERROR(CPI!AW48/CPI!AW44*100-100,"")</f>
        <v>9.9086483963463792</v>
      </c>
      <c r="AX44" s="10">
        <f>+IFERROR(CPI!AX48/CPI!AX44*100-100,"")</f>
        <v>3.2008853974524953</v>
      </c>
      <c r="AY44" s="10">
        <f>+IFERROR(CPI!AY48/CPI!AY44*100-100,"")</f>
        <v>5.0433536440088034</v>
      </c>
      <c r="AZ44" s="10">
        <f>+IFERROR(CPI!AZ48/CPI!AZ44*100-100,"")</f>
        <v>356.765742433517</v>
      </c>
      <c r="BA44" s="10">
        <f>+IFERROR(CPI!BA48/CPI!BA44*100-100,"")</f>
        <v>11.690191459202737</v>
      </c>
      <c r="BB44" s="10">
        <f>+IFERROR(CPI!BB48/CPI!BB44*100-100,"")</f>
        <v>6.5987920034377368</v>
      </c>
    </row>
    <row r="45" spans="1:54" x14ac:dyDescent="0.25">
      <c r="A45" s="9" t="s">
        <v>55</v>
      </c>
      <c r="B45" s="10">
        <f>+IFERROR(CPI!B49/CPI!B45*100-100,"")</f>
        <v>5.7887120115774451</v>
      </c>
      <c r="C45" s="10">
        <f>+IFERROR(CPI!C49/CPI!C45*100-100,"")</f>
        <v>3.9761502761704861</v>
      </c>
      <c r="D45" s="10">
        <f>+IFERROR(CPI!D49/CPI!D45*100-100,"")</f>
        <v>3.0604982206406106</v>
      </c>
      <c r="E45" s="10">
        <f>+IFERROR(CPI!E49/CPI!E45*100-100,"")</f>
        <v>8.9137297106257876</v>
      </c>
      <c r="F45" s="10">
        <f>+IFERROR(CPI!F49/CPI!F45*100-100,"")</f>
        <v>3.4270998415214109</v>
      </c>
      <c r="G45" s="10">
        <f>+IFERROR(CPI!G49/CPI!G45*100-100,"")</f>
        <v>4.5897850704875225</v>
      </c>
      <c r="H45" s="10">
        <f>+IFERROR(CPI!H49/CPI!H45*100-100,"")</f>
        <v>6.201552025833351</v>
      </c>
      <c r="I45" s="10">
        <f>+IFERROR(CPI!I49/CPI!I45*100-100,"")</f>
        <v>4.5721148858777667</v>
      </c>
      <c r="J45" s="10">
        <f>+IFERROR(CPI!J49/CPI!J45*100-100,"")</f>
        <v>8.8497810710675822</v>
      </c>
      <c r="K45" s="10">
        <f>+IFERROR(CPI!K49/CPI!K45*100-100,"")</f>
        <v>97.306021787450561</v>
      </c>
      <c r="L45" s="10">
        <f>+IFERROR(CPI!L49/CPI!L45*100-100,"")</f>
        <v>9.2468085106383455</v>
      </c>
      <c r="M45" s="10">
        <f>+IFERROR(CPI!M49/CPI!M45*100-100,"")</f>
        <v>4.0010704325643047</v>
      </c>
      <c r="N45" s="10">
        <f>+IFERROR(CPI!N49/CPI!N45*100-100,"")</f>
        <v>5.5004995544515367</v>
      </c>
      <c r="O45" s="10" t="str">
        <f>+IFERROR(CPI!O49/CPI!O45*100-100,"")</f>
        <v/>
      </c>
      <c r="P45" s="10">
        <f>+IFERROR(CPI!P49/CPI!P45*100-100,"")</f>
        <v>-2.5000000000000284</v>
      </c>
      <c r="Q45" s="10">
        <f>+IFERROR(CPI!Q49/CPI!Q45*100-100,"")</f>
        <v>-1.0701407467721253</v>
      </c>
      <c r="R45" s="10">
        <f>+IFERROR(CPI!R49/CPI!R45*100-100,"")</f>
        <v>0.93006407170352645</v>
      </c>
      <c r="S45" s="10">
        <f>+IFERROR(CPI!S49/CPI!S45*100-100,"")</f>
        <v>2.9862239548742053</v>
      </c>
      <c r="T45" s="10">
        <f>+IFERROR(CPI!T49/CPI!T45*100-100,"")</f>
        <v>8.7631716658848688</v>
      </c>
      <c r="U45" s="10">
        <f>+IFERROR(CPI!U49/CPI!U45*100-100,"")</f>
        <v>-0.76897358742940014</v>
      </c>
      <c r="V45" s="10">
        <f>+IFERROR(CPI!V49/CPI!V45*100-100,"")</f>
        <v>2.5399645710798779</v>
      </c>
      <c r="W45" s="10">
        <f>+IFERROR(CPI!W49/CPI!W45*100-100,"")</f>
        <v>1.6553452318680399</v>
      </c>
      <c r="X45" s="10">
        <f>+IFERROR(CPI!X49/CPI!X45*100-100,"")</f>
        <v>5.0064319262867798</v>
      </c>
      <c r="Y45" s="10">
        <f>+IFERROR(CPI!Y49/CPI!Y45*100-100,"")</f>
        <v>4.9809253407973983</v>
      </c>
      <c r="Z45" s="10">
        <f>+IFERROR(CPI!Z49/CPI!Z45*100-100,"")</f>
        <v>2.0020020020019587</v>
      </c>
      <c r="AA45" s="10">
        <f>+IFERROR(CPI!AA49/CPI!AA45*100-100,"")</f>
        <v>1.6976556184316536</v>
      </c>
      <c r="AB45" s="10">
        <f>+IFERROR(CPI!AB49/CPI!AB45*100-100,"")</f>
        <v>-0.4732739420934422</v>
      </c>
      <c r="AC45" s="10">
        <f>+IFERROR(CPI!AC49/CPI!AC45*100-100,"")</f>
        <v>2.8287339940506087</v>
      </c>
      <c r="AD45" s="10">
        <f>+IFERROR(CPI!AD49/CPI!AD45*100-100,"")</f>
        <v>2.8544457430549812</v>
      </c>
      <c r="AE45" s="10">
        <f>+IFERROR(CPI!AE49/CPI!AE45*100-100,"")</f>
        <v>11.809836564626735</v>
      </c>
      <c r="AF45" s="10">
        <f>+IFERROR(CPI!AF49/CPI!AF45*100-100,"")</f>
        <v>2.5612826379921785</v>
      </c>
      <c r="AG45" s="10">
        <f>+IFERROR(CPI!AG49/CPI!AG45*100-100,"")</f>
        <v>3.3958304791978549</v>
      </c>
      <c r="AH45" s="10">
        <f>+IFERROR(CPI!AH49/CPI!AH45*100-100,"")</f>
        <v>1.9131683419207235</v>
      </c>
      <c r="AI45" s="10">
        <f>+IFERROR(CPI!AI49/CPI!AI45*100-100,"")</f>
        <v>1.730921951896363</v>
      </c>
      <c r="AJ45" s="10">
        <f>+IFERROR(CPI!AJ49/CPI!AJ45*100-100,"")</f>
        <v>4.0599066236621297</v>
      </c>
      <c r="AK45" s="10">
        <f>+IFERROR(CPI!AK49/CPI!AK45*100-100,"")</f>
        <v>6.5679925994449775</v>
      </c>
      <c r="AL45" s="10">
        <f>+IFERROR(CPI!AL49/CPI!AL45*100-100,"")</f>
        <v>2.6734748916607032</v>
      </c>
      <c r="AM45" s="10">
        <f>+IFERROR(CPI!AM49/CPI!AM45*100-100,"")</f>
        <v>2.8802311408062451</v>
      </c>
      <c r="AN45" s="10">
        <f>+IFERROR(CPI!AN49/CPI!AN45*100-100,"")</f>
        <v>3.1109107303877011</v>
      </c>
      <c r="AO45" s="10">
        <f>+IFERROR(CPI!AO49/CPI!AO45*100-100,"")</f>
        <v>9.0780078797230885</v>
      </c>
      <c r="AP45" s="10">
        <f>+IFERROR(CPI!AP49/CPI!AP45*100-100,"")</f>
        <v>3.7055837563451917</v>
      </c>
      <c r="AQ45" s="10">
        <f>+IFERROR(CPI!AQ49/CPI!AQ45*100-100,"")</f>
        <v>19.789882161353887</v>
      </c>
      <c r="AR45" s="10">
        <f>+IFERROR(CPI!AR49/CPI!AR45*100-100,"")</f>
        <v>3.9985556610408821</v>
      </c>
      <c r="AS45" s="10">
        <f>+IFERROR(CPI!AS49/CPI!AS45*100-100,"")</f>
        <v>1.0855199846025414</v>
      </c>
      <c r="AT45" s="10">
        <f>+IFERROR(CPI!AT49/CPI!AT45*100-100,"")</f>
        <v>1.5791842422553088</v>
      </c>
      <c r="AU45" s="10">
        <f>+IFERROR(CPI!AU49/CPI!AU45*100-100,"")</f>
        <v>42.315544153048933</v>
      </c>
      <c r="AV45" s="10">
        <f>+IFERROR(CPI!AV49/CPI!AV45*100-100,"")</f>
        <v>1.3711151736746245</v>
      </c>
      <c r="AW45" s="10">
        <f>+IFERROR(CPI!AW49/CPI!AW45*100-100,"")</f>
        <v>8.7782259345126334</v>
      </c>
      <c r="AX45" s="10">
        <f>+IFERROR(CPI!AX49/CPI!AX45*100-100,"")</f>
        <v>3.4658820475098366</v>
      </c>
      <c r="AY45" s="10">
        <f>+IFERROR(CPI!AY49/CPI!AY45*100-100,"")</f>
        <v>4.3684547307374118</v>
      </c>
      <c r="AZ45" s="10">
        <f>+IFERROR(CPI!AZ49/CPI!AZ45*100-100,"")</f>
        <v>267.17247972092787</v>
      </c>
      <c r="BA45" s="10">
        <f>+IFERROR(CPI!BA49/CPI!BA45*100-100,"")</f>
        <v>15.656123342634316</v>
      </c>
      <c r="BB45" s="10">
        <f>+IFERROR(CPI!BB49/CPI!BB45*100-100,"")</f>
        <v>7.0132454076044866</v>
      </c>
    </row>
    <row r="46" spans="1:54" x14ac:dyDescent="0.25">
      <c r="A46" s="9" t="s">
        <v>57</v>
      </c>
      <c r="B46" s="10">
        <f>+IFERROR(CPI!B50/CPI!B46*100-100,"")</f>
        <v>6.0258249641319566</v>
      </c>
      <c r="C46" s="10">
        <f>+IFERROR(CPI!C50/CPI!C46*100-100,"")</f>
        <v>3.0602208674062723</v>
      </c>
      <c r="D46" s="10">
        <f>+IFERROR(CPI!D50/CPI!D46*100-100,"")</f>
        <v>2.7620396600566153</v>
      </c>
      <c r="E46" s="10">
        <f>+IFERROR(CPI!E50/CPI!E46*100-100,"")</f>
        <v>7.4563778255575954</v>
      </c>
      <c r="F46" s="10">
        <f>+IFERROR(CPI!F50/CPI!F46*100-100,"")</f>
        <v>3.3934876422126621</v>
      </c>
      <c r="G46" s="10">
        <f>+IFERROR(CPI!G50/CPI!G46*100-100,"")</f>
        <v>2.5153793574847327</v>
      </c>
      <c r="H46" s="10">
        <f>+IFERROR(CPI!H50/CPI!H46*100-100,"")</f>
        <v>6.2116508533369057</v>
      </c>
      <c r="I46" s="10">
        <f>+IFERROR(CPI!I50/CPI!I46*100-100,"")</f>
        <v>4.0054362779977595</v>
      </c>
      <c r="J46" s="10">
        <f>+IFERROR(CPI!J50/CPI!J46*100-100,"")</f>
        <v>8.1159889842864885</v>
      </c>
      <c r="K46" s="10">
        <f>+IFERROR(CPI!K50/CPI!K46*100-100,"")</f>
        <v>67.648106375400801</v>
      </c>
      <c r="L46" s="10">
        <f>+IFERROR(CPI!L50/CPI!L46*100-100,"")</f>
        <v>8.2328242703660521</v>
      </c>
      <c r="M46" s="10">
        <f>+IFERROR(CPI!M50/CPI!M46*100-100,"")</f>
        <v>3.6856053536623108</v>
      </c>
      <c r="N46" s="10">
        <f>+IFERROR(CPI!N50/CPI!N46*100-100,"")</f>
        <v>4.8818813753426014</v>
      </c>
      <c r="O46" s="10" t="str">
        <f>+IFERROR(CPI!O50/CPI!O46*100-100,"")</f>
        <v/>
      </c>
      <c r="P46" s="10">
        <f>+IFERROR(CPI!P50/CPI!P46*100-100,"")</f>
        <v>-1.9011406844106205</v>
      </c>
      <c r="Q46" s="10">
        <f>+IFERROR(CPI!Q50/CPI!Q46*100-100,"")</f>
        <v>-1.6430693934626248</v>
      </c>
      <c r="R46" s="10">
        <f>+IFERROR(CPI!R50/CPI!R46*100-100,"")</f>
        <v>0.66374003050830765</v>
      </c>
      <c r="S46" s="10">
        <f>+IFERROR(CPI!S50/CPI!S46*100-100,"")</f>
        <v>2.9343615011078157</v>
      </c>
      <c r="T46" s="10">
        <f>+IFERROR(CPI!T50/CPI!T46*100-100,"")</f>
        <v>9.3344415657154514</v>
      </c>
      <c r="U46" s="10">
        <f>+IFERROR(CPI!U50/CPI!U46*100-100,"")</f>
        <v>-0.43741588156129296</v>
      </c>
      <c r="V46" s="10">
        <f>+IFERROR(CPI!V50/CPI!V46*100-100,"")</f>
        <v>3.6934038763192518</v>
      </c>
      <c r="W46" s="10">
        <f>+IFERROR(CPI!W50/CPI!W46*100-100,"")</f>
        <v>1.5374331550802083</v>
      </c>
      <c r="X46" s="10">
        <f>+IFERROR(CPI!X50/CPI!X46*100-100,"")</f>
        <v>4.4841246202417011</v>
      </c>
      <c r="Y46" s="10">
        <f>+IFERROR(CPI!Y50/CPI!Y46*100-100,"")</f>
        <v>5.8329650905875923</v>
      </c>
      <c r="Z46" s="10">
        <f>+IFERROR(CPI!Z50/CPI!Z46*100-100,"")</f>
        <v>1.6893010930772334</v>
      </c>
      <c r="AA46" s="10">
        <f>+IFERROR(CPI!AA50/CPI!AA46*100-100,"")</f>
        <v>1.402805611222476</v>
      </c>
      <c r="AB46" s="10">
        <f>+IFERROR(CPI!AB50/CPI!AB46*100-100,"")</f>
        <v>-1.3706140350877405</v>
      </c>
      <c r="AC46" s="10">
        <f>+IFERROR(CPI!AC50/CPI!AC46*100-100,"")</f>
        <v>2.7806996312901902</v>
      </c>
      <c r="AD46" s="10">
        <f>+IFERROR(CPI!AD50/CPI!AD46*100-100,"")</f>
        <v>2.18408736349447</v>
      </c>
      <c r="AE46" s="10">
        <f>+IFERROR(CPI!AE50/CPI!AE46*100-100,"")</f>
        <v>8.8908296163933187</v>
      </c>
      <c r="AF46" s="10">
        <f>+IFERROR(CPI!AF50/CPI!AF46*100-100,"")</f>
        <v>2.3916968067401001</v>
      </c>
      <c r="AG46" s="10">
        <f>+IFERROR(CPI!AG50/CPI!AG46*100-100,"")</f>
        <v>2.819898365438462</v>
      </c>
      <c r="AH46" s="10">
        <f>+IFERROR(CPI!AH50/CPI!AH46*100-100,"")</f>
        <v>1.3062836021505291</v>
      </c>
      <c r="AI46" s="10">
        <f>+IFERROR(CPI!AI50/CPI!AI46*100-100,"")</f>
        <v>1.720090998654527</v>
      </c>
      <c r="AJ46" s="10">
        <f>+IFERROR(CPI!AJ50/CPI!AJ46*100-100,"")</f>
        <v>3.316132751076367</v>
      </c>
      <c r="AK46" s="10">
        <f>+IFERROR(CPI!AK50/CPI!AK46*100-100,"")</f>
        <v>5.3375912408759376</v>
      </c>
      <c r="AL46" s="10">
        <f>+IFERROR(CPI!AL50/CPI!AL46*100-100,"")</f>
        <v>2.8955163525552479</v>
      </c>
      <c r="AM46" s="10">
        <f>+IFERROR(CPI!AM50/CPI!AM46*100-100,"")</f>
        <v>3.951217316952409</v>
      </c>
      <c r="AN46" s="10">
        <f>+IFERROR(CPI!AN50/CPI!AN46*100-100,"")</f>
        <v>3.5236396074932514</v>
      </c>
      <c r="AO46" s="10">
        <f>+IFERROR(CPI!AO50/CPI!AO46*100-100,"")</f>
        <v>6.6780876417278421</v>
      </c>
      <c r="AP46" s="10">
        <f>+IFERROR(CPI!AP50/CPI!AP46*100-100,"")</f>
        <v>4.7931117178275855</v>
      </c>
      <c r="AQ46" s="10">
        <f>+IFERROR(CPI!AQ50/CPI!AQ46*100-100,"")</f>
        <v>22.194885155559717</v>
      </c>
      <c r="AR46" s="10">
        <f>+IFERROR(CPI!AR50/CPI!AR46*100-100,"")</f>
        <v>3.7900770151531873</v>
      </c>
      <c r="AS46" s="10">
        <f>+IFERROR(CPI!AS50/CPI!AS46*100-100,"")</f>
        <v>1.51838793524972</v>
      </c>
      <c r="AT46" s="10">
        <f>+IFERROR(CPI!AT50/CPI!AT46*100-100,"")</f>
        <v>1.0166933256512038</v>
      </c>
      <c r="AU46" s="10">
        <f>+IFERROR(CPI!AU50/CPI!AU46*100-100,"")</f>
        <v>35.630601000963793</v>
      </c>
      <c r="AV46" s="10">
        <f>+IFERROR(CPI!AV50/CPI!AV46*100-100,"")</f>
        <v>1.2362637362636804</v>
      </c>
      <c r="AW46" s="10">
        <f>+IFERROR(CPI!AW50/CPI!AW46*100-100,"")</f>
        <v>11.32318722092937</v>
      </c>
      <c r="AX46" s="10">
        <f>+IFERROR(CPI!AX50/CPI!AX46*100-100,"")</f>
        <v>5.0446188581873201</v>
      </c>
      <c r="AY46" s="10">
        <f>+IFERROR(CPI!AY50/CPI!AY46*100-100,"")</f>
        <v>5.8172894127410615</v>
      </c>
      <c r="AZ46" s="10">
        <f>+IFERROR(CPI!AZ50/CPI!AZ46*100-100,"")</f>
        <v>228.43483464693668</v>
      </c>
      <c r="BA46" s="10">
        <f>+IFERROR(CPI!BA50/CPI!BA46*100-100,"")</f>
        <v>18.147122501384288</v>
      </c>
      <c r="BB46" s="10">
        <f>+IFERROR(CPI!BB50/CPI!BB46*100-100,"")</f>
        <v>7.4201182429332988</v>
      </c>
    </row>
    <row r="47" spans="1:54" x14ac:dyDescent="0.25">
      <c r="A47" s="9" t="s">
        <v>58</v>
      </c>
      <c r="B47" s="10">
        <f>+IFERROR(CPI!B51/CPI!B47*100-100,"")</f>
        <v>6.1253561253561344</v>
      </c>
      <c r="C47" s="10">
        <f>+IFERROR(CPI!C51/CPI!C47*100-100,"")</f>
        <v>3.2352873187914781</v>
      </c>
      <c r="D47" s="10">
        <f>+IFERROR(CPI!D51/CPI!D47*100-100,"")</f>
        <v>3.5802035802036585</v>
      </c>
      <c r="E47" s="10">
        <f>+IFERROR(CPI!E51/CPI!E47*100-100,"")</f>
        <v>6.8760980175092072</v>
      </c>
      <c r="F47" s="10">
        <f>+IFERROR(CPI!F51/CPI!F47*100-100,"")</f>
        <v>3.3773291925465827</v>
      </c>
      <c r="G47" s="10">
        <f>+IFERROR(CPI!G51/CPI!G47*100-100,"")</f>
        <v>1.9406495973943123</v>
      </c>
      <c r="H47" s="10">
        <f>+IFERROR(CPI!H51/CPI!H47*100-100,"")</f>
        <v>6.9977337953963286</v>
      </c>
      <c r="I47" s="10">
        <f>+IFERROR(CPI!I51/CPI!I47*100-100,"")</f>
        <v>3.6030519056541692</v>
      </c>
      <c r="J47" s="10">
        <f>+IFERROR(CPI!J51/CPI!J47*100-100,"")</f>
        <v>7.9228114213994729</v>
      </c>
      <c r="K47" s="10">
        <f>+IFERROR(CPI!K51/CPI!K47*100-100,"")</f>
        <v>39.559087898571306</v>
      </c>
      <c r="L47" s="10">
        <f>+IFERROR(CPI!L51/CPI!L47*100-100,"")</f>
        <v>7.0493050827092958</v>
      </c>
      <c r="M47" s="10">
        <f>+IFERROR(CPI!M51/CPI!M47*100-100,"")</f>
        <v>2.589529842011558</v>
      </c>
      <c r="N47" s="10">
        <f>+IFERROR(CPI!N51/CPI!N47*100-100,"")</f>
        <v>4.880930501220206</v>
      </c>
      <c r="O47" s="10" t="str">
        <f>+IFERROR(CPI!O51/CPI!O47*100-100,"")</f>
        <v/>
      </c>
      <c r="P47" s="10">
        <f>+IFERROR(CPI!P51/CPI!P47*100-100,"")</f>
        <v>-1.2738853503183805</v>
      </c>
      <c r="Q47" s="10">
        <f>+IFERROR(CPI!Q51/CPI!Q47*100-100,"")</f>
        <v>-1.5340476608700584</v>
      </c>
      <c r="R47" s="10">
        <f>+IFERROR(CPI!R51/CPI!R47*100-100,"")</f>
        <v>1.5672305423039603</v>
      </c>
      <c r="S47" s="10">
        <f>+IFERROR(CPI!S51/CPI!S47*100-100,"")</f>
        <v>2.7272731720952947</v>
      </c>
      <c r="T47" s="10">
        <f>+IFERROR(CPI!T51/CPI!T47*100-100,"")</f>
        <v>11.155636412631708</v>
      </c>
      <c r="U47" s="10">
        <f>+IFERROR(CPI!U51/CPI!U47*100-100,"")</f>
        <v>-0.73850285330738075</v>
      </c>
      <c r="V47" s="10">
        <f>+IFERROR(CPI!V51/CPI!V47*100-100,"")</f>
        <v>5.0433680668331249</v>
      </c>
      <c r="W47" s="10">
        <f>+IFERROR(CPI!W51/CPI!W47*100-100,"")</f>
        <v>1.5703307718008404</v>
      </c>
      <c r="X47" s="10">
        <f>+IFERROR(CPI!X51/CPI!X47*100-100,"")</f>
        <v>3.3521275658531238</v>
      </c>
      <c r="Y47" s="10">
        <f>+IFERROR(CPI!Y51/CPI!Y47*100-100,"")</f>
        <v>5.6628621597891993</v>
      </c>
      <c r="Z47" s="10">
        <f>+IFERROR(CPI!Z51/CPI!Z47*100-100,"")</f>
        <v>1.6909814323608003</v>
      </c>
      <c r="AA47" s="10">
        <f>+IFERROR(CPI!AA51/CPI!AA47*100-100,"")</f>
        <v>2.4859663191659962</v>
      </c>
      <c r="AB47" s="10">
        <f>+IFERROR(CPI!AB51/CPI!AB47*100-100,"")</f>
        <v>-0.80734966592433466</v>
      </c>
      <c r="AC47" s="10">
        <f>+IFERROR(CPI!AC51/CPI!AC47*100-100,"")</f>
        <v>3.0821826494192379</v>
      </c>
      <c r="AD47" s="10">
        <f>+IFERROR(CPI!AD51/CPI!AD47*100-100,"")</f>
        <v>2.9467638612767644</v>
      </c>
      <c r="AE47" s="10">
        <f>+IFERROR(CPI!AE51/CPI!AE47*100-100,"")</f>
        <v>9.6418160436042513</v>
      </c>
      <c r="AF47" s="10">
        <f>+IFERROR(CPI!AF51/CPI!AF47*100-100,"")</f>
        <v>2.5427589542176463</v>
      </c>
      <c r="AG47" s="10">
        <f>+IFERROR(CPI!AG51/CPI!AG47*100-100,"")</f>
        <v>3.1243701325934836</v>
      </c>
      <c r="AH47" s="10">
        <f>+IFERROR(CPI!AH51/CPI!AH47*100-100,"")</f>
        <v>2.0506181089208155</v>
      </c>
      <c r="AI47" s="10">
        <f>+IFERROR(CPI!AI51/CPI!AI47*100-100,"")</f>
        <v>2.5380695572643646</v>
      </c>
      <c r="AJ47" s="10">
        <f>+IFERROR(CPI!AJ51/CPI!AJ47*100-100,"")</f>
        <v>3.6856661589262956</v>
      </c>
      <c r="AK47" s="10">
        <f>+IFERROR(CPI!AK51/CPI!AK47*100-100,"")</f>
        <v>5.4910714285714164</v>
      </c>
      <c r="AL47" s="10">
        <f>+IFERROR(CPI!AL51/CPI!AL47*100-100,"")</f>
        <v>3.0527587208171667</v>
      </c>
      <c r="AM47" s="10">
        <f>+IFERROR(CPI!AM51/CPI!AM47*100-100,"")</f>
        <v>4.3917415680341634</v>
      </c>
      <c r="AN47" s="10">
        <f>+IFERROR(CPI!AN51/CPI!AN47*100-100,"")</f>
        <v>3.9397963700753138</v>
      </c>
      <c r="AO47" s="10">
        <f>+IFERROR(CPI!AO51/CPI!AO47*100-100,"")</f>
        <v>6.5122464867260135</v>
      </c>
      <c r="AP47" s="10">
        <f>+IFERROR(CPI!AP51/CPI!AP47*100-100,"")</f>
        <v>4.5973364278396645</v>
      </c>
      <c r="AQ47" s="10">
        <f>+IFERROR(CPI!AQ51/CPI!AQ47*100-100,"")</f>
        <v>24.410004057195707</v>
      </c>
      <c r="AR47" s="10">
        <f>+IFERROR(CPI!AR51/CPI!AR47*100-100,"")</f>
        <v>4.1374081945325685</v>
      </c>
      <c r="AS47" s="10">
        <f>+IFERROR(CPI!AS51/CPI!AS47*100-100,"")</f>
        <v>2.7243221140331002</v>
      </c>
      <c r="AT47" s="10">
        <f>+IFERROR(CPI!AT51/CPI!AT47*100-100,"")</f>
        <v>1.5042519879086882</v>
      </c>
      <c r="AU47" s="10">
        <f>+IFERROR(CPI!AU51/CPI!AU47*100-100,"")</f>
        <v>52.290928277214988</v>
      </c>
      <c r="AV47" s="10">
        <f>+IFERROR(CPI!AV51/CPI!AV47*100-100,"")</f>
        <v>1.7695099818511295</v>
      </c>
      <c r="AW47" s="10">
        <f>+IFERROR(CPI!AW51/CPI!AW47*100-100,"")</f>
        <v>11.256183856221497</v>
      </c>
      <c r="AX47" s="10">
        <f>+IFERROR(CPI!AX51/CPI!AX47*100-100,"")</f>
        <v>4.2993596698366616</v>
      </c>
      <c r="AY47" s="10">
        <f>+IFERROR(CPI!AY51/CPI!AY47*100-100,"")</f>
        <v>5.7382070655502559</v>
      </c>
      <c r="AZ47" s="10">
        <f>+IFERROR(CPI!AZ51/CPI!AZ47*100-100,"")</f>
        <v>190.63066028639975</v>
      </c>
      <c r="BA47" s="10">
        <f>+IFERROR(CPI!BA51/CPI!BA47*100-100,"")</f>
        <v>20.656405229374414</v>
      </c>
      <c r="BB47" s="10">
        <f>+IFERROR(CPI!BB51/CPI!BB47*100-100,"")</f>
        <v>6.4072314887569206</v>
      </c>
    </row>
    <row r="48" spans="1:54" x14ac:dyDescent="0.25">
      <c r="A48" s="9" t="s">
        <v>59</v>
      </c>
      <c r="B48" s="10">
        <f>+IFERROR(CPI!B52/CPI!B48*100-100,"")</f>
        <v>2.469135802469097</v>
      </c>
      <c r="C48" s="10">
        <f>+IFERROR(CPI!C52/CPI!C48*100-100,"")</f>
        <v>2.4177868939605958</v>
      </c>
      <c r="D48" s="10">
        <f>+IFERROR(CPI!D52/CPI!D48*100-100,"")</f>
        <v>2.7121001390820112</v>
      </c>
      <c r="E48" s="10">
        <f>+IFERROR(CPI!E52/CPI!E48*100-100,"")</f>
        <v>5.9844777708090646</v>
      </c>
      <c r="F48" s="10">
        <f>+IFERROR(CPI!F52/CPI!F48*100-100,"")</f>
        <v>2.6959368380511393</v>
      </c>
      <c r="G48" s="10">
        <f>+IFERROR(CPI!G52/CPI!G48*100-100,"")</f>
        <v>1.7280643000670182</v>
      </c>
      <c r="H48" s="10">
        <f>+IFERROR(CPI!H52/CPI!H48*100-100,"")</f>
        <v>6.6357931514735071</v>
      </c>
      <c r="I48" s="10">
        <f>+IFERROR(CPI!I52/CPI!I48*100-100,"")</f>
        <v>3.6404039363067966</v>
      </c>
      <c r="J48" s="10">
        <f>+IFERROR(CPI!J52/CPI!J48*100-100,"")</f>
        <v>8.0334140057772601</v>
      </c>
      <c r="K48" s="10">
        <f>+IFERROR(CPI!K52/CPI!K48*100-100,"")</f>
        <v>28.924162257495709</v>
      </c>
      <c r="L48" s="10">
        <f>+IFERROR(CPI!L52/CPI!L48*100-100,"")</f>
        <v>6.816196903533239</v>
      </c>
      <c r="M48" s="10">
        <f>+IFERROR(CPI!M52/CPI!M48*100-100,"")</f>
        <v>1.4651885627468175</v>
      </c>
      <c r="N48" s="10">
        <f>+IFERROR(CPI!N52/CPI!N48*100-100,"")</f>
        <v>4.1995906629709481</v>
      </c>
      <c r="O48" s="10" t="str">
        <f>+IFERROR(CPI!O52/CPI!O48*100-100,"")</f>
        <v/>
      </c>
      <c r="P48" s="10">
        <f>+IFERROR(CPI!P52/CPI!P48*100-100,"")</f>
        <v>-1.1523687580025808</v>
      </c>
      <c r="Q48" s="10">
        <f>+IFERROR(CPI!Q52/CPI!Q48*100-100,"")</f>
        <v>-1.7741745975795311</v>
      </c>
      <c r="R48" s="10">
        <f>+IFERROR(CPI!R52/CPI!R48*100-100,"")</f>
        <v>0.79261093147468387</v>
      </c>
      <c r="S48" s="10">
        <f>+IFERROR(CPI!S52/CPI!S48*100-100,"")</f>
        <v>4.6546581546059684</v>
      </c>
      <c r="T48" s="10">
        <f>+IFERROR(CPI!T52/CPI!T48*100-100,"")</f>
        <v>12.759730990267499</v>
      </c>
      <c r="U48" s="10">
        <f>+IFERROR(CPI!U52/CPI!U48*100-100,"")</f>
        <v>-0.77388963660783361</v>
      </c>
      <c r="V48" s="10">
        <f>+IFERROR(CPI!V52/CPI!V48*100-100,"")</f>
        <v>4.2461528762143956</v>
      </c>
      <c r="W48" s="10">
        <f>+IFERROR(CPI!W52/CPI!W48*100-100,"")</f>
        <v>1.3680347013680603</v>
      </c>
      <c r="X48" s="10">
        <f>+IFERROR(CPI!X52/CPI!X48*100-100,"")</f>
        <v>2.7440493988904961</v>
      </c>
      <c r="Y48" s="10">
        <f>+IFERROR(CPI!Y52/CPI!Y48*100-100,"")</f>
        <v>5.8109280138767474</v>
      </c>
      <c r="Z48" s="10">
        <f>+IFERROR(CPI!Z52/CPI!Z48*100-100,"")</f>
        <v>0.82182774490429722</v>
      </c>
      <c r="AA48" s="10">
        <f>+IFERROR(CPI!AA52/CPI!AA48*100-100,"")</f>
        <v>1.6308671439937257</v>
      </c>
      <c r="AB48" s="10">
        <f>+IFERROR(CPI!AB52/CPI!AB48*100-100,"")</f>
        <v>0.2533783783781729</v>
      </c>
      <c r="AC48" s="10">
        <f>+IFERROR(CPI!AC52/CPI!AC48*100-100,"")</f>
        <v>2.6090157086278225</v>
      </c>
      <c r="AD48" s="10">
        <f>+IFERROR(CPI!AD52/CPI!AD48*100-100,"")</f>
        <v>2.5257618943215192</v>
      </c>
      <c r="AE48" s="10">
        <f>+IFERROR(CPI!AE52/CPI!AE48*100-100,"")</f>
        <v>6.2570652532862852</v>
      </c>
      <c r="AF48" s="10">
        <f>+IFERROR(CPI!AF52/CPI!AF48*100-100,"")</f>
        <v>2.3967383889038416</v>
      </c>
      <c r="AG48" s="10">
        <f>+IFERROR(CPI!AG52/CPI!AG48*100-100,"")</f>
        <v>2.5311455469348942</v>
      </c>
      <c r="AH48" s="10">
        <f>+IFERROR(CPI!AH52/CPI!AH48*100-100,"")</f>
        <v>1.7767976031956607</v>
      </c>
      <c r="AI48" s="10">
        <f>+IFERROR(CPI!AI52/CPI!AI48*100-100,"")</f>
        <v>2.0170722076660752</v>
      </c>
      <c r="AJ48" s="10">
        <f>+IFERROR(CPI!AJ52/CPI!AJ48*100-100,"")</f>
        <v>3.7711588646133265</v>
      </c>
      <c r="AK48" s="10">
        <f>+IFERROR(CPI!AK52/CPI!AK48*100-100,"")</f>
        <v>4.6194456665200647</v>
      </c>
      <c r="AL48" s="10">
        <f>+IFERROR(CPI!AL52/CPI!AL48*100-100,"")</f>
        <v>2.7990604043428533</v>
      </c>
      <c r="AM48" s="10">
        <f>+IFERROR(CPI!AM52/CPI!AM48*100-100,"")</f>
        <v>4.2777433353998759</v>
      </c>
      <c r="AN48" s="10">
        <f>+IFERROR(CPI!AN52/CPI!AN48*100-100,"")</f>
        <v>2.5595763459840555</v>
      </c>
      <c r="AO48" s="10">
        <f>+IFERROR(CPI!AO52/CPI!AO48*100-100,"")</f>
        <v>4.8264451300243678</v>
      </c>
      <c r="AP48" s="10">
        <f>+IFERROR(CPI!AP52/CPI!AP48*100-100,"")</f>
        <v>4.1582387155352194</v>
      </c>
      <c r="AQ48" s="10">
        <f>+IFERROR(CPI!AQ52/CPI!AQ48*100-100,"")</f>
        <v>20.972291325643511</v>
      </c>
      <c r="AR48" s="10">
        <f>+IFERROR(CPI!AR52/CPI!AR48*100-100,"")</f>
        <v>3.6426491894614657</v>
      </c>
      <c r="AS48" s="10">
        <f>+IFERROR(CPI!AS52/CPI!AS48*100-100,"")</f>
        <v>2.8368703656353205</v>
      </c>
      <c r="AT48" s="10">
        <f>+IFERROR(CPI!AT52/CPI!AT48*100-100,"")</f>
        <v>1.0254906659457674</v>
      </c>
      <c r="AU48" s="10">
        <f>+IFERROR(CPI!AU52/CPI!AU48*100-100,"")</f>
        <v>58.593257231326533</v>
      </c>
      <c r="AV48" s="10">
        <f>+IFERROR(CPI!AV52/CPI!AV48*100-100,"")</f>
        <v>1.7695099818511295</v>
      </c>
      <c r="AW48" s="10">
        <f>+IFERROR(CPI!AW52/CPI!AW48*100-100,"")</f>
        <v>8.0749863495722423</v>
      </c>
      <c r="AX48" s="10">
        <f>+IFERROR(CPI!AX52/CPI!AX48*100-100,"")</f>
        <v>3.4422575489950731</v>
      </c>
      <c r="AY48" s="10">
        <f>+IFERROR(CPI!AY52/CPI!AY48*100-100,"")</f>
        <v>8.2497023303285602</v>
      </c>
      <c r="AZ48" s="10">
        <f>+IFERROR(CPI!AZ52/CPI!AZ48*100-100,"")</f>
        <v>139.08544163644788</v>
      </c>
      <c r="BA48" s="10">
        <f>+IFERROR(CPI!BA52/CPI!BA48*100-100,"")</f>
        <v>18.941093405071257</v>
      </c>
      <c r="BB48" s="10">
        <f>+IFERROR(CPI!BB52/CPI!BB48*100-100,"")</f>
        <v>4.7744609311973392</v>
      </c>
    </row>
    <row r="49" spans="1:54" x14ac:dyDescent="0.25">
      <c r="A49" s="9" t="s">
        <v>60</v>
      </c>
      <c r="B49" s="10">
        <f>+IFERROR(CPI!B53/CPI!B49*100-100,"")</f>
        <v>3.1463748290013598</v>
      </c>
      <c r="C49" s="10">
        <f>+IFERROR(CPI!C53/CPI!C49*100-100,"")</f>
        <v>1.8164379242473245</v>
      </c>
      <c r="D49" s="10">
        <f>+IFERROR(CPI!D53/CPI!D49*100-100,"")</f>
        <v>1.070441988950293</v>
      </c>
      <c r="E49" s="10">
        <f>+IFERROR(CPI!E53/CPI!E49*100-100,"")</f>
        <v>5.2222805333867797</v>
      </c>
      <c r="F49" s="10">
        <f>+IFERROR(CPI!F53/CPI!F49*100-100,"")</f>
        <v>1.8578816318711944</v>
      </c>
      <c r="G49" s="10">
        <f>+IFERROR(CPI!G53/CPI!G49*100-100,"")</f>
        <v>0.23422308644171608</v>
      </c>
      <c r="H49" s="10">
        <f>+IFERROR(CPI!H53/CPI!H49*100-100,"")</f>
        <v>7.4920452985176098</v>
      </c>
      <c r="I49" s="10">
        <f>+IFERROR(CPI!I53/CPI!I49*100-100,"")</f>
        <v>3.0439694678737794</v>
      </c>
      <c r="J49" s="10">
        <f>+IFERROR(CPI!J53/CPI!J49*100-100,"")</f>
        <v>7.8131043552255335</v>
      </c>
      <c r="K49" s="10">
        <f>+IFERROR(CPI!K53/CPI!K49*100-100,"")</f>
        <v>24.098371096922548</v>
      </c>
      <c r="L49" s="10">
        <f>+IFERROR(CPI!L53/CPI!L49*100-100,"")</f>
        <v>7.0112569625678134</v>
      </c>
      <c r="M49" s="10">
        <f>+IFERROR(CPI!M53/CPI!M49*100-100,"")</f>
        <v>0.2233258891377119</v>
      </c>
      <c r="N49" s="10">
        <f>+IFERROR(CPI!N53/CPI!N49*100-100,"")</f>
        <v>3.5065267468647789</v>
      </c>
      <c r="O49" s="10" t="str">
        <f>+IFERROR(CPI!O53/CPI!O49*100-100,"")</f>
        <v/>
      </c>
      <c r="P49" s="10">
        <f>+IFERROR(CPI!P53/CPI!P49*100-100,"")</f>
        <v>-2.0512820512820298</v>
      </c>
      <c r="Q49" s="10">
        <f>+IFERROR(CPI!Q53/CPI!Q49*100-100,"")</f>
        <v>-2.9923574368018961</v>
      </c>
      <c r="R49" s="10">
        <f>+IFERROR(CPI!R53/CPI!R49*100-100,"")</f>
        <v>-0.13372563713070917</v>
      </c>
      <c r="S49" s="10">
        <f>+IFERROR(CPI!S53/CPI!S49*100-100,"")</f>
        <v>4.7583760357142921</v>
      </c>
      <c r="T49" s="10">
        <f>+IFERROR(CPI!T53/CPI!T49*100-100,"")</f>
        <v>12.642144447450065</v>
      </c>
      <c r="U49" s="10">
        <f>+IFERROR(CPI!U53/CPI!U49*100-100,"")</f>
        <v>-1.0107816711582984</v>
      </c>
      <c r="V49" s="10">
        <f>+IFERROR(CPI!V53/CPI!V49*100-100,"")</f>
        <v>3.2969900677979069</v>
      </c>
      <c r="W49" s="10">
        <f>+IFERROR(CPI!W53/CPI!W49*100-100,"")</f>
        <v>1.1932383162082374</v>
      </c>
      <c r="X49" s="10">
        <f>+IFERROR(CPI!X53/CPI!X49*100-100,"")</f>
        <v>2.0730892987157006</v>
      </c>
      <c r="Y49" s="10">
        <f>+IFERROR(CPI!Y53/CPI!Y49*100-100,"")</f>
        <v>4.3367346938775881</v>
      </c>
      <c r="Z49" s="10">
        <f>+IFERROR(CPI!Z53/CPI!Z49*100-100,"")</f>
        <v>-0.19627085377827314</v>
      </c>
      <c r="AA49" s="10">
        <f>+IFERROR(CPI!AA53/CPI!AA49*100-100,"")</f>
        <v>0.99364069952314082</v>
      </c>
      <c r="AB49" s="10">
        <f>+IFERROR(CPI!AB53/CPI!AB49*100-100,"")</f>
        <v>0.22377622377634054</v>
      </c>
      <c r="AC49" s="10">
        <f>+IFERROR(CPI!AC53/CPI!AC49*100-100,"")</f>
        <v>2.1365285705735744</v>
      </c>
      <c r="AD49" s="10">
        <f>+IFERROR(CPI!AD53/CPI!AD49*100-100,"")</f>
        <v>2.2201826843232055</v>
      </c>
      <c r="AE49" s="10">
        <f>+IFERROR(CPI!AE53/CPI!AE49*100-100,"")</f>
        <v>4.884749224121137</v>
      </c>
      <c r="AF49" s="10">
        <f>+IFERROR(CPI!AF53/CPI!AF49*100-100,"")</f>
        <v>2.023247165386195</v>
      </c>
      <c r="AG49" s="10">
        <f>+IFERROR(CPI!AG53/CPI!AG49*100-100,"")</f>
        <v>1.8502020391851488</v>
      </c>
      <c r="AH49" s="10">
        <f>+IFERROR(CPI!AH53/CPI!AH49*100-100,"")</f>
        <v>1.404831958891009</v>
      </c>
      <c r="AI49" s="10">
        <f>+IFERROR(CPI!AI53/CPI!AI49*100-100,"")</f>
        <v>1.6627996152945173</v>
      </c>
      <c r="AJ49" s="10">
        <f>+IFERROR(CPI!AJ53/CPI!AJ49*100-100,"")</f>
        <v>2.7379920945596439</v>
      </c>
      <c r="AK49" s="10">
        <f>+IFERROR(CPI!AK53/CPI!AK49*100-100,"")</f>
        <v>4.0798611111111427</v>
      </c>
      <c r="AL49" s="10">
        <f>+IFERROR(CPI!AL53/CPI!AL49*100-100,"")</f>
        <v>2.3990639240636114</v>
      </c>
      <c r="AM49" s="10">
        <f>+IFERROR(CPI!AM53/CPI!AM49*100-100,"")</f>
        <v>4.0019307560665851</v>
      </c>
      <c r="AN49" s="10">
        <f>+IFERROR(CPI!AN53/CPI!AN49*100-100,"")</f>
        <v>2.011368605159717</v>
      </c>
      <c r="AO49" s="10">
        <f>+IFERROR(CPI!AO53/CPI!AO49*100-100,"")</f>
        <v>3.7061217904507799</v>
      </c>
      <c r="AP49" s="10">
        <f>+IFERROR(CPI!AP53/CPI!AP49*100-100,"")</f>
        <v>3.9478485293463592</v>
      </c>
      <c r="AQ49" s="10">
        <f>+IFERROR(CPI!AQ53/CPI!AQ49*100-100,"")</f>
        <v>18.676058678409646</v>
      </c>
      <c r="AR49" s="10">
        <f>+IFERROR(CPI!AR53/CPI!AR49*100-100,"")</f>
        <v>2.8068388127388602</v>
      </c>
      <c r="AS49" s="10">
        <f>+IFERROR(CPI!AS53/CPI!AS49*100-100,"")</f>
        <v>2.5374138434393672</v>
      </c>
      <c r="AT49" s="10">
        <f>+IFERROR(CPI!AT53/CPI!AT49*100-100,"")</f>
        <v>0.41383410650166752</v>
      </c>
      <c r="AU49" s="10">
        <f>+IFERROR(CPI!AU53/CPI!AU49*100-100,"")</f>
        <v>67.45192032253226</v>
      </c>
      <c r="AV49" s="10">
        <f>+IFERROR(CPI!AV53/CPI!AV49*100-100,"")</f>
        <v>1.3525698827772032</v>
      </c>
      <c r="AW49" s="10">
        <f>+IFERROR(CPI!AW53/CPI!AW49*100-100,"")</f>
        <v>5.1823304429069736</v>
      </c>
      <c r="AX49" s="10">
        <f>+IFERROR(CPI!AX53/CPI!AX49*100-100,"")</f>
        <v>2.260371361659864</v>
      </c>
      <c r="AY49" s="10">
        <f>+IFERROR(CPI!AY53/CPI!AY49*100-100,"")</f>
        <v>9.292854498333881</v>
      </c>
      <c r="AZ49" s="10">
        <f>+IFERROR(CPI!AZ53/CPI!AZ49*100-100,"")</f>
        <v>113.28510091019072</v>
      </c>
      <c r="BA49" s="10">
        <f>+IFERROR(CPI!BA53/CPI!BA49*100-100,"")</f>
        <v>17.757898073468638</v>
      </c>
      <c r="BB49" s="10">
        <f>+IFERROR(CPI!BB53/CPI!BB49*100-100,"")</f>
        <v>4.3038911371866106</v>
      </c>
    </row>
    <row r="50" spans="1:54" x14ac:dyDescent="0.25">
      <c r="A50" s="9" t="s">
        <v>62</v>
      </c>
      <c r="B50" s="10">
        <f>+IFERROR(CPI!B54/CPI!B50*100-100,"")</f>
        <v>2.9769959404600428</v>
      </c>
      <c r="C50" s="10">
        <f>+IFERROR(CPI!C54/CPI!C50*100-100,"")</f>
        <v>2.5862026375829146</v>
      </c>
      <c r="D50" s="10">
        <f>+IFERROR(CPI!D54/CPI!D50*100-100,"")</f>
        <v>1.550654720882136</v>
      </c>
      <c r="E50" s="10">
        <f>+IFERROR(CPI!E54/CPI!E50*100-100,"")</f>
        <v>4.7451423137815141</v>
      </c>
      <c r="F50" s="10">
        <f>+IFERROR(CPI!F54/CPI!F50*100-100,"")</f>
        <v>1.2521343198633303</v>
      </c>
      <c r="G50" s="10">
        <f>+IFERROR(CPI!G54/CPI!G50*100-100,"")</f>
        <v>0.81344179223899005</v>
      </c>
      <c r="H50" s="10">
        <f>+IFERROR(CPI!H54/CPI!H50*100-100,"")</f>
        <v>7.6271502082821456</v>
      </c>
      <c r="I50" s="10">
        <f>+IFERROR(CPI!I54/CPI!I50*100-100,"")</f>
        <v>2.4427626417950989</v>
      </c>
      <c r="J50" s="10">
        <f>+IFERROR(CPI!J54/CPI!J50*100-100,"")</f>
        <v>6.6526820497452235</v>
      </c>
      <c r="K50" s="10">
        <f>+IFERROR(CPI!K54/CPI!K50*100-100,"")</f>
        <v>14.708590043198356</v>
      </c>
      <c r="L50" s="10">
        <f>+IFERROR(CPI!L54/CPI!L50*100-100,"")</f>
        <v>7.1292481551634239</v>
      </c>
      <c r="M50" s="10">
        <f>+IFERROR(CPI!M54/CPI!M50*100-100,"")</f>
        <v>-1.0101010101009678</v>
      </c>
      <c r="N50" s="10">
        <f>+IFERROR(CPI!N54/CPI!N50*100-100,"")</f>
        <v>4.5962417470795174</v>
      </c>
      <c r="O50" s="10" t="str">
        <f>+IFERROR(CPI!O54/CPI!O50*100-100,"")</f>
        <v/>
      </c>
      <c r="P50" s="10">
        <f>+IFERROR(CPI!P54/CPI!P50*100-100,"")</f>
        <v>-2.713178294573666</v>
      </c>
      <c r="Q50" s="10">
        <f>+IFERROR(CPI!Q54/CPI!Q50*100-100,"")</f>
        <v>-2.8315858065280111</v>
      </c>
      <c r="R50" s="10">
        <f>+IFERROR(CPI!R54/CPI!R50*100-100,"")</f>
        <v>-0.58689446573167459</v>
      </c>
      <c r="S50" s="10">
        <f>+IFERROR(CPI!S54/CPI!S50*100-100,"")</f>
        <v>5.1012801844102995</v>
      </c>
      <c r="T50" s="10">
        <f>+IFERROR(CPI!T54/CPI!T50*100-100,"")</f>
        <v>14.548455924883513</v>
      </c>
      <c r="U50" s="10">
        <f>+IFERROR(CPI!U54/CPI!U50*100-100,"")</f>
        <v>-1.4193984454205264</v>
      </c>
      <c r="V50" s="10">
        <f>+IFERROR(CPI!V54/CPI!V50*100-100,"")</f>
        <v>2.5249857700335241</v>
      </c>
      <c r="W50" s="10">
        <f>+IFERROR(CPI!W54/CPI!W50*100-100,"")</f>
        <v>1.4483212639894845</v>
      </c>
      <c r="X50" s="10">
        <f>+IFERROR(CPI!X54/CPI!X50*100-100,"")</f>
        <v>2.5862177655613436</v>
      </c>
      <c r="Y50" s="10">
        <f>+IFERROR(CPI!Y54/CPI!Y50*100-100,"")</f>
        <v>3.1315240083507518</v>
      </c>
      <c r="Z50" s="10">
        <f>+IFERROR(CPI!Z54/CPI!Z50*100-100,"")</f>
        <v>-0.84690553745866737</v>
      </c>
      <c r="AA50" s="10">
        <f>+IFERROR(CPI!AA54/CPI!AA50*100-100,"")</f>
        <v>0.59288537549406328</v>
      </c>
      <c r="AB50" s="10">
        <f>+IFERROR(CPI!AB54/CPI!AB50*100-100,"")</f>
        <v>2.5511818319917694</v>
      </c>
      <c r="AC50" s="10">
        <f>+IFERROR(CPI!AC54/CPI!AC50*100-100,"")</f>
        <v>1.9659182285694214</v>
      </c>
      <c r="AD50" s="10">
        <f>+IFERROR(CPI!AD54/CPI!AD50*100-100,"")</f>
        <v>2.7350054525627314</v>
      </c>
      <c r="AE50" s="10">
        <f>+IFERROR(CPI!AE54/CPI!AE50*100-100,"")</f>
        <v>8.1718764904789509</v>
      </c>
      <c r="AF50" s="10">
        <f>+IFERROR(CPI!AF54/CPI!AF50*100-100,"")</f>
        <v>2.5032369443245557</v>
      </c>
      <c r="AG50" s="10">
        <f>+IFERROR(CPI!AG54/CPI!AG50*100-100,"")</f>
        <v>1.9641298059309662</v>
      </c>
      <c r="AH50" s="10">
        <f>+IFERROR(CPI!AH54/CPI!AH50*100-100,"")</f>
        <v>2.1518305070691923</v>
      </c>
      <c r="AI50" s="10">
        <f>+IFERROR(CPI!AI54/CPI!AI50*100-100,"")</f>
        <v>1.9984632403659504</v>
      </c>
      <c r="AJ50" s="10">
        <f>+IFERROR(CPI!AJ54/CPI!AJ50*100-100,"")</f>
        <v>3.9599784140774545</v>
      </c>
      <c r="AK50" s="10">
        <f>+IFERROR(CPI!AK54/CPI!AK50*100-100,"")</f>
        <v>4.8072758770030646</v>
      </c>
      <c r="AL50" s="10">
        <f>+IFERROR(CPI!AL54/CPI!AL50*100-100,"")</f>
        <v>2.40789539082391</v>
      </c>
      <c r="AM50" s="10">
        <f>+IFERROR(CPI!AM54/CPI!AM50*100-100,"")</f>
        <v>3.7750551971947175</v>
      </c>
      <c r="AN50" s="10">
        <f>+IFERROR(CPI!AN54/CPI!AN50*100-100,"")</f>
        <v>1.0340370529944352</v>
      </c>
      <c r="AO50" s="10">
        <f>+IFERROR(CPI!AO54/CPI!AO50*100-100,"")</f>
        <v>3.5633970410996056</v>
      </c>
      <c r="AP50" s="10">
        <f>+IFERROR(CPI!AP54/CPI!AP50*100-100,"")</f>
        <v>3.3623060842776624</v>
      </c>
      <c r="AQ50" s="10">
        <f>+IFERROR(CPI!AQ54/CPI!AQ50*100-100,"")</f>
        <v>17.780622576125353</v>
      </c>
      <c r="AR50" s="10">
        <f>+IFERROR(CPI!AR54/CPI!AR50*100-100,"")</f>
        <v>2.503151597843825</v>
      </c>
      <c r="AS50" s="10">
        <f>+IFERROR(CPI!AS54/CPI!AS50*100-100,"")</f>
        <v>2.6706720409663376</v>
      </c>
      <c r="AT50" s="10">
        <f>+IFERROR(CPI!AT54/CPI!AT50*100-100,"")</f>
        <v>0.56176039592763516</v>
      </c>
      <c r="AU50" s="10">
        <f>+IFERROR(CPI!AU54/CPI!AU50*100-100,"")</f>
        <v>70.327395943105984</v>
      </c>
      <c r="AV50" s="10">
        <f>+IFERROR(CPI!AV54/CPI!AV50*100-100,"")</f>
        <v>1.7639077340570566</v>
      </c>
      <c r="AW50" s="10">
        <f>+IFERROR(CPI!AW54/CPI!AW50*100-100,"")</f>
        <v>2.8839363895715451</v>
      </c>
      <c r="AX50" s="10">
        <f>+IFERROR(CPI!AX54/CPI!AX50*100-100,"")</f>
        <v>1.3101062414278886</v>
      </c>
      <c r="AY50" s="10">
        <f>+IFERROR(CPI!AY54/CPI!AY50*100-100,"")</f>
        <v>8.995884235970351</v>
      </c>
      <c r="AZ50" s="10">
        <f>+IFERROR(CPI!AZ54/CPI!AZ50*100-100,"")</f>
        <v>119.06530136380204</v>
      </c>
      <c r="BA50" s="10">
        <f>+IFERROR(CPI!BA54/CPI!BA50*100-100,"")</f>
        <v>17.970441334401329</v>
      </c>
      <c r="BB50" s="10">
        <f>+IFERROR(CPI!BB54/CPI!BB50*100-100,"")</f>
        <v>5.7686397913343939</v>
      </c>
    </row>
    <row r="51" spans="1:54" x14ac:dyDescent="0.25">
      <c r="A51" s="9" t="s">
        <v>63</v>
      </c>
      <c r="B51" s="10">
        <f>+IFERROR(CPI!B55/CPI!B51*100-100,"")</f>
        <v>2.8187919463086359</v>
      </c>
      <c r="C51" s="10">
        <f>+IFERROR(CPI!C55/CPI!C51*100-100,"")</f>
        <v>2.7540359943365047</v>
      </c>
      <c r="D51" s="10">
        <f>+IFERROR(CPI!D55/CPI!D51*100-100,"")</f>
        <v>1.3554727211115107</v>
      </c>
      <c r="E51" s="10">
        <f>+IFERROR(CPI!E55/CPI!E51*100-100,"")</f>
        <v>4.7737087563513256</v>
      </c>
      <c r="F51" s="10">
        <f>+IFERROR(CPI!F55/CPI!F51*100-100,"")</f>
        <v>1.2955313556138606</v>
      </c>
      <c r="G51" s="10">
        <f>+IFERROR(CPI!G55/CPI!G51*100-100,"")</f>
        <v>0.5458176170401714</v>
      </c>
      <c r="H51" s="10">
        <f>+IFERROR(CPI!H55/CPI!H51*100-100,"")</f>
        <v>7.8044953243758215</v>
      </c>
      <c r="I51" s="10">
        <f>+IFERROR(CPI!I55/CPI!I51*100-100,"")</f>
        <v>2.2040049870076359</v>
      </c>
      <c r="J51" s="10">
        <f>+IFERROR(CPI!J55/CPI!J51*100-100,"")</f>
        <v>5.916557639191808</v>
      </c>
      <c r="K51" s="10">
        <f>+IFERROR(CPI!K55/CPI!K51*100-100,"")</f>
        <v>13.199999999999747</v>
      </c>
      <c r="L51" s="10">
        <f>+IFERROR(CPI!L55/CPI!L51*100-100,"")</f>
        <v>7.436624360813056</v>
      </c>
      <c r="M51" s="10">
        <f>+IFERROR(CPI!M55/CPI!M51*100-100,"")</f>
        <v>7.6171551581765584E-2</v>
      </c>
      <c r="N51" s="10">
        <f>+IFERROR(CPI!N55/CPI!N51*100-100,"")</f>
        <v>7.06954388424424</v>
      </c>
      <c r="O51" s="10" t="str">
        <f>+IFERROR(CPI!O55/CPI!O51*100-100,"")</f>
        <v/>
      </c>
      <c r="P51" s="10">
        <f>+IFERROR(CPI!P55/CPI!P51*100-100,"")</f>
        <v>-3.2258064516128826</v>
      </c>
      <c r="Q51" s="10">
        <f>+IFERROR(CPI!Q55/CPI!Q51*100-100,"")</f>
        <v>-3.1694119046203042</v>
      </c>
      <c r="R51" s="10">
        <f>+IFERROR(CPI!R55/CPI!R51*100-100,"")</f>
        <v>-0.99134937403761114</v>
      </c>
      <c r="S51" s="10">
        <f>+IFERROR(CPI!S55/CPI!S51*100-100,"")</f>
        <v>4.498551493841191</v>
      </c>
      <c r="T51" s="10">
        <f>+IFERROR(CPI!T55/CPI!T51*100-100,"")</f>
        <v>12.690960364075423</v>
      </c>
      <c r="U51" s="10">
        <f>+IFERROR(CPI!U55/CPI!U51*100-100,"")</f>
        <v>-0.91308758877205776</v>
      </c>
      <c r="V51" s="10">
        <f>+IFERROR(CPI!V55/CPI!V51*100-100,"")</f>
        <v>2.6885235930110838</v>
      </c>
      <c r="W51" s="10">
        <f>+IFERROR(CPI!W55/CPI!W51*100-100,"")</f>
        <v>1.9407894736842195</v>
      </c>
      <c r="X51" s="10">
        <f>+IFERROR(CPI!X55/CPI!X51*100-100,"")</f>
        <v>3.2935167204620939</v>
      </c>
      <c r="Y51" s="10">
        <f>+IFERROR(CPI!Y55/CPI!Y51*100-100,"")</f>
        <v>3.0743664312423107</v>
      </c>
      <c r="Z51" s="10">
        <f>+IFERROR(CPI!Z55/CPI!Z51*100-100,"")</f>
        <v>-0.4238669709810523</v>
      </c>
      <c r="AA51" s="10">
        <f>+IFERROR(CPI!AA55/CPI!AA51*100-100,"")</f>
        <v>0.35211267605627938</v>
      </c>
      <c r="AB51" s="10">
        <f>+IFERROR(CPI!AB55/CPI!AB51*100-100,"")</f>
        <v>3.9934163412902421</v>
      </c>
      <c r="AC51" s="10">
        <f>+IFERROR(CPI!AC55/CPI!AC51*100-100,"")</f>
        <v>1.7851421165966883</v>
      </c>
      <c r="AD51" s="10">
        <f>+IFERROR(CPI!AD55/CPI!AD51*100-100,"")</f>
        <v>1.3432323405716033</v>
      </c>
      <c r="AE51" s="10">
        <f>+IFERROR(CPI!AE55/CPI!AE51*100-100,"")</f>
        <v>7.1051320540014018</v>
      </c>
      <c r="AF51" s="10">
        <f>+IFERROR(CPI!AF55/CPI!AF51*100-100,"")</f>
        <v>2.2582019599488632</v>
      </c>
      <c r="AG51" s="10">
        <f>+IFERROR(CPI!AG55/CPI!AG51*100-100,"")</f>
        <v>1.388622201641752</v>
      </c>
      <c r="AH51" s="10">
        <f>+IFERROR(CPI!AH55/CPI!AH51*100-100,"")</f>
        <v>1.6247186412932564</v>
      </c>
      <c r="AI51" s="10">
        <f>+IFERROR(CPI!AI55/CPI!AI51*100-100,"")</f>
        <v>1.2947442341238542</v>
      </c>
      <c r="AJ51" s="10">
        <f>+IFERROR(CPI!AJ55/CPI!AJ51*100-100,"")</f>
        <v>3.509491041275254</v>
      </c>
      <c r="AK51" s="10">
        <f>+IFERROR(CPI!AK55/CPI!AK51*100-100,"")</f>
        <v>4.570461278036305</v>
      </c>
      <c r="AL51" s="10">
        <f>+IFERROR(CPI!AL55/CPI!AL51*100-100,"")</f>
        <v>2.2720740219956497</v>
      </c>
      <c r="AM51" s="10">
        <f>+IFERROR(CPI!AM55/CPI!AM51*100-100,"")</f>
        <v>3.350240825199208</v>
      </c>
      <c r="AN51" s="10">
        <f>+IFERROR(CPI!AN55/CPI!AN51*100-100,"")</f>
        <v>0.46848381601365929</v>
      </c>
      <c r="AO51" s="10">
        <f>+IFERROR(CPI!AO55/CPI!AO51*100-100,"")</f>
        <v>2.048531211835126</v>
      </c>
      <c r="AP51" s="10">
        <f>+IFERROR(CPI!AP55/CPI!AP51*100-100,"")</f>
        <v>3.4097803664604243</v>
      </c>
      <c r="AQ51" s="10">
        <f>+IFERROR(CPI!AQ55/CPI!AQ51*100-100,"")</f>
        <v>15.547774306238352</v>
      </c>
      <c r="AR51" s="10">
        <f>+IFERROR(CPI!AR55/CPI!AR51*100-100,"")</f>
        <v>3.4250951839814832</v>
      </c>
      <c r="AS51" s="10">
        <f>+IFERROR(CPI!AS55/CPI!AS51*100-100,"")</f>
        <v>1.9803458141559815</v>
      </c>
      <c r="AT51" s="10">
        <f>+IFERROR(CPI!AT55/CPI!AT51*100-100,"")</f>
        <v>0.68940498590568211</v>
      </c>
      <c r="AU51" s="10">
        <f>+IFERROR(CPI!AU55/CPI!AU51*100-100,"")</f>
        <v>47.044550718089397</v>
      </c>
      <c r="AV51" s="10">
        <f>+IFERROR(CPI!AV55/CPI!AV51*100-100,"")</f>
        <v>1.2929112795363693</v>
      </c>
      <c r="AW51" s="10">
        <f>+IFERROR(CPI!AW55/CPI!AW51*100-100,"")</f>
        <v>3.7908423155939062</v>
      </c>
      <c r="AX51" s="10">
        <f>+IFERROR(CPI!AX55/CPI!AX51*100-100,"")</f>
        <v>2.0151750020393564</v>
      </c>
      <c r="AY51" s="10">
        <f>+IFERROR(CPI!AY55/CPI!AY51*100-100,"")</f>
        <v>9.2345822067720036</v>
      </c>
      <c r="AZ51" s="10">
        <f>+IFERROR(CPI!AZ55/CPI!AZ51*100-100,"")</f>
        <v>96.843051991875569</v>
      </c>
      <c r="BA51" s="10">
        <f>+IFERROR(CPI!BA55/CPI!BA51*100-100,"")</f>
        <v>11.710986813324254</v>
      </c>
      <c r="BB51" s="10">
        <f>+IFERROR(CPI!BB55/CPI!BB51*100-100,"")</f>
        <v>7.8322035616155148</v>
      </c>
    </row>
    <row r="52" spans="1:54" x14ac:dyDescent="0.25">
      <c r="A52" s="9" t="s">
        <v>64</v>
      </c>
      <c r="B52" s="10">
        <f>+IFERROR(CPI!B56/CPI!B52*100-100,"")</f>
        <v>3.2128514056225015</v>
      </c>
      <c r="C52" s="10">
        <f>+IFERROR(CPI!C56/CPI!C52*100-100,"")</f>
        <v>2.644015747900113</v>
      </c>
      <c r="D52" s="10">
        <f>+IFERROR(CPI!D56/CPI!D52*100-100,"")</f>
        <v>2.3358158429248164</v>
      </c>
      <c r="E52" s="10">
        <f>+IFERROR(CPI!E56/CPI!E52*100-100,"")</f>
        <v>5.2499601885839695</v>
      </c>
      <c r="F52" s="10">
        <f>+IFERROR(CPI!F56/CPI!F52*100-100,"")</f>
        <v>1.5938496156009165</v>
      </c>
      <c r="G52" s="10">
        <f>+IFERROR(CPI!G56/CPI!G52*100-100,"")</f>
        <v>0.25019752436128329</v>
      </c>
      <c r="H52" s="10">
        <f>+IFERROR(CPI!H56/CPI!H52*100-100,"")</f>
        <v>7.6351783661766888</v>
      </c>
      <c r="I52" s="10">
        <f>+IFERROR(CPI!I56/CPI!I52*100-100,"")</f>
        <v>2.3611086638591416</v>
      </c>
      <c r="J52" s="10">
        <f>+IFERROR(CPI!J56/CPI!J52*100-100,"")</f>
        <v>6.034108975285335</v>
      </c>
      <c r="K52" s="10">
        <f>+IFERROR(CPI!K56/CPI!K52*100-100,"")</f>
        <v>12.351940208868399</v>
      </c>
      <c r="L52" s="10">
        <f>+IFERROR(CPI!L56/CPI!L52*100-100,"")</f>
        <v>12.992011139275334</v>
      </c>
      <c r="M52" s="10">
        <f>+IFERROR(CPI!M56/CPI!M52*100-100,"")</f>
        <v>0.26504986250581908</v>
      </c>
      <c r="N52" s="10">
        <f>+IFERROR(CPI!N56/CPI!N52*100-100,"")</f>
        <v>18.920934858278798</v>
      </c>
      <c r="O52" s="10" t="str">
        <f>+IFERROR(CPI!O56/CPI!O52*100-100,"")</f>
        <v/>
      </c>
      <c r="P52" s="10">
        <f>+IFERROR(CPI!P56/CPI!P52*100-100,"")</f>
        <v>-3.3678756476683844</v>
      </c>
      <c r="Q52" s="10">
        <f>+IFERROR(CPI!Q56/CPI!Q52*100-100,"")</f>
        <v>-2.7452153110047988</v>
      </c>
      <c r="R52" s="10">
        <f>+IFERROR(CPI!R56/CPI!R52*100-100,"")</f>
        <v>-0.75768075107977495</v>
      </c>
      <c r="S52" s="10">
        <f>+IFERROR(CPI!S56/CPI!S52*100-100,"")</f>
        <v>4.0172054369815129</v>
      </c>
      <c r="T52" s="10">
        <f>+IFERROR(CPI!T56/CPI!T52*100-100,"")</f>
        <v>10.37792925363344</v>
      </c>
      <c r="U52" s="10">
        <f>+IFERROR(CPI!U56/CPI!U52*100-100,"")</f>
        <v>-0.81383519837233109</v>
      </c>
      <c r="V52" s="10">
        <f>+IFERROR(CPI!V56/CPI!V52*100-100,"")</f>
        <v>2.5153841114006354</v>
      </c>
      <c r="W52" s="10">
        <f>+IFERROR(CPI!W56/CPI!W52*100-100,"")</f>
        <v>2.0737327188939929</v>
      </c>
      <c r="X52" s="10">
        <f>+IFERROR(CPI!X56/CPI!X52*100-100,"")</f>
        <v>3.9429092805012687</v>
      </c>
      <c r="Y52" s="10">
        <f>+IFERROR(CPI!Y56/CPI!Y52*100-100,"")</f>
        <v>2.5409836065574183</v>
      </c>
      <c r="Z52" s="10">
        <f>+IFERROR(CPI!Z56/CPI!Z52*100-100,"")</f>
        <v>-0.4238669709810523</v>
      </c>
      <c r="AA52" s="10">
        <f>+IFERROR(CPI!AA56/CPI!AA52*100-100,"")</f>
        <v>0.35225048923672375</v>
      </c>
      <c r="AB52" s="10">
        <f>+IFERROR(CPI!AB56/CPI!AB52*100-100,"")</f>
        <v>4.2597187795608136</v>
      </c>
      <c r="AC52" s="10">
        <f>+IFERROR(CPI!AC56/CPI!AC52*100-100,"")</f>
        <v>1.7157621667525262</v>
      </c>
      <c r="AD52" s="10">
        <f>+IFERROR(CPI!AD56/CPI!AD52*100-100,"")</f>
        <v>1.2659852016594755</v>
      </c>
      <c r="AE52" s="10">
        <f>+IFERROR(CPI!AE56/CPI!AE52*100-100,"")</f>
        <v>4.6434581984561589</v>
      </c>
      <c r="AF52" s="10">
        <f>+IFERROR(CPI!AF56/CPI!AF52*100-100,"")</f>
        <v>2.3017902813299571</v>
      </c>
      <c r="AG52" s="10">
        <f>+IFERROR(CPI!AG56/CPI!AG52*100-100,"")</f>
        <v>1.347711366861688</v>
      </c>
      <c r="AH52" s="10">
        <f>+IFERROR(CPI!AH56/CPI!AH52*100-100,"")</f>
        <v>1.7743979721166454</v>
      </c>
      <c r="AI52" s="10">
        <f>+IFERROR(CPI!AI56/CPI!AI52*100-100,"")</f>
        <v>1.2167265537473213</v>
      </c>
      <c r="AJ52" s="10">
        <f>+IFERROR(CPI!AJ56/CPI!AJ52*100-100,"")</f>
        <v>3.468672120489785</v>
      </c>
      <c r="AK52" s="10">
        <f>+IFERROR(CPI!AK56/CPI!AK52*100-100,"")</f>
        <v>4.2893187552564456</v>
      </c>
      <c r="AL52" s="10">
        <f>+IFERROR(CPI!AL56/CPI!AL52*100-100,"")</f>
        <v>2.4075708491037915</v>
      </c>
      <c r="AM52" s="10">
        <f>+IFERROR(CPI!AM56/CPI!AM52*100-100,"")</f>
        <v>3.2104637336503856</v>
      </c>
      <c r="AN52" s="10">
        <f>+IFERROR(CPI!AN56/CPI!AN52*100-100,"")</f>
        <v>1.4199655765920483</v>
      </c>
      <c r="AO52" s="10">
        <f>+IFERROR(CPI!AO56/CPI!AO52*100-100,"")</f>
        <v>1.1668162804902238</v>
      </c>
      <c r="AP52" s="10">
        <f>+IFERROR(CPI!AP56/CPI!AP52*100-100,"")</f>
        <v>3.6288704283094546</v>
      </c>
      <c r="AQ52" s="10">
        <f>+IFERROR(CPI!AQ56/CPI!AQ52*100-100,"")</f>
        <v>14.985119526546782</v>
      </c>
      <c r="AR52" s="10">
        <f>+IFERROR(CPI!AR56/CPI!AR52*100-100,"")</f>
        <v>2.3862478217759246</v>
      </c>
      <c r="AS52" s="10">
        <f>+IFERROR(CPI!AS56/CPI!AS52*100-100,"")</f>
        <v>1.8411467074429737</v>
      </c>
      <c r="AT52" s="10">
        <f>+IFERROR(CPI!AT56/CPI!AT52*100-100,"")</f>
        <v>0.30535506098262033</v>
      </c>
      <c r="AU52" s="10">
        <f>+IFERROR(CPI!AU56/CPI!AU52*100-100,"")</f>
        <v>39.457574144719615</v>
      </c>
      <c r="AV52" s="10">
        <f>+IFERROR(CPI!AV56/CPI!AV52*100-100,"")</f>
        <v>1.3820775746768561</v>
      </c>
      <c r="AW52" s="10">
        <f>+IFERROR(CPI!AW56/CPI!AW52*100-100,"")</f>
        <v>4.9904569439766249</v>
      </c>
      <c r="AX52" s="10">
        <f>+IFERROR(CPI!AX56/CPI!AX52*100-100,"")</f>
        <v>1.9067753542168191</v>
      </c>
      <c r="AY52" s="10">
        <f>+IFERROR(CPI!AY56/CPI!AY52*100-100,"")</f>
        <v>7.9698302954113132</v>
      </c>
      <c r="AZ52" s="10">
        <f>+IFERROR(CPI!AZ56/CPI!AZ52*100-100,"")</f>
        <v>109.05619634073744</v>
      </c>
      <c r="BA52" s="10">
        <f>+IFERROR(CPI!BA56/CPI!BA52*100-100,"")</f>
        <v>12.574953787889726</v>
      </c>
      <c r="BB52" s="10">
        <f>+IFERROR(CPI!BB56/CPI!BB52*100-100,"")</f>
        <v>10.717239973002179</v>
      </c>
    </row>
    <row r="53" spans="1:54" x14ac:dyDescent="0.25">
      <c r="A53" s="9" t="s">
        <v>65</v>
      </c>
      <c r="B53" s="10">
        <f>+IFERROR(CPI!B57/CPI!B53*100-100,"")</f>
        <v>2.9177718832892054</v>
      </c>
      <c r="C53" s="10">
        <f>+IFERROR(CPI!C57/CPI!C53*100-100,"")</f>
        <v>2.7230043570282874</v>
      </c>
      <c r="D53" s="10">
        <f>+IFERROR(CPI!D57/CPI!D53*100-100,"")</f>
        <v>3.792278783737558</v>
      </c>
      <c r="E53" s="10">
        <f>+IFERROR(CPI!E57/CPI!E53*100-100,"")</f>
        <v>5.3423324565284247</v>
      </c>
      <c r="F53" s="10">
        <f>+IFERROR(CPI!F57/CPI!F53*100-100,"")</f>
        <v>2.200075216246745</v>
      </c>
      <c r="G53" s="10">
        <f>+IFERROR(CPI!G57/CPI!G53*100-100,"")</f>
        <v>2.072219037961176</v>
      </c>
      <c r="H53" s="10">
        <f>+IFERROR(CPI!H57/CPI!H53*100-100,"")</f>
        <v>10.645281321330032</v>
      </c>
      <c r="I53" s="10">
        <f>+IFERROR(CPI!I57/CPI!I53*100-100,"")</f>
        <v>2.9431858765207579</v>
      </c>
      <c r="J53" s="10">
        <f>+IFERROR(CPI!J57/CPI!J53*100-100,"")</f>
        <v>6.8092128865609283</v>
      </c>
      <c r="K53" s="10">
        <f>+IFERROR(CPI!K57/CPI!K53*100-100,"")</f>
        <v>9.9182036888525289</v>
      </c>
      <c r="L53" s="10">
        <f>+IFERROR(CPI!L57/CPI!L53*100-100,"")</f>
        <v>14.305535443539185</v>
      </c>
      <c r="M53" s="10">
        <f>+IFERROR(CPI!M57/CPI!M53*100-100,"")</f>
        <v>1.4467207662630273</v>
      </c>
      <c r="N53" s="10">
        <f>+IFERROR(CPI!N57/CPI!N53*100-100,"")</f>
        <v>25.000000000000114</v>
      </c>
      <c r="O53" s="10" t="str">
        <f>+IFERROR(CPI!O57/CPI!O53*100-100,"")</f>
        <v/>
      </c>
      <c r="P53" s="10">
        <f>+IFERROR(CPI!P57/CPI!P53*100-100,"")</f>
        <v>-2.879581151832511</v>
      </c>
      <c r="Q53" s="10">
        <f>+IFERROR(CPI!Q57/CPI!Q53*100-100,"")</f>
        <v>-1.7877704381552348</v>
      </c>
      <c r="R53" s="10">
        <f>+IFERROR(CPI!R57/CPI!R53*100-100,"")</f>
        <v>-0.59316922804340777</v>
      </c>
      <c r="S53" s="10">
        <f>+IFERROR(CPI!S57/CPI!S53*100-100,"")</f>
        <v>3.619540443276918</v>
      </c>
      <c r="T53" s="10">
        <f>+IFERROR(CPI!T57/CPI!T53*100-100,"")</f>
        <v>10.219097136580089</v>
      </c>
      <c r="U53" s="10">
        <f>+IFERROR(CPI!U57/CPI!U53*100-100,"")</f>
        <v>-0.54458815520828807</v>
      </c>
      <c r="V53" s="10">
        <f>+IFERROR(CPI!V57/CPI!V53*100-100,"")</f>
        <v>3.3170638048464696</v>
      </c>
      <c r="W53" s="10">
        <f>+IFERROR(CPI!W57/CPI!W53*100-100,"")</f>
        <v>1.768752047166771</v>
      </c>
      <c r="X53" s="10">
        <f>+IFERROR(CPI!X57/CPI!X53*100-100,"")</f>
        <v>3.3047972863832911</v>
      </c>
      <c r="Y53" s="10">
        <f>+IFERROR(CPI!Y57/CPI!Y53*100-100,"")</f>
        <v>2.1597392013039638</v>
      </c>
      <c r="Z53" s="10">
        <f>+IFERROR(CPI!Z57/CPI!Z53*100-100,"")</f>
        <v>0.13110455588302727</v>
      </c>
      <c r="AA53" s="10">
        <f>+IFERROR(CPI!AA57/CPI!AA53*100-100,"")</f>
        <v>1.4954742227467648</v>
      </c>
      <c r="AB53" s="10">
        <f>+IFERROR(CPI!AB57/CPI!AB53*100-100,"")</f>
        <v>4.4161596066689413</v>
      </c>
      <c r="AC53" s="10">
        <f>+IFERROR(CPI!AC57/CPI!AC53*100-100,"")</f>
        <v>1.7764837533738103</v>
      </c>
      <c r="AD53" s="10">
        <f>+IFERROR(CPI!AD57/CPI!AD53*100-100,"")</f>
        <v>1.2570011543888313</v>
      </c>
      <c r="AE53" s="10">
        <f>+IFERROR(CPI!AE57/CPI!AE53*100-100,"")</f>
        <v>3.407373017565547</v>
      </c>
      <c r="AF53" s="10">
        <f>+IFERROR(CPI!AF57/CPI!AF53*100-100,"")</f>
        <v>2.6349341266468826</v>
      </c>
      <c r="AG53" s="10">
        <f>+IFERROR(CPI!AG57/CPI!AG53*100-100,"")</f>
        <v>1.5899267224260996</v>
      </c>
      <c r="AH53" s="10">
        <f>+IFERROR(CPI!AH57/CPI!AH53*100-100,"")</f>
        <v>2.1454842664487899</v>
      </c>
      <c r="AI53" s="10">
        <f>+IFERROR(CPI!AI57/CPI!AI53*100-100,"")</f>
        <v>1.1791547612230744</v>
      </c>
      <c r="AJ53" s="10">
        <f>+IFERROR(CPI!AJ57/CPI!AJ53*100-100,"")</f>
        <v>3.586000037274232</v>
      </c>
      <c r="AK53" s="10">
        <f>+IFERROR(CPI!AK57/CPI!AK53*100-100,"")</f>
        <v>4.7956630525437731</v>
      </c>
      <c r="AL53" s="10">
        <f>+IFERROR(CPI!AL57/CPI!AL53*100-100,"")</f>
        <v>2.7714314569005296</v>
      </c>
      <c r="AM53" s="10">
        <f>+IFERROR(CPI!AM57/CPI!AM53*100-100,"")</f>
        <v>2.8268849415636481</v>
      </c>
      <c r="AN53" s="10">
        <f>+IFERROR(CPI!AN57/CPI!AN53*100-100,"")</f>
        <v>2.2288898414058167</v>
      </c>
      <c r="AO53" s="10">
        <f>+IFERROR(CPI!AO57/CPI!AO53*100-100,"")</f>
        <v>0.87773306320764277</v>
      </c>
      <c r="AP53" s="10">
        <f>+IFERROR(CPI!AP57/CPI!AP53*100-100,"")</f>
        <v>3.9918322617101154</v>
      </c>
      <c r="AQ53" s="10">
        <f>+IFERROR(CPI!AQ57/CPI!AQ53*100-100,"")</f>
        <v>15.00792792955454</v>
      </c>
      <c r="AR53" s="10">
        <f>+IFERROR(CPI!AR57/CPI!AR53*100-100,"")</f>
        <v>3.9392274386203638</v>
      </c>
      <c r="AS53" s="10">
        <f>+IFERROR(CPI!AS57/CPI!AS53*100-100,"")</f>
        <v>2.1515226541223456</v>
      </c>
      <c r="AT53" s="10">
        <f>+IFERROR(CPI!AT57/CPI!AT53*100-100,"")</f>
        <v>1.014421313117154</v>
      </c>
      <c r="AU53" s="10">
        <f>+IFERROR(CPI!AU57/CPI!AU53*100-100,"")</f>
        <v>31.609614118100723</v>
      </c>
      <c r="AV53" s="10">
        <f>+IFERROR(CPI!AV57/CPI!AV53*100-100,"")</f>
        <v>1.6459074733096202</v>
      </c>
      <c r="AW53" s="10">
        <f>+IFERROR(CPI!AW57/CPI!AW53*100-100,"")</f>
        <v>9.1656026203295511</v>
      </c>
      <c r="AX53" s="10">
        <f>+IFERROR(CPI!AX57/CPI!AX53*100-100,"")</f>
        <v>2.2288109600243615</v>
      </c>
      <c r="AY53" s="10">
        <f>+IFERROR(CPI!AY57/CPI!AY53*100-100,"")</f>
        <v>6.4239960581421514</v>
      </c>
      <c r="AZ53" s="10">
        <f>+IFERROR(CPI!AZ57/CPI!AZ53*100-100,"")</f>
        <v>111.96178316960101</v>
      </c>
      <c r="BA53" s="10">
        <f>+IFERROR(CPI!BA57/CPI!BA53*100-100,"")</f>
        <v>9.8482129505012068</v>
      </c>
      <c r="BB53" s="10">
        <f>+IFERROR(CPI!BB57/CPI!BB53*100-100,"")</f>
        <v>13.56936138594007</v>
      </c>
    </row>
    <row r="54" spans="1:54" x14ac:dyDescent="0.25">
      <c r="A54" s="9" t="s">
        <v>67</v>
      </c>
      <c r="B54" s="10">
        <f>+IFERROR(CPI!B58/CPI!B54*100-100,"")</f>
        <v>3.2851511169514254</v>
      </c>
      <c r="C54" s="10">
        <f>+IFERROR(CPI!C58/CPI!C54*100-100,"")</f>
        <v>2.5210043564233899</v>
      </c>
      <c r="D54" s="10">
        <f>+IFERROR(CPI!D58/CPI!D54*100-100,"")</f>
        <v>4.4791313199864788</v>
      </c>
      <c r="E54" s="10">
        <f>+IFERROR(CPI!E58/CPI!E54*100-100,"")</f>
        <v>5.4391944546420206</v>
      </c>
      <c r="F54" s="10">
        <f>+IFERROR(CPI!F58/CPI!F54*100-100,"")</f>
        <v>2.8667790893760525</v>
      </c>
      <c r="G54" s="10">
        <f>+IFERROR(CPI!G58/CPI!G54*100-100,"")</f>
        <v>2.7028218694885311</v>
      </c>
      <c r="H54" s="10">
        <f>+IFERROR(CPI!H58/CPI!H54*100-100,"")</f>
        <v>15.632393681254214</v>
      </c>
      <c r="I54" s="10">
        <f>+IFERROR(CPI!I58/CPI!I54*100-100,"")</f>
        <v>3.7771903822992954</v>
      </c>
      <c r="J54" s="10">
        <f>+IFERROR(CPI!J58/CPI!J54*100-100,"")</f>
        <v>7.4107895476258392</v>
      </c>
      <c r="K54" s="10">
        <f>+IFERROR(CPI!K58/CPI!K54*100-100,"")</f>
        <v>9.664773428818151</v>
      </c>
      <c r="L54" s="10">
        <f>+IFERROR(CPI!L58/CPI!L54*100-100,"")</f>
        <v>19.478357380688124</v>
      </c>
      <c r="M54" s="10">
        <f>+IFERROR(CPI!M58/CPI!M54*100-100,"")</f>
        <v>2.8270324523252128</v>
      </c>
      <c r="N54" s="10">
        <f>+IFERROR(CPI!N58/CPI!N54*100-100,"")</f>
        <v>27.912114590920268</v>
      </c>
      <c r="O54" s="10" t="str">
        <f>+IFERROR(CPI!O58/CPI!O54*100-100,"")</f>
        <v/>
      </c>
      <c r="P54" s="10">
        <f>+IFERROR(CPI!P58/CPI!P54*100-100,"")</f>
        <v>-1.8592297476759114</v>
      </c>
      <c r="Q54" s="10">
        <f>+IFERROR(CPI!Q58/CPI!Q54*100-100,"")</f>
        <v>-1.6033652380662033</v>
      </c>
      <c r="R54" s="10">
        <f>+IFERROR(CPI!R58/CPI!R54*100-100,"")</f>
        <v>0.46962256521352685</v>
      </c>
      <c r="S54" s="10">
        <f>+IFERROR(CPI!S58/CPI!S54*100-100,"")</f>
        <v>3.7829922259660123</v>
      </c>
      <c r="T54" s="10">
        <f>+IFERROR(CPI!T58/CPI!T54*100-100,"")</f>
        <v>7.8020073833662309</v>
      </c>
      <c r="U54" s="10">
        <f>+IFERROR(CPI!U58/CPI!U54*100-100,"")</f>
        <v>-0.2399725745627137</v>
      </c>
      <c r="V54" s="10">
        <f>+IFERROR(CPI!V58/CPI!V54*100-100,"")</f>
        <v>4.0748243179033068</v>
      </c>
      <c r="W54" s="10">
        <f>+IFERROR(CPI!W58/CPI!W54*100-100,"")</f>
        <v>1.2978585334198982</v>
      </c>
      <c r="X54" s="10">
        <f>+IFERROR(CPI!X58/CPI!X54*100-100,"")</f>
        <v>3.1487199279554687</v>
      </c>
      <c r="Y54" s="10">
        <f>+IFERROR(CPI!Y58/CPI!Y54*100-100,"")</f>
        <v>2.1052631578947683</v>
      </c>
      <c r="Z54" s="10">
        <f>+IFERROR(CPI!Z58/CPI!Z54*100-100,"")</f>
        <v>0.68988173455943524</v>
      </c>
      <c r="AA54" s="10">
        <f>+IFERROR(CPI!AA58/CPI!AA54*100-100,"")</f>
        <v>2.0039292730845091</v>
      </c>
      <c r="AB54" s="10">
        <f>+IFERROR(CPI!AB58/CPI!AB54*100-100,"")</f>
        <v>3.9085154740898531</v>
      </c>
      <c r="AC54" s="10">
        <f>+IFERROR(CPI!AC58/CPI!AC54*100-100,"")</f>
        <v>1.7673548707498412</v>
      </c>
      <c r="AD54" s="10">
        <f>+IFERROR(CPI!AD58/CPI!AD54*100-100,"")</f>
        <v>1.5709918478261358</v>
      </c>
      <c r="AE54" s="10">
        <f>+IFERROR(CPI!AE58/CPI!AE54*100-100,"")</f>
        <v>0.60471048667368166</v>
      </c>
      <c r="AF54" s="10">
        <f>+IFERROR(CPI!AF58/CPI!AF54*100-100,"")</f>
        <v>2.7368421052631078</v>
      </c>
      <c r="AG54" s="10">
        <f>+IFERROR(CPI!AG58/CPI!AG54*100-100,"")</f>
        <v>1.6106186094587969</v>
      </c>
      <c r="AH54" s="10">
        <f>+IFERROR(CPI!AH58/CPI!AH54*100-100,"")</f>
        <v>2.3662634954135058</v>
      </c>
      <c r="AI54" s="10">
        <f>+IFERROR(CPI!AI58/CPI!AI54*100-100,"")</f>
        <v>1.1303751351159121</v>
      </c>
      <c r="AJ54" s="10">
        <f>+IFERROR(CPI!AJ58/CPI!AJ54*100-100,"")</f>
        <v>3.849900242005134</v>
      </c>
      <c r="AK54" s="10">
        <f>+IFERROR(CPI!AK58/CPI!AK54*100-100,"")</f>
        <v>4.9173553719008822</v>
      </c>
      <c r="AL54" s="10">
        <f>+IFERROR(CPI!AL58/CPI!AL54*100-100,"")</f>
        <v>2.7195454155517922</v>
      </c>
      <c r="AM54" s="10">
        <f>+IFERROR(CPI!AM58/CPI!AM54*100-100,"")</f>
        <v>2.4279337532852026</v>
      </c>
      <c r="AN54" s="10">
        <f>+IFERROR(CPI!AN58/CPI!AN54*100-100,"")</f>
        <v>4.6055437100213084</v>
      </c>
      <c r="AO54" s="10">
        <f>+IFERROR(CPI!AO58/CPI!AO54*100-100,"")</f>
        <v>0.30998229969247859</v>
      </c>
      <c r="AP54" s="10">
        <f>+IFERROR(CPI!AP58/CPI!AP54*100-100,"")</f>
        <v>3.9431162582761061</v>
      </c>
      <c r="AQ54" s="10">
        <f>+IFERROR(CPI!AQ58/CPI!AQ54*100-100,"")</f>
        <v>14.630415697344674</v>
      </c>
      <c r="AR54" s="10">
        <f>+IFERROR(CPI!AR58/CPI!AR54*100-100,"")</f>
        <v>3.7532551305635451</v>
      </c>
      <c r="AS54" s="10">
        <f>+IFERROR(CPI!AS58/CPI!AS54*100-100,"")</f>
        <v>2.9851483315020459</v>
      </c>
      <c r="AT54" s="10">
        <f>+IFERROR(CPI!AT58/CPI!AT54*100-100,"")</f>
        <v>1.0449327075499895</v>
      </c>
      <c r="AU54" s="10">
        <f>+IFERROR(CPI!AU58/CPI!AU54*100-100,"")</f>
        <v>26.532364617328625</v>
      </c>
      <c r="AV54" s="10">
        <f>+IFERROR(CPI!AV58/CPI!AV54*100-100,"")</f>
        <v>1.5111111111110347</v>
      </c>
      <c r="AW54" s="10">
        <f>+IFERROR(CPI!AW58/CPI!AW54*100-100,"")</f>
        <v>16.736217878321909</v>
      </c>
      <c r="AX54" s="10">
        <f>+IFERROR(CPI!AX58/CPI!AX54*100-100,"")</f>
        <v>2.6085550908245665</v>
      </c>
      <c r="AY54" s="10">
        <f>+IFERROR(CPI!AY58/CPI!AY54*100-100,"")</f>
        <v>5.9907695996161721</v>
      </c>
      <c r="AZ54" s="10">
        <f>+IFERROR(CPI!AZ58/CPI!AZ54*100-100,"")</f>
        <v>106.28349030423792</v>
      </c>
      <c r="BA54" s="10">
        <f>+IFERROR(CPI!BA58/CPI!BA54*100-100,"")</f>
        <v>7.8811367384448658</v>
      </c>
      <c r="BB54" s="10">
        <f>+IFERROR(CPI!BB58/CPI!BB54*100-100,"")</f>
        <v>11.402977702649892</v>
      </c>
    </row>
    <row r="55" spans="1:54" x14ac:dyDescent="0.25">
      <c r="A55" s="9" t="s">
        <v>68</v>
      </c>
      <c r="B55" s="10">
        <f>+IFERROR(CPI!B59/CPI!B55*100-100,"")</f>
        <v>2.6109660574412601</v>
      </c>
      <c r="C55" s="10">
        <f>+IFERROR(CPI!C59/CPI!C55*100-100,"")</f>
        <v>1.4787458376479492</v>
      </c>
      <c r="D55" s="10">
        <f>+IFERROR(CPI!D59/CPI!D55*100-100,"")</f>
        <v>2.774991641591356</v>
      </c>
      <c r="E55" s="10">
        <f>+IFERROR(CPI!E59/CPI!E55*100-100,"")</f>
        <v>4.7384996396459655</v>
      </c>
      <c r="F55" s="10">
        <f>+IFERROR(CPI!F59/CPI!F55*100-100,"")</f>
        <v>2.1316033364226854</v>
      </c>
      <c r="G55" s="10">
        <f>+IFERROR(CPI!G59/CPI!G55*100-100,"")</f>
        <v>3.1688586812605593</v>
      </c>
      <c r="H55" s="10">
        <f>+IFERROR(CPI!H59/CPI!H55*100-100,"")</f>
        <v>16.858262959862387</v>
      </c>
      <c r="I55" s="10">
        <f>+IFERROR(CPI!I59/CPI!I55*100-100,"")</f>
        <v>3.7185331775009445</v>
      </c>
      <c r="J55" s="10">
        <f>+IFERROR(CPI!J59/CPI!J55*100-100,"")</f>
        <v>7.5967609113368297</v>
      </c>
      <c r="K55" s="10">
        <f>+IFERROR(CPI!K59/CPI!K55*100-100,"")</f>
        <v>8.1511648799188521</v>
      </c>
      <c r="L55" s="10">
        <f>+IFERROR(CPI!L59/CPI!L55*100-100,"")</f>
        <v>18.726183995645158</v>
      </c>
      <c r="M55" s="10">
        <f>+IFERROR(CPI!M59/CPI!M55*100-100,"")</f>
        <v>2.3893043881123361</v>
      </c>
      <c r="N55" s="10">
        <f>+IFERROR(CPI!N59/CPI!N55*100-100,"")</f>
        <v>26.322188449848085</v>
      </c>
      <c r="O55" s="10" t="str">
        <f>+IFERROR(CPI!O59/CPI!O55*100-100,"")</f>
        <v/>
      </c>
      <c r="P55" s="10">
        <f>+IFERROR(CPI!P59/CPI!P55*100-100,"")</f>
        <v>-2.4000000000000057</v>
      </c>
      <c r="Q55" s="10">
        <f>+IFERROR(CPI!Q59/CPI!Q55*100-100,"")</f>
        <v>-1.2527634487840658</v>
      </c>
      <c r="R55" s="10">
        <f>+IFERROR(CPI!R59/CPI!R55*100-100,"")</f>
        <v>0.60943505063690395</v>
      </c>
      <c r="S55" s="10">
        <f>+IFERROR(CPI!S59/CPI!S55*100-100,"")</f>
        <v>4.7282756267544386</v>
      </c>
      <c r="T55" s="10">
        <f>+IFERROR(CPI!T59/CPI!T55*100-100,"")</f>
        <v>7.2150302440073801</v>
      </c>
      <c r="U55" s="10">
        <f>+IFERROR(CPI!U59/CPI!U55*100-100,"")</f>
        <v>-0.23890784982914681</v>
      </c>
      <c r="V55" s="10">
        <f>+IFERROR(CPI!V59/CPI!V55*100-100,"")</f>
        <v>3.3047530196902386</v>
      </c>
      <c r="W55" s="10">
        <f>+IFERROR(CPI!W59/CPI!W55*100-100,"")</f>
        <v>0.90351726363344653</v>
      </c>
      <c r="X55" s="10">
        <f>+IFERROR(CPI!X59/CPI!X55*100-100,"")</f>
        <v>2.3623802094935797</v>
      </c>
      <c r="Y55" s="10">
        <f>+IFERROR(CPI!Y59/CPI!Y55*100-100,"")</f>
        <v>2.3780733575170245</v>
      </c>
      <c r="Z55" s="10">
        <f>+IFERROR(CPI!Z59/CPI!Z55*100-100,"")</f>
        <v>0.19646365422403278</v>
      </c>
      <c r="AA55" s="10">
        <f>+IFERROR(CPI!AA59/CPI!AA55*100-100,"")</f>
        <v>1.6764132553607425</v>
      </c>
      <c r="AB55" s="10">
        <f>+IFERROR(CPI!AB59/CPI!AB55*100-100,"")</f>
        <v>3.6327311105631424</v>
      </c>
      <c r="AC55" s="10">
        <f>+IFERROR(CPI!AC59/CPI!AC55*100-100,"")</f>
        <v>1.1798373073161912</v>
      </c>
      <c r="AD55" s="10">
        <f>+IFERROR(CPI!AD59/CPI!AD55*100-100,"")</f>
        <v>1.3762439127673218</v>
      </c>
      <c r="AE55" s="10">
        <f>+IFERROR(CPI!AE59/CPI!AE55*100-100,"")</f>
        <v>1.0743364075671735</v>
      </c>
      <c r="AF55" s="10">
        <f>+IFERROR(CPI!AF59/CPI!AF55*100-100,"")</f>
        <v>2.291666666666643</v>
      </c>
      <c r="AG55" s="10">
        <f>+IFERROR(CPI!AG59/CPI!AG55*100-100,"")</f>
        <v>0.86517544758942222</v>
      </c>
      <c r="AH55" s="10">
        <f>+IFERROR(CPI!AH59/CPI!AH55*100-100,"")</f>
        <v>1.9128543814433243</v>
      </c>
      <c r="AI55" s="10">
        <f>+IFERROR(CPI!AI59/CPI!AI55*100-100,"")</f>
        <v>0.78947496756862279</v>
      </c>
      <c r="AJ55" s="10">
        <f>+IFERROR(CPI!AJ59/CPI!AJ55*100-100,"")</f>
        <v>3.6691838216048325</v>
      </c>
      <c r="AK55" s="10">
        <f>+IFERROR(CPI!AK59/CPI!AK55*100-100,"")</f>
        <v>3.7636584378793572</v>
      </c>
      <c r="AL55" s="10">
        <f>+IFERROR(CPI!AL59/CPI!AL55*100-100,"")</f>
        <v>2.6996611825603907</v>
      </c>
      <c r="AM55" s="10">
        <f>+IFERROR(CPI!AM59/CPI!AM55*100-100,"")</f>
        <v>2.0043716748463538</v>
      </c>
      <c r="AN55" s="10">
        <f>+IFERROR(CPI!AN59/CPI!AN55*100-100,"")</f>
        <v>2.2467147096226512</v>
      </c>
      <c r="AO55" s="10">
        <f>+IFERROR(CPI!AO59/CPI!AO55*100-100,"")</f>
        <v>0.30883350023704281</v>
      </c>
      <c r="AP55" s="10">
        <f>+IFERROR(CPI!AP59/CPI!AP55*100-100,"")</f>
        <v>3.5240721493947689</v>
      </c>
      <c r="AQ55" s="10">
        <f>+IFERROR(CPI!AQ59/CPI!AQ55*100-100,"")</f>
        <v>14.053519888280846</v>
      </c>
      <c r="AR55" s="10">
        <f>+IFERROR(CPI!AR59/CPI!AR55*100-100,"")</f>
        <v>2.8592269099307686</v>
      </c>
      <c r="AS55" s="10">
        <f>+IFERROR(CPI!AS59/CPI!AS55*100-100,"")</f>
        <v>1.8626039862408277</v>
      </c>
      <c r="AT55" s="10">
        <f>+IFERROR(CPI!AT59/CPI!AT55*100-100,"")</f>
        <v>0.54463558482086682</v>
      </c>
      <c r="AU55" s="10">
        <f>+IFERROR(CPI!AU59/CPI!AU55*100-100,"")</f>
        <v>25.861282318905893</v>
      </c>
      <c r="AV55" s="10">
        <f>+IFERROR(CPI!AV59/CPI!AV55*100-100,"")</f>
        <v>1.3644366197183899</v>
      </c>
      <c r="AW55" s="10">
        <f>+IFERROR(CPI!AW59/CPI!AW55*100-100,"")</f>
        <v>21.483188720173828</v>
      </c>
      <c r="AX55" s="10">
        <f>+IFERROR(CPI!AX59/CPI!AX55*100-100,"")</f>
        <v>1.7954254638515863</v>
      </c>
      <c r="AY55" s="10">
        <f>+IFERROR(CPI!AY59/CPI!AY55*100-100,"")</f>
        <v>5.4925302766897488</v>
      </c>
      <c r="AZ55" s="10">
        <f>+IFERROR(CPI!AZ59/CPI!AZ55*100-100,"")</f>
        <v>111.35057790674381</v>
      </c>
      <c r="BA55" s="10">
        <f>+IFERROR(CPI!BA59/CPI!BA55*100-100,"")</f>
        <v>10.328940280445835</v>
      </c>
      <c r="BB55" s="10">
        <f>+IFERROR(CPI!BB59/CPI!BB55*100-100,"")</f>
        <v>8.2848890483169697</v>
      </c>
    </row>
    <row r="56" spans="1:54" x14ac:dyDescent="0.25">
      <c r="A56" s="9" t="s">
        <v>69</v>
      </c>
      <c r="B56" s="10">
        <f>+IFERROR(CPI!B60/CPI!B56*100-100,"")</f>
        <v>2.5940337224384251</v>
      </c>
      <c r="C56" s="10">
        <f>+IFERROR(CPI!C60/CPI!C56*100-100,"")</f>
        <v>1.4719437414734529</v>
      </c>
      <c r="D56" s="10">
        <f>+IFERROR(CPI!D60/CPI!D56*100-100,"")</f>
        <v>2.0840224942110268</v>
      </c>
      <c r="E56" s="10">
        <f>+IFERROR(CPI!E60/CPI!E56*100-100,"")</f>
        <v>4.0688315111851523</v>
      </c>
      <c r="F56" s="10">
        <f>+IFERROR(CPI!F60/CPI!F56*100-100,"")</f>
        <v>2.1963824289406233</v>
      </c>
      <c r="G56" s="10">
        <f>+IFERROR(CPI!G60/CPI!G56*100-100,"")</f>
        <v>3.6341345943342418</v>
      </c>
      <c r="H56" s="10">
        <f>+IFERROR(CPI!H60/CPI!H56*100-100,"")</f>
        <v>15.215214688641339</v>
      </c>
      <c r="I56" s="10">
        <f>+IFERROR(CPI!I60/CPI!I56*100-100,"")</f>
        <v>2.72697490000931</v>
      </c>
      <c r="J56" s="10">
        <f>+IFERROR(CPI!J60/CPI!J56*100-100,"")</f>
        <v>7.1355551012062932</v>
      </c>
      <c r="K56" s="10">
        <f>+IFERROR(CPI!K60/CPI!K56*100-100,"")</f>
        <v>7.5282867579368826</v>
      </c>
      <c r="L56" s="10">
        <f>+IFERROR(CPI!L60/CPI!L56*100-100,"")</f>
        <v>9.7686375321338659</v>
      </c>
      <c r="M56" s="10">
        <f>+IFERROR(CPI!M60/CPI!M56*100-100,"")</f>
        <v>1.9495753890882668</v>
      </c>
      <c r="N56" s="10">
        <f>+IFERROR(CPI!N60/CPI!N56*100-100,"")</f>
        <v>14.973865774618815</v>
      </c>
      <c r="O56" s="10" t="str">
        <f>+IFERROR(CPI!O60/CPI!O56*100-100,"")</f>
        <v/>
      </c>
      <c r="P56" s="10">
        <f>+IFERROR(CPI!P60/CPI!P56*100-100,"")</f>
        <v>-3.7533512064343313</v>
      </c>
      <c r="Q56" s="10">
        <f>+IFERROR(CPI!Q60/CPI!Q56*100-100,"")</f>
        <v>-1.9924973863846986</v>
      </c>
      <c r="R56" s="10">
        <f>+IFERROR(CPI!R60/CPI!R56*100-100,"")</f>
        <v>0.80690656737729682</v>
      </c>
      <c r="S56" s="10">
        <f>+IFERROR(CPI!S60/CPI!S56*100-100,"")</f>
        <v>3.3793012825061197</v>
      </c>
      <c r="T56" s="10">
        <f>+IFERROR(CPI!T60/CPI!T56*100-100,"")</f>
        <v>6.3780912155205129</v>
      </c>
      <c r="U56" s="10">
        <f>+IFERROR(CPI!U60/CPI!U56*100-100,"")</f>
        <v>-0.23931623931603951</v>
      </c>
      <c r="V56" s="10">
        <f>+IFERROR(CPI!V60/CPI!V56*100-100,"")</f>
        <v>3.1670026055748934</v>
      </c>
      <c r="W56" s="10">
        <f>+IFERROR(CPI!W60/CPI!W56*100-100,"")</f>
        <v>0.99967752337954607</v>
      </c>
      <c r="X56" s="10">
        <f>+IFERROR(CPI!X60/CPI!X56*100-100,"")</f>
        <v>1.7806759044451042</v>
      </c>
      <c r="Y56" s="10">
        <f>+IFERROR(CPI!Y60/CPI!Y56*100-100,"")</f>
        <v>2.1982414068745015</v>
      </c>
      <c r="Z56" s="10">
        <f>+IFERROR(CPI!Z60/CPI!Z56*100-100,"")</f>
        <v>0.491159135559883</v>
      </c>
      <c r="AA56" s="10">
        <f>+IFERROR(CPI!AA60/CPI!AA56*100-100,"")</f>
        <v>1.9110764430576097</v>
      </c>
      <c r="AB56" s="10">
        <f>+IFERROR(CPI!AB60/CPI!AB56*100-100,"")</f>
        <v>2.8406831293614374</v>
      </c>
      <c r="AC56" s="10">
        <f>+IFERROR(CPI!AC60/CPI!AC56*100-100,"")</f>
        <v>1.2730784818261611</v>
      </c>
      <c r="AD56" s="10">
        <f>+IFERROR(CPI!AD60/CPI!AD56*100-100,"")</f>
        <v>1.6851797102672776</v>
      </c>
      <c r="AE56" s="10">
        <f>+IFERROR(CPI!AE60/CPI!AE56*100-100,"")</f>
        <v>3.0576804252654171</v>
      </c>
      <c r="AF56" s="10">
        <f>+IFERROR(CPI!AF60/CPI!AF56*100-100,"")</f>
        <v>1.8333333333333144</v>
      </c>
      <c r="AG56" s="10">
        <f>+IFERROR(CPI!AG60/CPI!AG56*100-100,"")</f>
        <v>0.57540163465547778</v>
      </c>
      <c r="AH56" s="10">
        <f>+IFERROR(CPI!AH60/CPI!AH56*100-100,"")</f>
        <v>1.932270116096916</v>
      </c>
      <c r="AI56" s="10">
        <f>+IFERROR(CPI!AI60/CPI!AI56*100-100,"")</f>
        <v>1.0518478137597498</v>
      </c>
      <c r="AJ56" s="10">
        <f>+IFERROR(CPI!AJ60/CPI!AJ56*100-100,"")</f>
        <v>3.4147330359325565</v>
      </c>
      <c r="AK56" s="10">
        <f>+IFERROR(CPI!AK60/CPI!AK56*100-100,"")</f>
        <v>3.1451612903225907</v>
      </c>
      <c r="AL56" s="10">
        <f>+IFERROR(CPI!AL60/CPI!AL56*100-100,"")</f>
        <v>2.7427873403421614</v>
      </c>
      <c r="AM56" s="10">
        <f>+IFERROR(CPI!AM60/CPI!AM56*100-100,"")</f>
        <v>2.0613890717577448</v>
      </c>
      <c r="AN56" s="10">
        <f>+IFERROR(CPI!AN60/CPI!AN56*100-100,"")</f>
        <v>1.909206618582985</v>
      </c>
      <c r="AO56" s="10">
        <f>+IFERROR(CPI!AO60/CPI!AO56*100-100,"")</f>
        <v>0.7169564127689938</v>
      </c>
      <c r="AP56" s="10">
        <f>+IFERROR(CPI!AP60/CPI!AP56*100-100,"")</f>
        <v>2.8546561503160177</v>
      </c>
      <c r="AQ56" s="10">
        <f>+IFERROR(CPI!AQ60/CPI!AQ56*100-100,"")</f>
        <v>13.512243991793198</v>
      </c>
      <c r="AR56" s="10">
        <f>+IFERROR(CPI!AR60/CPI!AR56*100-100,"")</f>
        <v>2.9083340365088475</v>
      </c>
      <c r="AS56" s="10">
        <f>+IFERROR(CPI!AS60/CPI!AS56*100-100,"")</f>
        <v>1.5856933593749289</v>
      </c>
      <c r="AT56" s="10">
        <f>+IFERROR(CPI!AT60/CPI!AT56*100-100,"")</f>
        <v>0.44606544689713701</v>
      </c>
      <c r="AU56" s="10">
        <f>+IFERROR(CPI!AU60/CPI!AU56*100-100,"")</f>
        <v>21.069965154533008</v>
      </c>
      <c r="AV56" s="10">
        <f>+IFERROR(CPI!AV60/CPI!AV56*100-100,"")</f>
        <v>1.3192612137202389</v>
      </c>
      <c r="AW56" s="10">
        <f>+IFERROR(CPI!AW60/CPI!AW56*100-100,"")</f>
        <v>32.131208896968502</v>
      </c>
      <c r="AX56" s="10">
        <f>+IFERROR(CPI!AX60/CPI!AX56*100-100,"")</f>
        <v>1.6097823701900893</v>
      </c>
      <c r="AY56" s="10">
        <f>+IFERROR(CPI!AY60/CPI!AY56*100-100,"")</f>
        <v>5.0966352311099001</v>
      </c>
      <c r="AZ56" s="10">
        <f>+IFERROR(CPI!AZ60/CPI!AZ56*100-100,"")</f>
        <v>99.452697718626268</v>
      </c>
      <c r="BA56" s="10">
        <f>+IFERROR(CPI!BA60/CPI!BA56*100-100,"")</f>
        <v>14.547968730310572</v>
      </c>
      <c r="BB56" s="10">
        <f>+IFERROR(CPI!BB60/CPI!BB56*100-100,"")</f>
        <v>4.3847330509020566</v>
      </c>
    </row>
    <row r="57" spans="1:54" x14ac:dyDescent="0.25">
      <c r="A57" s="9" t="s">
        <v>70</v>
      </c>
      <c r="B57" s="10">
        <f>+IFERROR(CPI!B61/CPI!B57*100-100,"")</f>
        <v>2.4484536082473909</v>
      </c>
      <c r="C57" s="10">
        <f>+IFERROR(CPI!C61/CPI!C57*100-100,"")</f>
        <v>1.5539215171234133</v>
      </c>
      <c r="D57" s="10">
        <f>+IFERROR(CPI!D61/CPI!D57*100-100,"")</f>
        <v>1.7445687952600792</v>
      </c>
      <c r="E57" s="10">
        <f>+IFERROR(CPI!E61/CPI!E57*100-100,"")</f>
        <v>3.9729922641739961</v>
      </c>
      <c r="F57" s="10">
        <f>+IFERROR(CPI!F61/CPI!F57*100-100,"")</f>
        <v>1.8951241950321958</v>
      </c>
      <c r="G57" s="10">
        <f>+IFERROR(CPI!G61/CPI!G57*100-100,"")</f>
        <v>3.8486458468317153</v>
      </c>
      <c r="H57" s="10">
        <f>+IFERROR(CPI!H61/CPI!H57*100-100,"")</f>
        <v>11.394258198689315</v>
      </c>
      <c r="I57" s="10">
        <f>+IFERROR(CPI!I61/CPI!I57*100-100,"")</f>
        <v>1.0659154143390452</v>
      </c>
      <c r="J57" s="10">
        <f>+IFERROR(CPI!J61/CPI!J57*100-100,"")</f>
        <v>6.4019884455193505</v>
      </c>
      <c r="K57" s="10">
        <f>+IFERROR(CPI!K61/CPI!K57*100-100,"")</f>
        <v>6.4668631628101139</v>
      </c>
      <c r="L57" s="10">
        <f>+IFERROR(CPI!L61/CPI!L57*100-100,"")</f>
        <v>9.7560975609755474</v>
      </c>
      <c r="M57" s="10">
        <f>+IFERROR(CPI!M61/CPI!M57*100-100,"")</f>
        <v>1.8817821197911968</v>
      </c>
      <c r="N57" s="10">
        <f>+IFERROR(CPI!N61/CPI!N57*100-100,"")</f>
        <v>10.722057368941606</v>
      </c>
      <c r="O57" s="10" t="str">
        <f>+IFERROR(CPI!O61/CPI!O57*100-100,"")</f>
        <v/>
      </c>
      <c r="P57" s="10">
        <f>+IFERROR(CPI!P61/CPI!P57*100-100,"")</f>
        <v>-2.2911051212936826</v>
      </c>
      <c r="Q57" s="10">
        <f>+IFERROR(CPI!Q61/CPI!Q57*100-100,"")</f>
        <v>-1.4007157842774802</v>
      </c>
      <c r="R57" s="10">
        <f>+IFERROR(CPI!R61/CPI!R57*100-100,"")</f>
        <v>2.6285202335391915</v>
      </c>
      <c r="S57" s="10">
        <f>+IFERROR(CPI!S61/CPI!S57*100-100,"")</f>
        <v>3.3561878014145066</v>
      </c>
      <c r="T57" s="10">
        <f>+IFERROR(CPI!T61/CPI!T57*100-100,"")</f>
        <v>5.6954853880748999</v>
      </c>
      <c r="U57" s="10">
        <f>+IFERROR(CPI!U61/CPI!U57*100-100,"")</f>
        <v>-0.30800821355224173</v>
      </c>
      <c r="V57" s="10">
        <f>+IFERROR(CPI!V61/CPI!V57*100-100,"")</f>
        <v>3.5215985837315174</v>
      </c>
      <c r="W57" s="10">
        <f>+IFERROR(CPI!W61/CPI!W57*100-100,"")</f>
        <v>1.1586739620212114</v>
      </c>
      <c r="X57" s="10">
        <f>+IFERROR(CPI!X61/CPI!X57*100-100,"")</f>
        <v>4.3811370317093719</v>
      </c>
      <c r="Y57" s="10">
        <f>+IFERROR(CPI!Y61/CPI!Y57*100-100,"")</f>
        <v>2.393298763462326</v>
      </c>
      <c r="Z57" s="10">
        <f>+IFERROR(CPI!Z61/CPI!Z57*100-100,"")</f>
        <v>0.65466448445199887</v>
      </c>
      <c r="AA57" s="10">
        <f>+IFERROR(CPI!AA61/CPI!AA57*100-100,"")</f>
        <v>1.6285381930981799</v>
      </c>
      <c r="AB57" s="10">
        <f>+IFERROR(CPI!AB61/CPI!AB57*100-100,"")</f>
        <v>2.5667473558664824</v>
      </c>
      <c r="AC57" s="10">
        <f>+IFERROR(CPI!AC61/CPI!AC57*100-100,"")</f>
        <v>1.2059690159607044</v>
      </c>
      <c r="AD57" s="10">
        <f>+IFERROR(CPI!AD61/CPI!AD57*100-100,"")</f>
        <v>1.7227547185745067</v>
      </c>
      <c r="AE57" s="10">
        <f>+IFERROR(CPI!AE61/CPI!AE57*100-100,"")</f>
        <v>4.6917738849899564</v>
      </c>
      <c r="AF57" s="10">
        <f>+IFERROR(CPI!AF61/CPI!AF57*100-100,"")</f>
        <v>1.4492753623188719</v>
      </c>
      <c r="AG57" s="10">
        <f>+IFERROR(CPI!AG61/CPI!AG57*100-100,"")</f>
        <v>0.46536849984394735</v>
      </c>
      <c r="AH57" s="10">
        <f>+IFERROR(CPI!AH61/CPI!AH57*100-100,"")</f>
        <v>2.1844368873774869</v>
      </c>
      <c r="AI57" s="10">
        <f>+IFERROR(CPI!AI61/CPI!AI57*100-100,"")</f>
        <v>1.165416771775682</v>
      </c>
      <c r="AJ57" s="10">
        <f>+IFERROR(CPI!AJ61/CPI!AJ57*100-100,"")</f>
        <v>3.1972234913635305</v>
      </c>
      <c r="AK57" s="10">
        <f>+IFERROR(CPI!AK61/CPI!AK57*100-100,"")</f>
        <v>2.1886191802626769</v>
      </c>
      <c r="AL57" s="10">
        <f>+IFERROR(CPI!AL61/CPI!AL57*100-100,"")</f>
        <v>2.5298809982651278</v>
      </c>
      <c r="AM57" s="10">
        <f>+IFERROR(CPI!AM61/CPI!AM57*100-100,"")</f>
        <v>1.8792827540930119</v>
      </c>
      <c r="AN57" s="10">
        <f>+IFERROR(CPI!AN61/CPI!AN57*100-100,"")</f>
        <v>1.2159329140461637</v>
      </c>
      <c r="AO57" s="10">
        <f>+IFERROR(CPI!AO61/CPI!AO57*100-100,"")</f>
        <v>1.39838993137964</v>
      </c>
      <c r="AP57" s="10">
        <f>+IFERROR(CPI!AP61/CPI!AP57*100-100,"")</f>
        <v>2.5793756972258564</v>
      </c>
      <c r="AQ57" s="10">
        <f>+IFERROR(CPI!AQ61/CPI!AQ57*100-100,"")</f>
        <v>12.547848557067525</v>
      </c>
      <c r="AR57" s="10">
        <f>+IFERROR(CPI!AR61/CPI!AR57*100-100,"")</f>
        <v>2.6546834321164994</v>
      </c>
      <c r="AS57" s="10">
        <f>+IFERROR(CPI!AS61/CPI!AS57*100-100,"")</f>
        <v>1.2857800722266859</v>
      </c>
      <c r="AT57" s="10">
        <f>+IFERROR(CPI!AT61/CPI!AT57*100-100,"")</f>
        <v>0.51996093281658773</v>
      </c>
      <c r="AU57" s="10">
        <f>+IFERROR(CPI!AU61/CPI!AU57*100-100,"")</f>
        <v>14.214233469240625</v>
      </c>
      <c r="AV57" s="10">
        <f>+IFERROR(CPI!AV61/CPI!AV57*100-100,"")</f>
        <v>1.3129102844639391</v>
      </c>
      <c r="AW57" s="10">
        <f>+IFERROR(CPI!AW61/CPI!AW57*100-100,"")</f>
        <v>38.514544344996068</v>
      </c>
      <c r="AX57" s="10">
        <f>+IFERROR(CPI!AX61/CPI!AX57*100-100,"")</f>
        <v>2.4742474247424013</v>
      </c>
      <c r="AY57" s="10">
        <f>+IFERROR(CPI!AY61/CPI!AY57*100-100,"")</f>
        <v>5.8423519879624592</v>
      </c>
      <c r="AZ57" s="10">
        <f>+IFERROR(CPI!AZ61/CPI!AZ57*100-100,"")</f>
        <v>83.159348138245718</v>
      </c>
      <c r="BA57" s="10">
        <f>+IFERROR(CPI!BA61/CPI!BA57*100-100,"")</f>
        <v>22.883888812881878</v>
      </c>
      <c r="BB57" s="10">
        <f>+IFERROR(CPI!BB61/CPI!BB57*100-100,"")</f>
        <v>-0.7285449877257264</v>
      </c>
    </row>
    <row r="58" spans="1:54" x14ac:dyDescent="0.25">
      <c r="A58" s="9" t="s">
        <v>72</v>
      </c>
      <c r="B58" s="10">
        <f>+IFERROR(CPI!B62/CPI!B58*100-100,"")</f>
        <v>2.0356234096692276</v>
      </c>
      <c r="C58" s="10">
        <f>+IFERROR(CPI!C62/CPI!C58*100-100,"")</f>
        <v>1.5482741159195115</v>
      </c>
      <c r="D58" s="10">
        <f>+IFERROR(CPI!D62/CPI!D58*100-100,"")</f>
        <v>0.90938616433898289</v>
      </c>
      <c r="E58" s="10">
        <f>+IFERROR(CPI!E62/CPI!E58*100-100,"")</f>
        <v>4.3221465036610454</v>
      </c>
      <c r="F58" s="10">
        <f>+IFERROR(CPI!F62/CPI!F58*100-100,"")</f>
        <v>1.7850637522768693</v>
      </c>
      <c r="G58" s="10">
        <f>+IFERROR(CPI!G62/CPI!G58*100-100,"")</f>
        <v>4.3274803589060866</v>
      </c>
      <c r="H58" s="10">
        <f>+IFERROR(CPI!H62/CPI!H58*100-100,"")</f>
        <v>6.7528273950161406</v>
      </c>
      <c r="I58" s="10">
        <f>+IFERROR(CPI!I62/CPI!I58*100-100,"")</f>
        <v>5.8707104133617349E-3</v>
      </c>
      <c r="J58" s="10">
        <f>+IFERROR(CPI!J62/CPI!J58*100-100,"")</f>
        <v>6.2258845072264251</v>
      </c>
      <c r="K58" s="10">
        <f>+IFERROR(CPI!K62/CPI!K58*100-100,"")</f>
        <v>3.5805861255044533</v>
      </c>
      <c r="L58" s="10">
        <f>+IFERROR(CPI!L62/CPI!L58*100-100,"")</f>
        <v>4.0873200185786942</v>
      </c>
      <c r="M58" s="10">
        <f>+IFERROR(CPI!M62/CPI!M58*100-100,"")</f>
        <v>2.9933300797138997</v>
      </c>
      <c r="N58" s="10">
        <f>+IFERROR(CPI!N62/CPI!N58*100-100,"")</f>
        <v>9.3153908933892211</v>
      </c>
      <c r="O58" s="10" t="str">
        <f>+IFERROR(CPI!O62/CPI!O58*100-100,"")</f>
        <v/>
      </c>
      <c r="P58" s="10">
        <f>+IFERROR(CPI!P62/CPI!P58*100-100,"")</f>
        <v>-1.8944519621109066</v>
      </c>
      <c r="Q58" s="10">
        <f>+IFERROR(CPI!Q62/CPI!Q58*100-100,"")</f>
        <v>-0.57001239157374073</v>
      </c>
      <c r="R58" s="10">
        <f>+IFERROR(CPI!R62/CPI!R58*100-100,"")</f>
        <v>2.7631535425185234</v>
      </c>
      <c r="S58" s="10">
        <f>+IFERROR(CPI!S62/CPI!S58*100-100,"")</f>
        <v>3.9890127637619628</v>
      </c>
      <c r="T58" s="10">
        <f>+IFERROR(CPI!T62/CPI!T58*100-100,"")</f>
        <v>4.8391659141786505</v>
      </c>
      <c r="U58" s="10">
        <f>+IFERROR(CPI!U62/CPI!U58*100-100,"")</f>
        <v>-0.13745704467370956</v>
      </c>
      <c r="V58" s="10">
        <f>+IFERROR(CPI!V62/CPI!V58*100-100,"")</f>
        <v>3.2477580953663079</v>
      </c>
      <c r="W58" s="10">
        <f>+IFERROR(CPI!W62/CPI!W58*100-100,"")</f>
        <v>0.92889173606651809</v>
      </c>
      <c r="X58" s="10">
        <f>+IFERROR(CPI!X62/CPI!X58*100-100,"")</f>
        <v>4.9328053381564132</v>
      </c>
      <c r="Y58" s="10">
        <f>+IFERROR(CPI!Y62/CPI!Y58*100-100,"")</f>
        <v>2.9341792228390915</v>
      </c>
      <c r="Z58" s="10">
        <f>+IFERROR(CPI!Z62/CPI!Z58*100-100,"")</f>
        <v>1.2539839690753212</v>
      </c>
      <c r="AA58" s="10">
        <f>+IFERROR(CPI!AA62/CPI!AA58*100-100,"")</f>
        <v>1.9260400616331879</v>
      </c>
      <c r="AB58" s="10">
        <f>+IFERROR(CPI!AB62/CPI!AB58*100-100,"")</f>
        <v>4.244533147877803</v>
      </c>
      <c r="AC58" s="10">
        <f>+IFERROR(CPI!AC62/CPI!AC58*100-100,"")</f>
        <v>1.3577555067383997</v>
      </c>
      <c r="AD58" s="10">
        <f>+IFERROR(CPI!AD62/CPI!AD58*100-100,"")</f>
        <v>1.325140038458315</v>
      </c>
      <c r="AE58" s="10">
        <f>+IFERROR(CPI!AE62/CPI!AE58*100-100,"")</f>
        <v>6.3922860608020926</v>
      </c>
      <c r="AF58" s="10">
        <f>+IFERROR(CPI!AF62/CPI!AF58*100-100,"")</f>
        <v>0.94262295081975367</v>
      </c>
      <c r="AG58" s="10">
        <f>+IFERROR(CPI!AG62/CPI!AG58*100-100,"")</f>
        <v>-6.9742564282037733E-2</v>
      </c>
      <c r="AH58" s="10">
        <f>+IFERROR(CPI!AH62/CPI!AH58*100-100,"")</f>
        <v>1.8000872288965297</v>
      </c>
      <c r="AI58" s="10">
        <f>+IFERROR(CPI!AI62/CPI!AI58*100-100,"")</f>
        <v>0.96869562952781507</v>
      </c>
      <c r="AJ58" s="10">
        <f>+IFERROR(CPI!AJ62/CPI!AJ58*100-100,"")</f>
        <v>2.7170773330067703</v>
      </c>
      <c r="AK58" s="10">
        <f>+IFERROR(CPI!AK62/CPI!AK58*100-100,"")</f>
        <v>1.6148089799132634</v>
      </c>
      <c r="AL58" s="10">
        <f>+IFERROR(CPI!AL62/CPI!AL58*100-100,"")</f>
        <v>2.2890237530293689</v>
      </c>
      <c r="AM58" s="10">
        <f>+IFERROR(CPI!AM62/CPI!AM58*100-100,"")</f>
        <v>1.2137009734044142</v>
      </c>
      <c r="AN58" s="10">
        <f>+IFERROR(CPI!AN62/CPI!AN58*100-100,"")</f>
        <v>-1.4268242967794009</v>
      </c>
      <c r="AO58" s="10">
        <f>+IFERROR(CPI!AO62/CPI!AO58*100-100,"")</f>
        <v>1.5760232589995979</v>
      </c>
      <c r="AP58" s="10">
        <f>+IFERROR(CPI!AP62/CPI!AP58*100-100,"")</f>
        <v>2.1906720300172395</v>
      </c>
      <c r="AQ58" s="10">
        <f>+IFERROR(CPI!AQ62/CPI!AQ58*100-100,"")</f>
        <v>10.69572758603212</v>
      </c>
      <c r="AR58" s="10">
        <f>+IFERROR(CPI!AR62/CPI!AR58*100-100,"")</f>
        <v>2.1930551717785534</v>
      </c>
      <c r="AS58" s="10">
        <f>+IFERROR(CPI!AS62/CPI!AS58*100-100,"")</f>
        <v>5.2745777340916788E-2</v>
      </c>
      <c r="AT58" s="10">
        <f>+IFERROR(CPI!AT62/CPI!AT58*100-100,"")</f>
        <v>5.5151561811015881E-2</v>
      </c>
      <c r="AU58" s="10">
        <f>+IFERROR(CPI!AU62/CPI!AU58*100-100,"")</f>
        <v>9.4770337576092203</v>
      </c>
      <c r="AV58" s="10">
        <f>+IFERROR(CPI!AV62/CPI!AV58*100-100,"")</f>
        <v>1.3572679509632906</v>
      </c>
      <c r="AW58" s="10">
        <f>+IFERROR(CPI!AW62/CPI!AW58*100-100,"")</f>
        <v>58.320790216368692</v>
      </c>
      <c r="AX58" s="10">
        <f>+IFERROR(CPI!AX62/CPI!AX58*100-100,"")</f>
        <v>2.6840218975227543</v>
      </c>
      <c r="AY58" s="10">
        <f>+IFERROR(CPI!AY62/CPI!AY58*100-100,"")</f>
        <v>6.347725280628481</v>
      </c>
      <c r="AZ58" s="10">
        <f>+IFERROR(CPI!AZ62/CPI!AZ58*100-100,"")</f>
        <v>63.073294066429099</v>
      </c>
      <c r="BA58" s="10">
        <f>+IFERROR(CPI!BA62/CPI!BA58*100-100,"")</f>
        <v>23.2291666666667</v>
      </c>
      <c r="BB58" s="10">
        <f>+IFERROR(CPI!BB62/CPI!BB58*100-100,"")</f>
        <v>-1.7614299512258498</v>
      </c>
    </row>
    <row r="59" spans="1:54" x14ac:dyDescent="0.25">
      <c r="A59" s="9" t="s">
        <v>73</v>
      </c>
      <c r="B59" s="10">
        <f>+IFERROR(CPI!B63/CPI!B59*100-100,"")</f>
        <v>2.5445292620865416</v>
      </c>
      <c r="C59" s="10">
        <f>+IFERROR(CPI!C63/CPI!C59*100-100,"")</f>
        <v>2.3679360161226128</v>
      </c>
      <c r="D59" s="10">
        <f>+IFERROR(CPI!D63/CPI!D59*100-100,"")</f>
        <v>2.2121014964216386</v>
      </c>
      <c r="E59" s="10">
        <f>+IFERROR(CPI!E63/CPI!E59*100-100,"")</f>
        <v>4.28710281739842</v>
      </c>
      <c r="F59" s="10">
        <f>+IFERROR(CPI!F63/CPI!F59*100-100,"")</f>
        <v>2.8675136116152089</v>
      </c>
      <c r="G59" s="10">
        <f>+IFERROR(CPI!G63/CPI!G59*100-100,"")</f>
        <v>4.4062286105407793</v>
      </c>
      <c r="H59" s="10">
        <f>+IFERROR(CPI!H63/CPI!H59*100-100,"")</f>
        <v>5.4905491929769141</v>
      </c>
      <c r="I59" s="10">
        <f>+IFERROR(CPI!I63/CPI!I59*100-100,"")</f>
        <v>0.46190141494213321</v>
      </c>
      <c r="J59" s="10">
        <f>+IFERROR(CPI!J63/CPI!J59*100-100,"")</f>
        <v>5.6381146756807539</v>
      </c>
      <c r="K59" s="10">
        <f>+IFERROR(CPI!K63/CPI!K59*100-100,"")</f>
        <v>3.0451843759358184</v>
      </c>
      <c r="L59" s="10">
        <f>+IFERROR(CPI!L63/CPI!L59*100-100,"")</f>
        <v>3.3929390187986286</v>
      </c>
      <c r="M59" s="10">
        <f>+IFERROR(CPI!M63/CPI!M59*100-100,"")</f>
        <v>3.4065934065939985</v>
      </c>
      <c r="N59" s="10">
        <f>+IFERROR(CPI!N63/CPI!N59*100-100,"")</f>
        <v>9.2266972680829156</v>
      </c>
      <c r="O59" s="10" t="str">
        <f>+IFERROR(CPI!O63/CPI!O59*100-100,"")</f>
        <v/>
      </c>
      <c r="P59" s="10">
        <f>+IFERROR(CPI!P63/CPI!P59*100-100,"")</f>
        <v>-0.81967213114762671</v>
      </c>
      <c r="Q59" s="10">
        <f>+IFERROR(CPI!Q63/CPI!Q59*100-100,"")</f>
        <v>6.8407960198953788E-2</v>
      </c>
      <c r="R59" s="10">
        <f>+IFERROR(CPI!R63/CPI!R59*100-100,"")</f>
        <v>4.3188214164090653</v>
      </c>
      <c r="S59" s="10">
        <f>+IFERROR(CPI!S63/CPI!S59*100-100,"")</f>
        <v>2.6954146893462934</v>
      </c>
      <c r="T59" s="10">
        <f>+IFERROR(CPI!T63/CPI!T59*100-100,"")</f>
        <v>6.3837887648294611</v>
      </c>
      <c r="U59" s="10">
        <f>+IFERROR(CPI!U63/CPI!U59*100-100,"")</f>
        <v>-0.30790283954827657</v>
      </c>
      <c r="V59" s="10">
        <f>+IFERROR(CPI!V63/CPI!V59*100-100,"")</f>
        <v>3.4102311713382107</v>
      </c>
      <c r="W59" s="10">
        <f>+IFERROR(CPI!W63/CPI!W59*100-100,"")</f>
        <v>1.1512631915573621</v>
      </c>
      <c r="X59" s="10">
        <f>+IFERROR(CPI!X63/CPI!X59*100-100,"")</f>
        <v>7.1599639202511156</v>
      </c>
      <c r="Y59" s="10">
        <f>+IFERROR(CPI!Y63/CPI!Y59*100-100,"")</f>
        <v>3.6220472440943894</v>
      </c>
      <c r="Z59" s="10">
        <f>+IFERROR(CPI!Z63/CPI!Z59*100-100,"")</f>
        <v>1.8611243224747227</v>
      </c>
      <c r="AA59" s="10">
        <f>+IFERROR(CPI!AA63/CPI!AA59*100-100,"")</f>
        <v>2.6840490797546863</v>
      </c>
      <c r="AB59" s="10">
        <f>+IFERROR(CPI!AB63/CPI!AB59*100-100,"")</f>
        <v>7.1128054154728488</v>
      </c>
      <c r="AC59" s="10">
        <f>+IFERROR(CPI!AC63/CPI!AC59*100-100,"")</f>
        <v>1.9855061603133208</v>
      </c>
      <c r="AD59" s="10">
        <f>+IFERROR(CPI!AD63/CPI!AD59*100-100,"")</f>
        <v>2.2598162071847128</v>
      </c>
      <c r="AE59" s="10">
        <f>+IFERROR(CPI!AE63/CPI!AE59*100-100,"")</f>
        <v>6.7417516571791225</v>
      </c>
      <c r="AF59" s="10">
        <f>+IFERROR(CPI!AF63/CPI!AF59*100-100,"")</f>
        <v>1.0997963340122539</v>
      </c>
      <c r="AG59" s="10">
        <f>+IFERROR(CPI!AG63/CPI!AG59*100-100,"")</f>
        <v>-0.17725248921679793</v>
      </c>
      <c r="AH59" s="10">
        <f>+IFERROR(CPI!AH63/CPI!AH59*100-100,"")</f>
        <v>2.3906429051250768</v>
      </c>
      <c r="AI59" s="10">
        <f>+IFERROR(CPI!AI63/CPI!AI59*100-100,"")</f>
        <v>1.8649774303112707</v>
      </c>
      <c r="AJ59" s="10">
        <f>+IFERROR(CPI!AJ63/CPI!AJ59*100-100,"")</f>
        <v>2.8888452530073039</v>
      </c>
      <c r="AK59" s="10">
        <f>+IFERROR(CPI!AK63/CPI!AK59*100-100,"")</f>
        <v>1.7940717628705869</v>
      </c>
      <c r="AL59" s="10">
        <f>+IFERROR(CPI!AL63/CPI!AL59*100-100,"")</f>
        <v>2.3274915870028963</v>
      </c>
      <c r="AM59" s="10">
        <f>+IFERROR(CPI!AM63/CPI!AM59*100-100,"")</f>
        <v>1.4312861359317992</v>
      </c>
      <c r="AN59" s="10">
        <f>+IFERROR(CPI!AN63/CPI!AN59*100-100,"")</f>
        <v>0.82918739635154282</v>
      </c>
      <c r="AO59" s="10">
        <f>+IFERROR(CPI!AO63/CPI!AO59*100-100,"")</f>
        <v>3.2327589739511922</v>
      </c>
      <c r="AP59" s="10">
        <f>+IFERROR(CPI!AP63/CPI!AP59*100-100,"")</f>
        <v>2.4770772189050234</v>
      </c>
      <c r="AQ59" s="10">
        <f>+IFERROR(CPI!AQ63/CPI!AQ59*100-100,"")</f>
        <v>10.163973519476173</v>
      </c>
      <c r="AR59" s="10">
        <f>+IFERROR(CPI!AR63/CPI!AR59*100-100,"")</f>
        <v>3.2020510582588315</v>
      </c>
      <c r="AS59" s="10">
        <f>+IFERROR(CPI!AS63/CPI!AS59*100-100,"")</f>
        <v>0.4059442694799742</v>
      </c>
      <c r="AT59" s="10">
        <f>+IFERROR(CPI!AT63/CPI!AT59*100-100,"")</f>
        <v>0.86579030292548964</v>
      </c>
      <c r="AU59" s="10">
        <f>+IFERROR(CPI!AU63/CPI!AU59*100-100,"")</f>
        <v>7.4185463659148354</v>
      </c>
      <c r="AV59" s="10">
        <f>+IFERROR(CPI!AV63/CPI!AV59*100-100,"")</f>
        <v>1.3460703430307746</v>
      </c>
      <c r="AW59" s="10">
        <f>+IFERROR(CPI!AW63/CPI!AW59*100-100,"")</f>
        <v>62.830614021382303</v>
      </c>
      <c r="AX59" s="10">
        <f>+IFERROR(CPI!AX63/CPI!AX59*100-100,"")</f>
        <v>4.4152885257494461</v>
      </c>
      <c r="AY59" s="10">
        <f>+IFERROR(CPI!AY63/CPI!AY59*100-100,"")</f>
        <v>7.1087399793298118</v>
      </c>
      <c r="AZ59" s="10">
        <f>+IFERROR(CPI!AZ63/CPI!AZ59*100-100,"")</f>
        <v>47.632711568579708</v>
      </c>
      <c r="BA59" s="10">
        <f>+IFERROR(CPI!BA63/CPI!BA59*100-100,"")</f>
        <v>17.055537298718576</v>
      </c>
      <c r="BB59" s="10">
        <f>+IFERROR(CPI!BB63/CPI!BB59*100-100,"")</f>
        <v>-1.7199690309341804</v>
      </c>
    </row>
    <row r="60" spans="1:54" x14ac:dyDescent="0.25">
      <c r="A60" s="9" t="s">
        <v>74</v>
      </c>
      <c r="B60" s="10">
        <f>+IFERROR(CPI!B64/CPI!B60*100-100,"")</f>
        <v>2.2756005056889563</v>
      </c>
      <c r="C60" s="10">
        <f>+IFERROR(CPI!C64/CPI!C60*100-100,"")</f>
        <v>2.5385290495799779</v>
      </c>
      <c r="D60" s="10">
        <f>+IFERROR(CPI!D64/CPI!D60*100-100,"")</f>
        <v>2.0090732339598674</v>
      </c>
      <c r="E60" s="10">
        <f>+IFERROR(CPI!E64/CPI!E60*100-100,"")</f>
        <v>4.7898902670505237</v>
      </c>
      <c r="F60" s="10">
        <f>+IFERROR(CPI!F64/CPI!F60*100-100,"")</f>
        <v>2.7271085425320649</v>
      </c>
      <c r="G60" s="10">
        <f>+IFERROR(CPI!G64/CPI!G60*100-100,"")</f>
        <v>4.5502556086020718</v>
      </c>
      <c r="H60" s="10">
        <f>+IFERROR(CPI!H64/CPI!H60*100-100,"")</f>
        <v>6.8988923419709209</v>
      </c>
      <c r="I60" s="10">
        <f>+IFERROR(CPI!I64/CPI!I60*100-100,"")</f>
        <v>1.4758332183747882</v>
      </c>
      <c r="J60" s="10">
        <f>+IFERROR(CPI!J64/CPI!J60*100-100,"")</f>
        <v>6.0178117048346564</v>
      </c>
      <c r="K60" s="10">
        <f>+IFERROR(CPI!K64/CPI!K60*100-100,"")</f>
        <v>2.438425925905463</v>
      </c>
      <c r="L60" s="10">
        <f>+IFERROR(CPI!L64/CPI!L60*100-100,"")</f>
        <v>7.0725995316157935</v>
      </c>
      <c r="M60" s="10">
        <f>+IFERROR(CPI!M64/CPI!M60*100-100,"")</f>
        <v>4.4112403980167016</v>
      </c>
      <c r="N60" s="10">
        <f>+IFERROR(CPI!N64/CPI!N60*100-100,"")</f>
        <v>9.9669042769857441</v>
      </c>
      <c r="O60" s="10" t="str">
        <f>+IFERROR(CPI!O64/CPI!O60*100-100,"")</f>
        <v/>
      </c>
      <c r="P60" s="10">
        <f>+IFERROR(CPI!P64/CPI!P60*100-100,"")</f>
        <v>0.83565459610024106</v>
      </c>
      <c r="Q60" s="10">
        <f>+IFERROR(CPI!Q64/CPI!Q60*100-100,"")</f>
        <v>1.9577084771288185</v>
      </c>
      <c r="R60" s="10">
        <f>+IFERROR(CPI!R64/CPI!R60*100-100,"")</f>
        <v>5.1646829321962571</v>
      </c>
      <c r="S60" s="10">
        <f>+IFERROR(CPI!S64/CPI!S60*100-100,"")</f>
        <v>4.2028217424730201</v>
      </c>
      <c r="T60" s="10">
        <f>+IFERROR(CPI!T64/CPI!T60*100-100,"")</f>
        <v>6.7098963027038678</v>
      </c>
      <c r="U60" s="10">
        <f>+IFERROR(CPI!U64/CPI!U60*100-100,"")</f>
        <v>-0.10281014393481769</v>
      </c>
      <c r="V60" s="10">
        <f>+IFERROR(CPI!V64/CPI!V60*100-100,"")</f>
        <v>4.3321007186017226</v>
      </c>
      <c r="W60" s="10">
        <f>+IFERROR(CPI!W64/CPI!W60*100-100,"")</f>
        <v>1.4687100893997496</v>
      </c>
      <c r="X60" s="10">
        <f>+IFERROR(CPI!X64/CPI!X60*100-100,"")</f>
        <v>9.1880736770774121</v>
      </c>
      <c r="Y60" s="10">
        <f>+IFERROR(CPI!Y64/CPI!Y60*100-100,"")</f>
        <v>5.8271411810716529</v>
      </c>
      <c r="Z60" s="10">
        <f>+IFERROR(CPI!Z64/CPI!Z60*100-100,"")</f>
        <v>1.90117856389287</v>
      </c>
      <c r="AA60" s="10">
        <f>+IFERROR(CPI!AA64/CPI!AA60*100-100,"")</f>
        <v>3.291236127057104</v>
      </c>
      <c r="AB60" s="10">
        <f>+IFERROR(CPI!AB64/CPI!AB60*100-100,"")</f>
        <v>9.7071523794321166</v>
      </c>
      <c r="AC60" s="10">
        <f>+IFERROR(CPI!AC64/CPI!AC60*100-100,"")</f>
        <v>2.1684411646992032</v>
      </c>
      <c r="AD60" s="10">
        <f>+IFERROR(CPI!AD64/CPI!AD60*100-100,"")</f>
        <v>2.2345904635321858</v>
      </c>
      <c r="AE60" s="10">
        <f>+IFERROR(CPI!AE64/CPI!AE60*100-100,"")</f>
        <v>6.7586842025913114</v>
      </c>
      <c r="AF60" s="10">
        <f>+IFERROR(CPI!AF64/CPI!AF60*100-100,"")</f>
        <v>1.1865793780687426</v>
      </c>
      <c r="AG60" s="10">
        <f>+IFERROR(CPI!AG64/CPI!AG60*100-100,"")</f>
        <v>0.40046153091014958</v>
      </c>
      <c r="AH60" s="10">
        <f>+IFERROR(CPI!AH64/CPI!AH60*100-100,"")</f>
        <v>2.2858043666745402</v>
      </c>
      <c r="AI60" s="10">
        <f>+IFERROR(CPI!AI64/CPI!AI60*100-100,"")</f>
        <v>1.821557551388949</v>
      </c>
      <c r="AJ60" s="10">
        <f>+IFERROR(CPI!AJ64/CPI!AJ60*100-100,"")</f>
        <v>2.827031112700567</v>
      </c>
      <c r="AK60" s="10">
        <f>+IFERROR(CPI!AK64/CPI!AK60*100-100,"")</f>
        <v>2.6192337763878157</v>
      </c>
      <c r="AL60" s="10">
        <f>+IFERROR(CPI!AL64/CPI!AL60*100-100,"")</f>
        <v>2.2337239214994327</v>
      </c>
      <c r="AM60" s="10">
        <f>+IFERROR(CPI!AM64/CPI!AM60*100-100,"")</f>
        <v>1.132836121749591</v>
      </c>
      <c r="AN60" s="10">
        <f>+IFERROR(CPI!AN64/CPI!AN60*100-100,"")</f>
        <v>1.2073272273105999</v>
      </c>
      <c r="AO60" s="10">
        <f>+IFERROR(CPI!AO64/CPI!AO60*100-100,"")</f>
        <v>4.4258731028266425</v>
      </c>
      <c r="AP60" s="10">
        <f>+IFERROR(CPI!AP64/CPI!AP60*100-100,"")</f>
        <v>2.4086092902922474</v>
      </c>
      <c r="AQ60" s="10">
        <f>+IFERROR(CPI!AQ64/CPI!AQ60*100-100,"")</f>
        <v>11.003369120793579</v>
      </c>
      <c r="AR60" s="10">
        <f>+IFERROR(CPI!AR64/CPI!AR60*100-100,"")</f>
        <v>3.308552218000969</v>
      </c>
      <c r="AS60" s="10">
        <f>+IFERROR(CPI!AS64/CPI!AS60*100-100,"")</f>
        <v>0.5587666278133554</v>
      </c>
      <c r="AT60" s="10">
        <f>+IFERROR(CPI!AT64/CPI!AT60*100-100,"")</f>
        <v>0.90813305905366803</v>
      </c>
      <c r="AU60" s="10">
        <f>+IFERROR(CPI!AU64/CPI!AU60*100-100,"")</f>
        <v>8.0839912426192484</v>
      </c>
      <c r="AV60" s="10">
        <f>+IFERROR(CPI!AV64/CPI!AV60*100-100,"")</f>
        <v>1.3454861111111853</v>
      </c>
      <c r="AW60" s="10">
        <f>+IFERROR(CPI!AW64/CPI!AW60*100-100,"")</f>
        <v>51.730905412240645</v>
      </c>
      <c r="AX60" s="10">
        <f>+IFERROR(CPI!AX64/CPI!AX60*100-100,"")</f>
        <v>5.2809297577447722</v>
      </c>
      <c r="AY60" s="10">
        <f>+IFERROR(CPI!AY64/CPI!AY60*100-100,"")</f>
        <v>7.7796549145590745</v>
      </c>
      <c r="AZ60" s="10">
        <f>+IFERROR(CPI!AZ64/CPI!AZ60*100-100,"")</f>
        <v>36.985324027478839</v>
      </c>
      <c r="BA60" s="10">
        <f>+IFERROR(CPI!BA64/CPI!BA60*100-100,"")</f>
        <v>10.936555891238939</v>
      </c>
      <c r="BB60" s="10">
        <f>+IFERROR(CPI!BB64/CPI!BB60*100-100,"")</f>
        <v>-0.88240605624065438</v>
      </c>
    </row>
    <row r="61" spans="1:54" x14ac:dyDescent="0.25">
      <c r="A61" s="9" t="s">
        <v>75</v>
      </c>
      <c r="B61" s="10">
        <f>+IFERROR(CPI!B65/CPI!B61*100-100,"")</f>
        <v>2.5157232704402759</v>
      </c>
      <c r="C61" s="10">
        <f>+IFERROR(CPI!C65/CPI!C61*100-100,"")</f>
        <v>2.7002717700921579</v>
      </c>
      <c r="D61" s="10">
        <f>+IFERROR(CPI!D65/CPI!D61*100-100,"")</f>
        <v>2.2969912649627275</v>
      </c>
      <c r="E61" s="10">
        <f>+IFERROR(CPI!E65/CPI!E61*100-100,"")</f>
        <v>5.3387458291143304</v>
      </c>
      <c r="F61" s="10">
        <f>+IFERROR(CPI!F65/CPI!F61*100-100,"")</f>
        <v>3.3224990971469452</v>
      </c>
      <c r="G61" s="10">
        <f>+IFERROR(CPI!G65/CPI!G61*100-100,"")</f>
        <v>4.4547042675318238</v>
      </c>
      <c r="H61" s="10">
        <f>+IFERROR(CPI!H65/CPI!H61*100-100,"")</f>
        <v>7.234574317088402</v>
      </c>
      <c r="I61" s="10">
        <f>+IFERROR(CPI!I65/CPI!I61*100-100,"")</f>
        <v>2.2722931689275612</v>
      </c>
      <c r="J61" s="10">
        <f>+IFERROR(CPI!J65/CPI!J61*100-100,"")</f>
        <v>5.7326851442641527</v>
      </c>
      <c r="K61" s="10">
        <f>+IFERROR(CPI!K65/CPI!K61*100-100,"")</f>
        <v>1.9272568558703256</v>
      </c>
      <c r="L61" s="10">
        <f>+IFERROR(CPI!L65/CPI!L61*100-100,"")</f>
        <v>2.8117913832199832</v>
      </c>
      <c r="M61" s="10">
        <f>+IFERROR(CPI!M65/CPI!M61*100-100,"")</f>
        <v>3.835634070212393</v>
      </c>
      <c r="N61" s="10">
        <f>+IFERROR(CPI!N65/CPI!N61*100-100,"")</f>
        <v>8.1472217259243536</v>
      </c>
      <c r="O61" s="10" t="str">
        <f>+IFERROR(CPI!O65/CPI!O61*100-100,"")</f>
        <v/>
      </c>
      <c r="P61" s="10">
        <f>+IFERROR(CPI!P65/CPI!P61*100-100,"")</f>
        <v>0.41379310344819942</v>
      </c>
      <c r="Q61" s="10">
        <f>+IFERROR(CPI!Q65/CPI!Q61*100-100,"")</f>
        <v>2.4907691344890708</v>
      </c>
      <c r="R61" s="10">
        <f>+IFERROR(CPI!R65/CPI!R61*100-100,"")</f>
        <v>3.0891146988549281</v>
      </c>
      <c r="S61" s="10">
        <f>+IFERROR(CPI!S65/CPI!S61*100-100,"")</f>
        <v>4.1749697481467791</v>
      </c>
      <c r="T61" s="10">
        <f>+IFERROR(CPI!T65/CPI!T61*100-100,"")</f>
        <v>6.3058911574193814</v>
      </c>
      <c r="U61" s="10">
        <f>+IFERROR(CPI!U65/CPI!U61*100-100,"")</f>
        <v>0.51493305870251049</v>
      </c>
      <c r="V61" s="10">
        <f>+IFERROR(CPI!V65/CPI!V61*100-100,"")</f>
        <v>3.3710943774151474</v>
      </c>
      <c r="W61" s="10">
        <f>+IFERROR(CPI!W65/CPI!W61*100-100,"")</f>
        <v>2.1317212853960541</v>
      </c>
      <c r="X61" s="10">
        <f>+IFERROR(CPI!X65/CPI!X61*100-100,"")</f>
        <v>8.4364420743585669</v>
      </c>
      <c r="Y61" s="10">
        <f>+IFERROR(CPI!Y65/CPI!Y61*100-100,"")</f>
        <v>6.7393844955199</v>
      </c>
      <c r="Z61" s="10">
        <f>+IFERROR(CPI!Z65/CPI!Z61*100-100,"")</f>
        <v>1.6347257546093488</v>
      </c>
      <c r="AA61" s="10">
        <f>+IFERROR(CPI!AA65/CPI!AA61*100-100,"")</f>
        <v>3.1285768790538526</v>
      </c>
      <c r="AB61" s="10">
        <f>+IFERROR(CPI!AB65/CPI!AB61*100-100,"")</f>
        <v>9.9624841135809987</v>
      </c>
      <c r="AC61" s="10">
        <f>+IFERROR(CPI!AC65/CPI!AC61*100-100,"")</f>
        <v>2.7281245501720832</v>
      </c>
      <c r="AD61" s="10">
        <f>+IFERROR(CPI!AD65/CPI!AD61*100-100,"")</f>
        <v>2.5652733385912398</v>
      </c>
      <c r="AE61" s="10">
        <f>+IFERROR(CPI!AE65/CPI!AE61*100-100,"")</f>
        <v>4.7429158003544813</v>
      </c>
      <c r="AF61" s="10">
        <f>+IFERROR(CPI!AF65/CPI!AF61*100-100,"")</f>
        <v>1.387755102040785</v>
      </c>
      <c r="AG61" s="10">
        <f>+IFERROR(CPI!AG65/CPI!AG61*100-100,"")</f>
        <v>0.59646553613458764</v>
      </c>
      <c r="AH61" s="10">
        <f>+IFERROR(CPI!AH65/CPI!AH61*100-100,"")</f>
        <v>2.0907560393093689</v>
      </c>
      <c r="AI61" s="10">
        <f>+IFERROR(CPI!AI65/CPI!AI61*100-100,"")</f>
        <v>2.0066881770799796</v>
      </c>
      <c r="AJ61" s="10">
        <f>+IFERROR(CPI!AJ65/CPI!AJ61*100-100,"")</f>
        <v>3.1567909545598809</v>
      </c>
      <c r="AK61" s="10">
        <f>+IFERROR(CPI!AK65/CPI!AK61*100-100,"")</f>
        <v>2.7647975077881028</v>
      </c>
      <c r="AL61" s="10">
        <f>+IFERROR(CPI!AL65/CPI!AL61*100-100,"")</f>
        <v>1.9793936766199494</v>
      </c>
      <c r="AM61" s="10">
        <f>+IFERROR(CPI!AM65/CPI!AM61*100-100,"")</f>
        <v>1.2767328527125414</v>
      </c>
      <c r="AN61" s="10">
        <f>+IFERROR(CPI!AN65/CPI!AN61*100-100,"")</f>
        <v>1.2427506213753787</v>
      </c>
      <c r="AO61" s="10">
        <f>+IFERROR(CPI!AO65/CPI!AO61*100-100,"")</f>
        <v>4.2905246116095981</v>
      </c>
      <c r="AP61" s="10">
        <f>+IFERROR(CPI!AP65/CPI!AP61*100-100,"")</f>
        <v>2.3828919752963316</v>
      </c>
      <c r="AQ61" s="10">
        <f>+IFERROR(CPI!AQ65/CPI!AQ61*100-100,"")</f>
        <v>11.657233155059288</v>
      </c>
      <c r="AR61" s="10">
        <f>+IFERROR(CPI!AR65/CPI!AR61*100-100,"")</f>
        <v>3.4386002778939542</v>
      </c>
      <c r="AS61" s="10">
        <f>+IFERROR(CPI!AS65/CPI!AS61*100-100,"")</f>
        <v>0.47739264647810842</v>
      </c>
      <c r="AT61" s="10">
        <f>+IFERROR(CPI!AT65/CPI!AT61*100-100,"")</f>
        <v>1.3806108349370163</v>
      </c>
      <c r="AU61" s="10">
        <f>+IFERROR(CPI!AU65/CPI!AU61*100-100,"")</f>
        <v>9.4171126442710147</v>
      </c>
      <c r="AV61" s="10">
        <f>+IFERROR(CPI!AV65/CPI!AV61*100-100,"")</f>
        <v>1.5118790496759829</v>
      </c>
      <c r="AW61" s="10">
        <f>+IFERROR(CPI!AW65/CPI!AW61*100-100,"")</f>
        <v>36.510325837540279</v>
      </c>
      <c r="AX61" s="10">
        <f>+IFERROR(CPI!AX65/CPI!AX61*100-100,"")</f>
        <v>5.4165365396625162</v>
      </c>
      <c r="AY61" s="10">
        <f>+IFERROR(CPI!AY65/CPI!AY61*100-100,"")</f>
        <v>9.030264920578233</v>
      </c>
      <c r="AZ61" s="10">
        <f>+IFERROR(CPI!AZ65/CPI!AZ61*100-100,"")</f>
        <v>33.127377779778669</v>
      </c>
      <c r="BA61" s="10">
        <f>+IFERROR(CPI!BA65/CPI!BA61*100-100,"")</f>
        <v>10.25272831705928</v>
      </c>
      <c r="BB61" s="10">
        <f>+IFERROR(CPI!BB65/CPI!BB61*100-100,"")</f>
        <v>1.6502306517993617</v>
      </c>
    </row>
    <row r="62" spans="1:54" x14ac:dyDescent="0.25">
      <c r="A62" s="9" t="s">
        <v>77</v>
      </c>
      <c r="B62" s="10">
        <f>+IFERROR(CPI!B66/CPI!B62*100-100,"")</f>
        <v>2.3690773067331463</v>
      </c>
      <c r="C62" s="10">
        <f>+IFERROR(CPI!C66/CPI!C62*100-100,"")</f>
        <v>2.7802591962160221</v>
      </c>
      <c r="D62" s="10">
        <f>+IFERROR(CPI!D66/CPI!D62*100-100,"")</f>
        <v>2.1242355970390321</v>
      </c>
      <c r="E62" s="10">
        <f>+IFERROR(CPI!E66/CPI!E62*100-100,"")</f>
        <v>4.3996702824878469</v>
      </c>
      <c r="F62" s="10">
        <f>+IFERROR(CPI!F66/CPI!F62*100-100,"")</f>
        <v>3.0422333571940072</v>
      </c>
      <c r="G62" s="10">
        <f>+IFERROR(CPI!G66/CPI!G62*100-100,"")</f>
        <v>5.4606806304267081</v>
      </c>
      <c r="H62" s="10">
        <f>+IFERROR(CPI!H66/CPI!H62*100-100,"")</f>
        <v>7.4433661733047813</v>
      </c>
      <c r="I62" s="10">
        <f>+IFERROR(CPI!I66/CPI!I62*100-100,"")</f>
        <v>2.2942388455799971</v>
      </c>
      <c r="J62" s="10">
        <f>+IFERROR(CPI!J66/CPI!J62*100-100,"")</f>
        <v>5.2391799544419229</v>
      </c>
      <c r="K62" s="10">
        <f>+IFERROR(CPI!K66/CPI!K62*100-100,"")</f>
        <v>1.5291144183598107</v>
      </c>
      <c r="L62" s="10">
        <f>+IFERROR(CPI!L66/CPI!L62*100-100,"")</f>
        <v>3.7037037037037663</v>
      </c>
      <c r="M62" s="10">
        <f>+IFERROR(CPI!M66/CPI!M62*100-100,"")</f>
        <v>2.1923866687724143</v>
      </c>
      <c r="N62" s="10">
        <f>+IFERROR(CPI!N66/CPI!N62*100-100,"")</f>
        <v>5.6098619671847558</v>
      </c>
      <c r="O62" s="10" t="str">
        <f>+IFERROR(CPI!O66/CPI!O62*100-100,"")</f>
        <v/>
      </c>
      <c r="P62" s="10">
        <f>+IFERROR(CPI!P66/CPI!P62*100-100,"")</f>
        <v>0.36297640653342</v>
      </c>
      <c r="Q62" s="10">
        <f>+IFERROR(CPI!Q66/CPI!Q62*100-100,"")</f>
        <v>3.2215852442671888</v>
      </c>
      <c r="R62" s="10">
        <f>+IFERROR(CPI!R66/CPI!R62*100-100,"")</f>
        <v>2.745838746335977</v>
      </c>
      <c r="S62" s="10">
        <f>+IFERROR(CPI!S66/CPI!S62*100-100,"")</f>
        <v>4.2328056857663654</v>
      </c>
      <c r="T62" s="10">
        <f>+IFERROR(CPI!T66/CPI!T62*100-100,"")</f>
        <v>7.7474682445186005</v>
      </c>
      <c r="U62" s="10">
        <f>+IFERROR(CPI!U66/CPI!U62*100-100,"")</f>
        <v>3.4411562285470154E-2</v>
      </c>
      <c r="V62" s="10">
        <f>+IFERROR(CPI!V66/CPI!V62*100-100,"")</f>
        <v>3.2507912865387851</v>
      </c>
      <c r="W62" s="10">
        <f>+IFERROR(CPI!W66/CPI!W62*100-100,"")</f>
        <v>2.4176619290183794</v>
      </c>
      <c r="X62" s="10">
        <f>+IFERROR(CPI!X66/CPI!X62*100-100,"")</f>
        <v>9.5682405729057081</v>
      </c>
      <c r="Y62" s="10">
        <f>+IFERROR(CPI!Y66/CPI!Y62*100-100,"")</f>
        <v>7.2419106317411064</v>
      </c>
      <c r="Z62" s="10">
        <f>+IFERROR(CPI!Z66/CPI!Z62*100-100,"")</f>
        <v>0.23450586264657147</v>
      </c>
      <c r="AA62" s="10">
        <f>+IFERROR(CPI!AA66/CPI!AA62*100-100,"")</f>
        <v>2.8344671201815146</v>
      </c>
      <c r="AB62" s="10">
        <f>+IFERROR(CPI!AB66/CPI!AB62*100-100,"")</f>
        <v>9.0570608608150422</v>
      </c>
      <c r="AC62" s="10">
        <f>+IFERROR(CPI!AC66/CPI!AC62*100-100,"")</f>
        <v>2.9023111408232154</v>
      </c>
      <c r="AD62" s="10">
        <f>+IFERROR(CPI!AD66/CPI!AD62*100-100,"")</f>
        <v>2.6321217872024505</v>
      </c>
      <c r="AE62" s="10">
        <f>+IFERROR(CPI!AE66/CPI!AE62*100-100,"")</f>
        <v>3.8238492903338539</v>
      </c>
      <c r="AF62" s="10">
        <f>+IFERROR(CPI!AF66/CPI!AF62*100-100,"")</f>
        <v>1.21802679658947</v>
      </c>
      <c r="AG62" s="10">
        <f>+IFERROR(CPI!AG66/CPI!AG62*100-100,"")</f>
        <v>0.50162051743735958</v>
      </c>
      <c r="AH62" s="10">
        <f>+IFERROR(CPI!AH66/CPI!AH62*100-100,"")</f>
        <v>1.7215189873418524</v>
      </c>
      <c r="AI62" s="10">
        <f>+IFERROR(CPI!AI66/CPI!AI62*100-100,"")</f>
        <v>1.6236215497824418</v>
      </c>
      <c r="AJ62" s="10">
        <f>+IFERROR(CPI!AJ66/CPI!AJ62*100-100,"")</f>
        <v>3.3374845413431302</v>
      </c>
      <c r="AK62" s="10">
        <f>+IFERROR(CPI!AK66/CPI!AK62*100-100,"")</f>
        <v>2.2093023255814757</v>
      </c>
      <c r="AL62" s="10">
        <f>+IFERROR(CPI!AL66/CPI!AL62*100-100,"")</f>
        <v>1.9142638050792442</v>
      </c>
      <c r="AM62" s="10">
        <f>+IFERROR(CPI!AM66/CPI!AM62*100-100,"")</f>
        <v>1.6297130900165087</v>
      </c>
      <c r="AN62" s="10">
        <f>+IFERROR(CPI!AN66/CPI!AN62*100-100,"")</f>
        <v>0.99255583126543456</v>
      </c>
      <c r="AO62" s="10">
        <f>+IFERROR(CPI!AO66/CPI!AO62*100-100,"")</f>
        <v>3.7420144690681667</v>
      </c>
      <c r="AP62" s="10">
        <f>+IFERROR(CPI!AP66/CPI!AP62*100-100,"")</f>
        <v>2.128077475007359</v>
      </c>
      <c r="AQ62" s="10">
        <f>+IFERROR(CPI!AQ66/CPI!AQ62*100-100,"")</f>
        <v>13.098346548222068</v>
      </c>
      <c r="AR62" s="10">
        <f>+IFERROR(CPI!AR66/CPI!AR62*100-100,"")</f>
        <v>3.2595470072374724</v>
      </c>
      <c r="AS62" s="10">
        <f>+IFERROR(CPI!AS66/CPI!AS62*100-100,"")</f>
        <v>0.26478798988773633</v>
      </c>
      <c r="AT62" s="10">
        <f>+IFERROR(CPI!AT66/CPI!AT62*100-100,"")</f>
        <v>1.3521472770286636</v>
      </c>
      <c r="AU62" s="10">
        <f>+IFERROR(CPI!AU66/CPI!AU62*100-100,"")</f>
        <v>8.6218880323518192</v>
      </c>
      <c r="AV62" s="10">
        <f>+IFERROR(CPI!AV66/CPI!AV62*100-100,"")</f>
        <v>1.7710583153347983</v>
      </c>
      <c r="AW62" s="10">
        <f>+IFERROR(CPI!AW66/CPI!AW62*100-100,"")</f>
        <v>9.6140705309129686</v>
      </c>
      <c r="AX62" s="10">
        <f>+IFERROR(CPI!AX66/CPI!AX62*100-100,"")</f>
        <v>5.2660849554128077</v>
      </c>
      <c r="AY62" s="10">
        <f>+IFERROR(CPI!AY66/CPI!AY62*100-100,"")</f>
        <v>8.9466127831546771</v>
      </c>
      <c r="AZ62" s="10">
        <f>+IFERROR(CPI!AZ66/CPI!AZ62*100-100,"")</f>
        <v>28.73159248244167</v>
      </c>
      <c r="BA62" s="10">
        <f>+IFERROR(CPI!BA66/CPI!BA62*100-100,"")</f>
        <v>12.313327697943265</v>
      </c>
      <c r="BB62" s="10">
        <f>+IFERROR(CPI!BB66/CPI!BB62*100-100,"")</f>
        <v>1.9334848694637827</v>
      </c>
    </row>
    <row r="63" spans="1:54" x14ac:dyDescent="0.25">
      <c r="A63" s="9" t="s">
        <v>78</v>
      </c>
      <c r="B63" s="10">
        <f>+IFERROR(CPI!B67/CPI!B63*100-100,"")</f>
        <v>2.4813895781637711</v>
      </c>
      <c r="C63" s="10">
        <f>+IFERROR(CPI!C67/CPI!C63*100-100,"")</f>
        <v>2.8469805012488933</v>
      </c>
      <c r="D63" s="10">
        <f>+IFERROR(CPI!D67/CPI!D63*100-100,"")</f>
        <v>1.909611712285141</v>
      </c>
      <c r="E63" s="10">
        <f>+IFERROR(CPI!E67/CPI!E63*100-100,"")</f>
        <v>4.5100753223998424</v>
      </c>
      <c r="F63" s="10">
        <f>+IFERROR(CPI!F67/CPI!F63*100-100,"")</f>
        <v>2.9463655610445016</v>
      </c>
      <c r="G63" s="10">
        <f>+IFERROR(CPI!G67/CPI!G63*100-100,"")</f>
        <v>5.7589549090812682</v>
      </c>
      <c r="H63" s="10">
        <f>+IFERROR(CPI!H67/CPI!H63*100-100,"")</f>
        <v>7.794443757770452</v>
      </c>
      <c r="I63" s="10">
        <f>+IFERROR(CPI!I67/CPI!I63*100-100,"")</f>
        <v>2.7656858405047444</v>
      </c>
      <c r="J63" s="10">
        <f>+IFERROR(CPI!J67/CPI!J63*100-100,"")</f>
        <v>4.9628690454628099</v>
      </c>
      <c r="K63" s="10">
        <f>+IFERROR(CPI!K67/CPI!K63*100-100,"")</f>
        <v>1.6448514980916968</v>
      </c>
      <c r="L63" s="10">
        <f>+IFERROR(CPI!L67/CPI!L63*100-100,"")</f>
        <v>6.3858093126386279</v>
      </c>
      <c r="M63" s="10">
        <f>+IFERROR(CPI!M67/CPI!M63*100-100,"")</f>
        <v>1.7628305307245427</v>
      </c>
      <c r="N63" s="10">
        <f>+IFERROR(CPI!N67/CPI!N63*100-100,"")</f>
        <v>4.5307009422389086</v>
      </c>
      <c r="O63" s="10" t="str">
        <f>+IFERROR(CPI!O67/CPI!O63*100-100,"")</f>
        <v/>
      </c>
      <c r="P63" s="10">
        <f>+IFERROR(CPI!P67/CPI!P63*100-100,"")</f>
        <v>0.63070900391473117</v>
      </c>
      <c r="Q63" s="10">
        <f>+IFERROR(CPI!Q67/CPI!Q63*100-100,"")</f>
        <v>3.7847243800882495</v>
      </c>
      <c r="R63" s="10">
        <f>+IFERROR(CPI!R67/CPI!R63*100-100,"")</f>
        <v>1.6799247018874013</v>
      </c>
      <c r="S63" s="10">
        <f>+IFERROR(CPI!S67/CPI!S63*100-100,"")</f>
        <v>4.002587646379979</v>
      </c>
      <c r="T63" s="10">
        <f>+IFERROR(CPI!T67/CPI!T63*100-100,"")</f>
        <v>7.661139100531031</v>
      </c>
      <c r="U63" s="10">
        <f>+IFERROR(CPI!U67/CPI!U63*100-100,"")</f>
        <v>-0.10295126973296931</v>
      </c>
      <c r="V63" s="10">
        <f>+IFERROR(CPI!V67/CPI!V63*100-100,"")</f>
        <v>2.978481556610177</v>
      </c>
      <c r="W63" s="10">
        <f>+IFERROR(CPI!W67/CPI!W63*100-100,"")</f>
        <v>2.8908352726985953</v>
      </c>
      <c r="X63" s="10">
        <f>+IFERROR(CPI!X67/CPI!X63*100-100,"")</f>
        <v>9.8859315589356243</v>
      </c>
      <c r="Y63" s="10">
        <f>+IFERROR(CPI!Y67/CPI!Y63*100-100,"")</f>
        <v>7.0668693009118329</v>
      </c>
      <c r="Z63" s="10">
        <f>+IFERROR(CPI!Z67/CPI!Z63*100-100,"")</f>
        <v>5.0447008455350328E-2</v>
      </c>
      <c r="AA63" s="10">
        <f>+IFERROR(CPI!AA67/CPI!AA63*100-100,"")</f>
        <v>3.6594473487676566</v>
      </c>
      <c r="AB63" s="10">
        <f>+IFERROR(CPI!AB67/CPI!AB63*100-100,"")</f>
        <v>8.0578514376726531</v>
      </c>
      <c r="AC63" s="10">
        <f>+IFERROR(CPI!AC67/CPI!AC63*100-100,"")</f>
        <v>2.485615426544129</v>
      </c>
      <c r="AD63" s="10">
        <f>+IFERROR(CPI!AD67/CPI!AD63*100-100,"")</f>
        <v>2.7163923042359528</v>
      </c>
      <c r="AE63" s="10">
        <f>+IFERROR(CPI!AE67/CPI!AE63*100-100,"")</f>
        <v>4.9101372102453524</v>
      </c>
      <c r="AF63" s="10">
        <f>+IFERROR(CPI!AF67/CPI!AF63*100-100,"")</f>
        <v>1.6921837228041738</v>
      </c>
      <c r="AG63" s="10">
        <f>+IFERROR(CPI!AG67/CPI!AG63*100-100,"")</f>
        <v>0.82019207057892629</v>
      </c>
      <c r="AH63" s="10">
        <f>+IFERROR(CPI!AH67/CPI!AH63*100-100,"")</f>
        <v>1.7019141710404</v>
      </c>
      <c r="AI63" s="10">
        <f>+IFERROR(CPI!AI67/CPI!AI63*100-100,"")</f>
        <v>1.2449606590170248</v>
      </c>
      <c r="AJ63" s="10">
        <f>+IFERROR(CPI!AJ67/CPI!AJ63*100-100,"")</f>
        <v>3.3124862610368666</v>
      </c>
      <c r="AK63" s="10">
        <f>+IFERROR(CPI!AK67/CPI!AK63*100-100,"")</f>
        <v>2.2988505747127022</v>
      </c>
      <c r="AL63" s="10">
        <f>+IFERROR(CPI!AL67/CPI!AL63*100-100,"")</f>
        <v>1.846394173462329</v>
      </c>
      <c r="AM63" s="10">
        <f>+IFERROR(CPI!AM67/CPI!AM63*100-100,"")</f>
        <v>1.5306732570654447</v>
      </c>
      <c r="AN63" s="10">
        <f>+IFERROR(CPI!AN67/CPI!AN63*100-100,"")</f>
        <v>1.5213815789474125</v>
      </c>
      <c r="AO63" s="10">
        <f>+IFERROR(CPI!AO67/CPI!AO63*100-100,"")</f>
        <v>2.2964502620789915</v>
      </c>
      <c r="AP63" s="10">
        <f>+IFERROR(CPI!AP67/CPI!AP63*100-100,"")</f>
        <v>1.8388743165944845</v>
      </c>
      <c r="AQ63" s="10">
        <f>+IFERROR(CPI!AQ67/CPI!AQ63*100-100,"")</f>
        <v>13.764491538650532</v>
      </c>
      <c r="AR63" s="10">
        <f>+IFERROR(CPI!AR67/CPI!AR63*100-100,"")</f>
        <v>3.2203076272530211</v>
      </c>
      <c r="AS63" s="10">
        <f>+IFERROR(CPI!AS67/CPI!AS63*100-100,"")</f>
        <v>0.29577330407406066</v>
      </c>
      <c r="AT63" s="10">
        <f>+IFERROR(CPI!AT67/CPI!AT63*100-100,"")</f>
        <v>1.0590732435231871</v>
      </c>
      <c r="AU63" s="10">
        <f>+IFERROR(CPI!AU67/CPI!AU63*100-100,"")</f>
        <v>8.6109814901229527</v>
      </c>
      <c r="AV63" s="10">
        <f>+IFERROR(CPI!AV67/CPI!AV63*100-100,"")</f>
        <v>1.9280205655527283</v>
      </c>
      <c r="AW63" s="10">
        <f>+IFERROR(CPI!AW67/CPI!AW63*100-100,"")</f>
        <v>1.2446369580414967</v>
      </c>
      <c r="AX63" s="10">
        <f>+IFERROR(CPI!AX67/CPI!AX63*100-100,"")</f>
        <v>4.3640194123622251</v>
      </c>
      <c r="AY63" s="10">
        <f>+IFERROR(CPI!AY67/CPI!AY63*100-100,"")</f>
        <v>8.733635842069603</v>
      </c>
      <c r="AZ63" s="10">
        <f>+IFERROR(CPI!AZ67/CPI!AZ63*100-100,"")</f>
        <v>23.971397433443258</v>
      </c>
      <c r="BA63" s="10">
        <f>+IFERROR(CPI!BA67/CPI!BA63*100-100,"")</f>
        <v>17.775626754897388</v>
      </c>
      <c r="BB63" s="10">
        <f>+IFERROR(CPI!BB67/CPI!BB63*100-100,"")</f>
        <v>1.8609729547663676</v>
      </c>
    </row>
    <row r="64" spans="1:54" x14ac:dyDescent="0.25">
      <c r="A64" s="9" t="s">
        <v>79</v>
      </c>
      <c r="B64" s="10">
        <f>+IFERROR(CPI!B68/CPI!B64*100-100,"")</f>
        <v>3.0902348578492536</v>
      </c>
      <c r="C64" s="10">
        <f>+IFERROR(CPI!C68/CPI!C64*100-100,"")</f>
        <v>3.3598612395797716</v>
      </c>
      <c r="D64" s="10">
        <f>+IFERROR(CPI!D68/CPI!D64*100-100,"")</f>
        <v>2.6048284625158828</v>
      </c>
      <c r="E64" s="10">
        <f>+IFERROR(CPI!E68/CPI!E64*100-100,"")</f>
        <v>3.9727417692352276</v>
      </c>
      <c r="F64" s="10">
        <f>+IFERROR(CPI!F68/CPI!F64*100-100,"")</f>
        <v>3.8326300984529098</v>
      </c>
      <c r="G64" s="10">
        <f>+IFERROR(CPI!G68/CPI!G64*100-100,"")</f>
        <v>5.411488648546964</v>
      </c>
      <c r="H64" s="10">
        <f>+IFERROR(CPI!H68/CPI!H64*100-100,"")</f>
        <v>6.204939691796028</v>
      </c>
      <c r="I64" s="10">
        <f>+IFERROR(CPI!I68/CPI!I64*100-100,"")</f>
        <v>3.3201726241331784</v>
      </c>
      <c r="J64" s="10">
        <f>+IFERROR(CPI!J68/CPI!J64*100-100,"")</f>
        <v>4.9321972878915545</v>
      </c>
      <c r="K64" s="10">
        <f>+IFERROR(CPI!K68/CPI!K64*100-100,"")</f>
        <v>2.079656506791963</v>
      </c>
      <c r="L64" s="10">
        <f>+IFERROR(CPI!L68/CPI!L64*100-100,"")</f>
        <v>6.2554680664917299</v>
      </c>
      <c r="M64" s="10">
        <f>+IFERROR(CPI!M68/CPI!M64*100-100,"")</f>
        <v>1.2416961569500273</v>
      </c>
      <c r="N64" s="10">
        <f>+IFERROR(CPI!N68/CPI!N64*100-100,"")</f>
        <v>3.9296975307759254</v>
      </c>
      <c r="O64" s="10" t="str">
        <f>+IFERROR(CPI!O68/CPI!O64*100-100,"")</f>
        <v/>
      </c>
      <c r="P64" s="10">
        <f>+IFERROR(CPI!P68/CPI!P64*100-100,"")</f>
        <v>1.2649025879615721</v>
      </c>
      <c r="Q64" s="10">
        <f>+IFERROR(CPI!Q68/CPI!Q64*100-100,"")</f>
        <v>4.9849221490552225</v>
      </c>
      <c r="R64" s="10">
        <f>+IFERROR(CPI!R68/CPI!R64*100-100,"")</f>
        <v>1.3078225967686024</v>
      </c>
      <c r="S64" s="10">
        <f>+IFERROR(CPI!S68/CPI!S64*100-100,"")</f>
        <v>3.7132031959774281</v>
      </c>
      <c r="T64" s="10">
        <f>+IFERROR(CPI!T68/CPI!T64*100-100,"")</f>
        <v>8.3971847610988704</v>
      </c>
      <c r="U64" s="10">
        <f>+IFERROR(CPI!U68/CPI!U64*100-100,"")</f>
        <v>-0.30874785591754517</v>
      </c>
      <c r="V64" s="10">
        <f>+IFERROR(CPI!V68/CPI!V64*100-100,"")</f>
        <v>2.3357677569047439</v>
      </c>
      <c r="W64" s="10">
        <f>+IFERROR(CPI!W68/CPI!W64*100-100,"")</f>
        <v>3.3657804607488231</v>
      </c>
      <c r="X64" s="10">
        <f>+IFERROR(CPI!X68/CPI!X64*100-100,"")</f>
        <v>8.6434031989619911</v>
      </c>
      <c r="Y64" s="10">
        <f>+IFERROR(CPI!Y68/CPI!Y64*100-100,"")</f>
        <v>6.0236511456022157</v>
      </c>
      <c r="Z64" s="10">
        <f>+IFERROR(CPI!Z68/CPI!Z64*100-100,"")</f>
        <v>0.45751909066407848</v>
      </c>
      <c r="AA64" s="10">
        <f>+IFERROR(CPI!AA68/CPI!AA64*100-100,"")</f>
        <v>5.6317154501667233</v>
      </c>
      <c r="AB64" s="10">
        <f>+IFERROR(CPI!AB68/CPI!AB64*100-100,"")</f>
        <v>7.560105208022236</v>
      </c>
      <c r="AC64" s="10">
        <f>+IFERROR(CPI!AC68/CPI!AC64*100-100,"")</f>
        <v>2.2168451222726731</v>
      </c>
      <c r="AD64" s="10">
        <f>+IFERROR(CPI!AD68/CPI!AD64*100-100,"")</f>
        <v>3.1364264239863928</v>
      </c>
      <c r="AE64" s="10">
        <f>+IFERROR(CPI!AE68/CPI!AE64*100-100,"")</f>
        <v>4.7739566500229387</v>
      </c>
      <c r="AF64" s="10">
        <f>+IFERROR(CPI!AF68/CPI!AF64*100-100,"")</f>
        <v>2.2644561261625711</v>
      </c>
      <c r="AG64" s="10">
        <f>+IFERROR(CPI!AG68/CPI!AG64*100-100,"")</f>
        <v>0.6574178705739655</v>
      </c>
      <c r="AH64" s="10">
        <f>+IFERROR(CPI!AH68/CPI!AH64*100-100,"")</f>
        <v>1.8802496724974276</v>
      </c>
      <c r="AI64" s="10">
        <f>+IFERROR(CPI!AI68/CPI!AI64*100-100,"")</f>
        <v>1.6429341003156424</v>
      </c>
      <c r="AJ64" s="10">
        <f>+IFERROR(CPI!AJ68/CPI!AJ64*100-100,"")</f>
        <v>3.8705029547606387</v>
      </c>
      <c r="AK64" s="10">
        <f>+IFERROR(CPI!AK68/CPI!AK64*100-100,"")</f>
        <v>2.552380952381057</v>
      </c>
      <c r="AL64" s="10">
        <f>+IFERROR(CPI!AL68/CPI!AL64*100-100,"")</f>
        <v>2.0250513443720024</v>
      </c>
      <c r="AM64" s="10">
        <f>+IFERROR(CPI!AM68/CPI!AM64*100-100,"")</f>
        <v>1.7539663557362815</v>
      </c>
      <c r="AN64" s="10">
        <f>+IFERROR(CPI!AN68/CPI!AN64*100-100,"")</f>
        <v>1.7688194158782125</v>
      </c>
      <c r="AO64" s="10">
        <f>+IFERROR(CPI!AO68/CPI!AO64*100-100,"")</f>
        <v>1.5411997850735162</v>
      </c>
      <c r="AP64" s="10">
        <f>+IFERROR(CPI!AP68/CPI!AP64*100-100,"")</f>
        <v>2.5274968569373328</v>
      </c>
      <c r="AQ64" s="10">
        <f>+IFERROR(CPI!AQ68/CPI!AQ64*100-100,"")</f>
        <v>12.674605212362493</v>
      </c>
      <c r="AR64" s="10">
        <f>+IFERROR(CPI!AR68/CPI!AR64*100-100,"")</f>
        <v>3.4367352338117598</v>
      </c>
      <c r="AS64" s="10">
        <f>+IFERROR(CPI!AS68/CPI!AS64*100-100,"")</f>
        <v>0.52459251469818469</v>
      </c>
      <c r="AT64" s="10">
        <f>+IFERROR(CPI!AT68/CPI!AT64*100-100,"")</f>
        <v>1.1821213790188807</v>
      </c>
      <c r="AU64" s="10">
        <f>+IFERROR(CPI!AU68/CPI!AU64*100-100,"")</f>
        <v>7.9090323174662416</v>
      </c>
      <c r="AV64" s="10">
        <f>+IFERROR(CPI!AV68/CPI!AV64*100-100,"")</f>
        <v>2.3982869379014744</v>
      </c>
      <c r="AW64" s="10">
        <f>+IFERROR(CPI!AW68/CPI!AW64*100-100,"")</f>
        <v>0.99075913751957501</v>
      </c>
      <c r="AX64" s="10">
        <f>+IFERROR(CPI!AX68/CPI!AX64*100-100,"")</f>
        <v>4.232863429552026</v>
      </c>
      <c r="AY64" s="10">
        <f>+IFERROR(CPI!AY68/CPI!AY64*100-100,"")</f>
        <v>9.374036386062329</v>
      </c>
      <c r="AZ64" s="10">
        <f>+IFERROR(CPI!AZ68/CPI!AZ64*100-100,"")</f>
        <v>21.034299456948503</v>
      </c>
      <c r="BA64" s="10">
        <f>+IFERROR(CPI!BA68/CPI!BA64*100-100,"")</f>
        <v>26.183969268615655</v>
      </c>
      <c r="BB64" s="10">
        <f>+IFERROR(CPI!BB68/CPI!BB64*100-100,"")</f>
        <v>2.3958920660491145</v>
      </c>
    </row>
    <row r="65" spans="1:54" x14ac:dyDescent="0.25">
      <c r="A65" s="9" t="s">
        <v>80</v>
      </c>
      <c r="B65" s="10">
        <f>+IFERROR(CPI!B69/CPI!B65*100-100,"")</f>
        <v>2.8220858895705305</v>
      </c>
      <c r="C65" s="10">
        <f>+IFERROR(CPI!C69/CPI!C65*100-100,"")</f>
        <v>3.1551393970218555</v>
      </c>
      <c r="D65" s="10">
        <f>+IFERROR(CPI!D69/CPI!D65*100-100,"")</f>
        <v>2.213788741303091</v>
      </c>
      <c r="E65" s="10">
        <f>+IFERROR(CPI!E69/CPI!E65*100-100,"")</f>
        <v>3.0993048115508941</v>
      </c>
      <c r="F65" s="10">
        <f>+IFERROR(CPI!F69/CPI!F65*100-100,"")</f>
        <v>3.7399510660608684</v>
      </c>
      <c r="G65" s="10">
        <f>+IFERROR(CPI!G69/CPI!G65*100-100,"")</f>
        <v>4.9807728955051402</v>
      </c>
      <c r="H65" s="10">
        <f>+IFERROR(CPI!H69/CPI!H65*100-100,"")</f>
        <v>6.087770114684929</v>
      </c>
      <c r="I65" s="10">
        <f>+IFERROR(CPI!I69/CPI!I65*100-100,"")</f>
        <v>3.8078913467547011</v>
      </c>
      <c r="J65" s="10">
        <f>+IFERROR(CPI!J69/CPI!J65*100-100,"")</f>
        <v>5.075535916880682</v>
      </c>
      <c r="K65" s="10">
        <f>+IFERROR(CPI!K69/CPI!K65*100-100,"")</f>
        <v>2.8287631930202366</v>
      </c>
      <c r="L65" s="10">
        <f>+IFERROR(CPI!L69/CPI!L65*100-100,"")</f>
        <v>10.851345390383855</v>
      </c>
      <c r="M65" s="10">
        <f>+IFERROR(CPI!M69/CPI!M65*100-100,"")</f>
        <v>1.2798661253838191</v>
      </c>
      <c r="N65" s="10">
        <f>+IFERROR(CPI!N69/CPI!N65*100-100,"")</f>
        <v>4.754844938262238</v>
      </c>
      <c r="O65" s="10" t="str">
        <f>+IFERROR(CPI!O69/CPI!O65*100-100,"")</f>
        <v/>
      </c>
      <c r="P65" s="10">
        <f>+IFERROR(CPI!P69/CPI!P65*100-100,"")</f>
        <v>1.2651821862347958</v>
      </c>
      <c r="Q65" s="10">
        <f>+IFERROR(CPI!Q69/CPI!Q65*100-100,"")</f>
        <v>5.5626793674054369</v>
      </c>
      <c r="R65" s="10">
        <f>+IFERROR(CPI!R69/CPI!R65*100-100,"")</f>
        <v>1.3795636318635616</v>
      </c>
      <c r="S65" s="10">
        <f>+IFERROR(CPI!S69/CPI!S65*100-100,"")</f>
        <v>5.025426773006842</v>
      </c>
      <c r="T65" s="10">
        <f>+IFERROR(CPI!T69/CPI!T65*100-100,"")</f>
        <v>17.782495618804717</v>
      </c>
      <c r="U65" s="10">
        <f>+IFERROR(CPI!U69/CPI!U65*100-100,"")</f>
        <v>-0.75136612021850624</v>
      </c>
      <c r="V65" s="10">
        <f>+IFERROR(CPI!V69/CPI!V65*100-100,"")</f>
        <v>2.4618632836421739</v>
      </c>
      <c r="W65" s="10">
        <f>+IFERROR(CPI!W69/CPI!W65*100-100,"")</f>
        <v>3.2184223995754166</v>
      </c>
      <c r="X65" s="10">
        <f>+IFERROR(CPI!X69/CPI!X65*100-100,"")</f>
        <v>8.2221301284707096</v>
      </c>
      <c r="Y65" s="10">
        <f>+IFERROR(CPI!Y69/CPI!Y65*100-100,"")</f>
        <v>6.0948905109490852</v>
      </c>
      <c r="Z65" s="10">
        <f>+IFERROR(CPI!Z69/CPI!Z65*100-100,"")</f>
        <v>1.1158916011336544</v>
      </c>
      <c r="AA65" s="10">
        <f>+IFERROR(CPI!AA69/CPI!AA65*100-100,"")</f>
        <v>5.9933407325193571</v>
      </c>
      <c r="AB65" s="10">
        <f>+IFERROR(CPI!AB69/CPI!AB65*100-100,"")</f>
        <v>8.4930565401635931</v>
      </c>
      <c r="AC65" s="10">
        <f>+IFERROR(CPI!AC69/CPI!AC65*100-100,"")</f>
        <v>1.6055804384065482</v>
      </c>
      <c r="AD65" s="10">
        <f>+IFERROR(CPI!AD69/CPI!AD65*100-100,"")</f>
        <v>2.6387146383908942</v>
      </c>
      <c r="AE65" s="10">
        <f>+IFERROR(CPI!AE69/CPI!AE65*100-100,"")</f>
        <v>6.6260221360400919</v>
      </c>
      <c r="AF65" s="10">
        <f>+IFERROR(CPI!AF69/CPI!AF65*100-100,"")</f>
        <v>2.0933977455716217</v>
      </c>
      <c r="AG65" s="10">
        <f>+IFERROR(CPI!AG69/CPI!AG65*100-100,"")</f>
        <v>0.51672526523995543</v>
      </c>
      <c r="AH65" s="10">
        <f>+IFERROR(CPI!AH69/CPI!AH65*100-100,"")</f>
        <v>1.679769894534914</v>
      </c>
      <c r="AI65" s="10">
        <f>+IFERROR(CPI!AI69/CPI!AI65*100-100,"")</f>
        <v>1.6757703088890139</v>
      </c>
      <c r="AJ65" s="10">
        <f>+IFERROR(CPI!AJ69/CPI!AJ65*100-100,"")</f>
        <v>3.6592707929837189</v>
      </c>
      <c r="AK65" s="10">
        <f>+IFERROR(CPI!AK69/CPI!AK65*100-100,"")</f>
        <v>2.6525198938992958</v>
      </c>
      <c r="AL65" s="10">
        <f>+IFERROR(CPI!AL69/CPI!AL65*100-100,"")</f>
        <v>2.1536787818515251</v>
      </c>
      <c r="AM65" s="10">
        <f>+IFERROR(CPI!AM69/CPI!AM65*100-100,"")</f>
        <v>1.8372703412072582</v>
      </c>
      <c r="AN65" s="10">
        <f>+IFERROR(CPI!AN69/CPI!AN65*100-100,"")</f>
        <v>1.8412438625203862</v>
      </c>
      <c r="AO65" s="10">
        <f>+IFERROR(CPI!AO69/CPI!AO65*100-100,"")</f>
        <v>1.2048251367146463</v>
      </c>
      <c r="AP65" s="10">
        <f>+IFERROR(CPI!AP69/CPI!AP65*100-100,"")</f>
        <v>2.6096397536950633</v>
      </c>
      <c r="AQ65" s="10">
        <f>+IFERROR(CPI!AQ69/CPI!AQ65*100-100,"")</f>
        <v>11.283061020980639</v>
      </c>
      <c r="AR65" s="10">
        <f>+IFERROR(CPI!AR69/CPI!AR65*100-100,"")</f>
        <v>3.5538224784162935</v>
      </c>
      <c r="AS65" s="10">
        <f>+IFERROR(CPI!AS69/CPI!AS65*100-100,"")</f>
        <v>0.72638071875972798</v>
      </c>
      <c r="AT65" s="10">
        <f>+IFERROR(CPI!AT69/CPI!AT65*100-100,"")</f>
        <v>1.097029489074572</v>
      </c>
      <c r="AU65" s="10">
        <f>+IFERROR(CPI!AU69/CPI!AU65*100-100,"")</f>
        <v>7.6166062641798788</v>
      </c>
      <c r="AV65" s="10">
        <f>+IFERROR(CPI!AV69/CPI!AV65*100-100,"")</f>
        <v>2.2553191489361808</v>
      </c>
      <c r="AW65" s="10">
        <f>+IFERROR(CPI!AW69/CPI!AW65*100-100,"")</f>
        <v>5.396428379323325</v>
      </c>
      <c r="AX65" s="10">
        <f>+IFERROR(CPI!AX69/CPI!AX65*100-100,"")</f>
        <v>4.9123261799399813</v>
      </c>
      <c r="AY65" s="10">
        <f>+IFERROR(CPI!AY69/CPI!AY65*100-100,"")</f>
        <v>9.3630892678037156</v>
      </c>
      <c r="AZ65" s="10">
        <f>+IFERROR(CPI!AZ69/CPI!AZ65*100-100,"")</f>
        <v>19.09491179269564</v>
      </c>
      <c r="BA65" s="10">
        <f>+IFERROR(CPI!BA69/CPI!BA65*100-100,"")</f>
        <v>15.061753884907603</v>
      </c>
      <c r="BB65" s="10">
        <f>+IFERROR(CPI!BB69/CPI!BB65*100-100,"")</f>
        <v>2.059876428076123</v>
      </c>
    </row>
    <row r="66" spans="1:54" x14ac:dyDescent="0.25">
      <c r="A66" s="9" t="s">
        <v>82</v>
      </c>
      <c r="B66" s="10">
        <f>+IFERROR(CPI!B70/CPI!B66*100-100,"")</f>
        <v>2.92326431181489</v>
      </c>
      <c r="C66" s="10">
        <f>+IFERROR(CPI!C70/CPI!C66*100-100,"")</f>
        <v>3.3158844008653006</v>
      </c>
      <c r="D66" s="10">
        <f>+IFERROR(CPI!D70/CPI!D66*100-100,"")</f>
        <v>2.3636936653009428</v>
      </c>
      <c r="E66" s="10">
        <f>+IFERROR(CPI!E70/CPI!E66*100-100,"")</f>
        <v>3.6979158924457636</v>
      </c>
      <c r="F66" s="10">
        <f>+IFERROR(CPI!F70/CPI!F66*100-100,"")</f>
        <v>3.6470996873914032</v>
      </c>
      <c r="G66" s="10">
        <f>+IFERROR(CPI!G70/CPI!G66*100-100,"")</f>
        <v>3.938730853391732</v>
      </c>
      <c r="H66" s="10">
        <f>+IFERROR(CPI!H70/CPI!H66*100-100,"")</f>
        <v>5.5101987566209516</v>
      </c>
      <c r="I66" s="10">
        <f>+IFERROR(CPI!I70/CPI!I66*100-100,"")</f>
        <v>4.0641485490077685</v>
      </c>
      <c r="J66" s="10">
        <f>+IFERROR(CPI!J70/CPI!J66*100-100,"")</f>
        <v>4.2763542763541977</v>
      </c>
      <c r="K66" s="10">
        <f>+IFERROR(CPI!K70/CPI!K66*100-100,"")</f>
        <v>3.8084994350490433</v>
      </c>
      <c r="L66" s="10">
        <f>+IFERROR(CPI!L70/CPI!L66*100-100,"")</f>
        <v>11.17498051799555</v>
      </c>
      <c r="M66" s="10">
        <f>+IFERROR(CPI!M70/CPI!M66*100-100,"")</f>
        <v>2.3679248199323268</v>
      </c>
      <c r="N66" s="10">
        <f>+IFERROR(CPI!N70/CPI!N66*100-100,"")</f>
        <v>6.3651258626680658</v>
      </c>
      <c r="O66" s="10" t="str">
        <f>+IFERROR(CPI!O70/CPI!O66*100-100,"")</f>
        <v/>
      </c>
      <c r="P66" s="10">
        <f>+IFERROR(CPI!P70/CPI!P66*100-100,"")</f>
        <v>1.5696202531645582</v>
      </c>
      <c r="Q66" s="10">
        <f>+IFERROR(CPI!Q70/CPI!Q66*100-100,"")</f>
        <v>5.4814367642619573</v>
      </c>
      <c r="R66" s="10">
        <f>+IFERROR(CPI!R70/CPI!R66*100-100,"")</f>
        <v>1.4140944204996231</v>
      </c>
      <c r="S66" s="10">
        <f>+IFERROR(CPI!S70/CPI!S66*100-100,"")</f>
        <v>4.5050762535779256</v>
      </c>
      <c r="T66" s="10">
        <f>+IFERROR(CPI!T70/CPI!T66*100-100,"")</f>
        <v>16.903955103363671</v>
      </c>
      <c r="U66" s="10">
        <f>+IFERROR(CPI!U70/CPI!U66*100-100,"")</f>
        <v>-0.13759889920898161</v>
      </c>
      <c r="V66" s="10">
        <f>+IFERROR(CPI!V70/CPI!V66*100-100,"")</f>
        <v>2.0804782169647495</v>
      </c>
      <c r="W66" s="10">
        <f>+IFERROR(CPI!W70/CPI!W66*100-100,"")</f>
        <v>3.7500000000000142</v>
      </c>
      <c r="X66" s="10">
        <f>+IFERROR(CPI!X70/CPI!X66*100-100,"")</f>
        <v>7.9000894963793655</v>
      </c>
      <c r="Y66" s="10">
        <f>+IFERROR(CPI!Y70/CPI!Y66*100-100,"")</f>
        <v>6.3218390804597391</v>
      </c>
      <c r="Z66" s="10">
        <f>+IFERROR(CPI!Z70/CPI!Z66*100-100,"")</f>
        <v>1.3571578285474146</v>
      </c>
      <c r="AA66" s="10">
        <f>+IFERROR(CPI!AA70/CPI!AA66*100-100,"")</f>
        <v>5.6964351341417512</v>
      </c>
      <c r="AB66" s="10">
        <f>+IFERROR(CPI!AB70/CPI!AB66*100-100,"")</f>
        <v>8.3118905568994705</v>
      </c>
      <c r="AC66" s="10">
        <f>+IFERROR(CPI!AC70/CPI!AC66*100-100,"")</f>
        <v>1.1382634658670554</v>
      </c>
      <c r="AD66" s="10">
        <f>+IFERROR(CPI!AD70/CPI!AD66*100-100,"")</f>
        <v>2.2349961812114998</v>
      </c>
      <c r="AE66" s="10">
        <f>+IFERROR(CPI!AE70/CPI!AE66*100-100,"")</f>
        <v>8.0190563037417775</v>
      </c>
      <c r="AF66" s="10">
        <f>+IFERROR(CPI!AF70/CPI!AF66*100-100,"")</f>
        <v>2.0858403529884413</v>
      </c>
      <c r="AG66" s="10">
        <f>+IFERROR(CPI!AG70/CPI!AG66*100-100,"")</f>
        <v>0.86956407268250757</v>
      </c>
      <c r="AH66" s="10">
        <f>+IFERROR(CPI!AH70/CPI!AH66*100-100,"")</f>
        <v>1.784278439330663</v>
      </c>
      <c r="AI66" s="10">
        <f>+IFERROR(CPI!AI70/CPI!AI66*100-100,"")</f>
        <v>1.7066061027735344</v>
      </c>
      <c r="AJ66" s="10">
        <f>+IFERROR(CPI!AJ70/CPI!AJ66*100-100,"")</f>
        <v>3.2608123301605758</v>
      </c>
      <c r="AK66" s="10">
        <f>+IFERROR(CPI!AK70/CPI!AK66*100-100,"")</f>
        <v>3.1854379977246765</v>
      </c>
      <c r="AL66" s="10">
        <f>+IFERROR(CPI!AL70/CPI!AL66*100-100,"")</f>
        <v>2.1428573416467884</v>
      </c>
      <c r="AM66" s="10">
        <f>+IFERROR(CPI!AM70/CPI!AM66*100-100,"")</f>
        <v>1.1126069052898941</v>
      </c>
      <c r="AN66" s="10">
        <f>+IFERROR(CPI!AN70/CPI!AN66*100-100,"")</f>
        <v>2.2522522522522763</v>
      </c>
      <c r="AO66" s="10">
        <f>+IFERROR(CPI!AO70/CPI!AO66*100-100,"")</f>
        <v>0.97294132209515283</v>
      </c>
      <c r="AP66" s="10">
        <f>+IFERROR(CPI!AP70/CPI!AP66*100-100,"")</f>
        <v>3.1874183128388154</v>
      </c>
      <c r="AQ66" s="10">
        <f>+IFERROR(CPI!AQ70/CPI!AQ66*100-100,"")</f>
        <v>10.832466183395212</v>
      </c>
      <c r="AR66" s="10">
        <f>+IFERROR(CPI!AR70/CPI!AR66*100-100,"")</f>
        <v>4.0168459641695193</v>
      </c>
      <c r="AS66" s="10">
        <f>+IFERROR(CPI!AS70/CPI!AS66*100-100,"")</f>
        <v>0.78151140002873376</v>
      </c>
      <c r="AT66" s="10">
        <f>+IFERROR(CPI!AT70/CPI!AT66*100-100,"")</f>
        <v>1.2342398551184601</v>
      </c>
      <c r="AU66" s="10">
        <f>+IFERROR(CPI!AU70/CPI!AU66*100-100,"")</f>
        <v>8.0800442104651324</v>
      </c>
      <c r="AV66" s="10">
        <f>+IFERROR(CPI!AV70/CPI!AV66*100-100,"")</f>
        <v>2.1222410865873371</v>
      </c>
      <c r="AW66" s="10">
        <f>+IFERROR(CPI!AW70/CPI!AW66*100-100,"")</f>
        <v>8.1935221574739501</v>
      </c>
      <c r="AX66" s="10">
        <f>+IFERROR(CPI!AX70/CPI!AX66*100-100,"")</f>
        <v>3.7055254959827977</v>
      </c>
      <c r="AY66" s="10">
        <f>+IFERROR(CPI!AY70/CPI!AY66*100-100,"")</f>
        <v>7.5408155794713991</v>
      </c>
      <c r="AZ66" s="10">
        <f>+IFERROR(CPI!AZ70/CPI!AZ66*100-100,"")</f>
        <v>15.763560583242395</v>
      </c>
      <c r="BA66" s="10">
        <f>+IFERROR(CPI!BA70/CPI!BA66*100-100,"")</f>
        <v>11.200905123646308</v>
      </c>
      <c r="BB66" s="10">
        <f>+IFERROR(CPI!BB70/CPI!BB66*100-100,"")</f>
        <v>2.0467691766092173</v>
      </c>
    </row>
    <row r="67" spans="1:54" x14ac:dyDescent="0.25">
      <c r="A67" s="9" t="s">
        <v>83</v>
      </c>
      <c r="B67" s="10">
        <f>+IFERROR(CPI!B71/CPI!B67*100-100,"")</f>
        <v>3.9951573849878343</v>
      </c>
      <c r="C67" s="10">
        <f>+IFERROR(CPI!C71/CPI!C67*100-100,"")</f>
        <v>3.9792429227415482</v>
      </c>
      <c r="D67" s="10">
        <f>+IFERROR(CPI!D71/CPI!D67*100-100,"")</f>
        <v>2.560899437851333</v>
      </c>
      <c r="E67" s="10">
        <f>+IFERROR(CPI!E71/CPI!E67*100-100,"")</f>
        <v>3.1254792541971028</v>
      </c>
      <c r="F67" s="10">
        <f>+IFERROR(CPI!F71/CPI!F67*100-100,"")</f>
        <v>4.0102827763495839</v>
      </c>
      <c r="G67" s="10">
        <f>+IFERROR(CPI!G71/CPI!G67*100-100,"")</f>
        <v>4.0555665284087894</v>
      </c>
      <c r="H67" s="10">
        <f>+IFERROR(CPI!H71/CPI!H67*100-100,"")</f>
        <v>4.2959839308671377</v>
      </c>
      <c r="I67" s="10">
        <f>+IFERROR(CPI!I71/CPI!I67*100-100,"")</f>
        <v>3.8075292555881646</v>
      </c>
      <c r="J67" s="10">
        <f>+IFERROR(CPI!J71/CPI!J67*100-100,"")</f>
        <v>4.0322116767327998</v>
      </c>
      <c r="K67" s="10">
        <f>+IFERROR(CPI!K71/CPI!K67*100-100,"")</f>
        <v>3.1115219425281566</v>
      </c>
      <c r="L67" s="10">
        <f>+IFERROR(CPI!L71/CPI!L67*100-100,"")</f>
        <v>9.2372408315792001</v>
      </c>
      <c r="M67" s="10">
        <f>+IFERROR(CPI!M71/CPI!M67*100-100,"")</f>
        <v>2.3220099514711592</v>
      </c>
      <c r="N67" s="10">
        <f>+IFERROR(CPI!N71/CPI!N67*100-100,"")</f>
        <v>6.4476647410163963</v>
      </c>
      <c r="O67" s="10" t="str">
        <f>+IFERROR(CPI!O71/CPI!O67*100-100,"")</f>
        <v/>
      </c>
      <c r="P67" s="10">
        <f>+IFERROR(CPI!P71/CPI!P67*100-100,"")</f>
        <v>2.0171457387795755</v>
      </c>
      <c r="Q67" s="10">
        <f>+IFERROR(CPI!Q71/CPI!Q67*100-100,"")</f>
        <v>6.1197604790419291</v>
      </c>
      <c r="R67" s="10">
        <f>+IFERROR(CPI!R71/CPI!R67*100-100,"")</f>
        <v>1.6584301551668261</v>
      </c>
      <c r="S67" s="10">
        <f>+IFERROR(CPI!S71/CPI!S67*100-100,"")</f>
        <v>5.9491927049905655</v>
      </c>
      <c r="T67" s="10">
        <f>+IFERROR(CPI!T71/CPI!T67*100-100,"")</f>
        <v>15.513753225022</v>
      </c>
      <c r="U67" s="10">
        <f>+IFERROR(CPI!U71/CPI!U67*100-100,"")</f>
        <v>0.17176228100379376</v>
      </c>
      <c r="V67" s="10">
        <f>+IFERROR(CPI!V71/CPI!V67*100-100,"")</f>
        <v>2.2385749220379552</v>
      </c>
      <c r="W67" s="10">
        <f>+IFERROR(CPI!W71/CPI!W67*100-100,"")</f>
        <v>4.1206030150754174</v>
      </c>
      <c r="X67" s="10">
        <f>+IFERROR(CPI!X71/CPI!X67*100-100,"")</f>
        <v>6.9758842019070073</v>
      </c>
      <c r="Y67" s="10">
        <f>+IFERROR(CPI!Y71/CPI!Y67*100-100,"")</f>
        <v>6.0681334279631898</v>
      </c>
      <c r="Z67" s="10">
        <f>+IFERROR(CPI!Z71/CPI!Z67*100-100,"")</f>
        <v>1.1825788494792704</v>
      </c>
      <c r="AA67" s="10">
        <f>+IFERROR(CPI!AA71/CPI!AA67*100-100,"")</f>
        <v>6.0878962536021959</v>
      </c>
      <c r="AB67" s="10">
        <f>+IFERROR(CPI!AB71/CPI!AB67*100-100,"")</f>
        <v>7.4034023949468377</v>
      </c>
      <c r="AC67" s="10">
        <f>+IFERROR(CPI!AC71/CPI!AC67*100-100,"")</f>
        <v>1.6338817835776211</v>
      </c>
      <c r="AD67" s="10">
        <f>+IFERROR(CPI!AD71/CPI!AD67*100-100,"")</f>
        <v>2.0042949176807099</v>
      </c>
      <c r="AE67" s="10">
        <f>+IFERROR(CPI!AE71/CPI!AE67*100-100,"")</f>
        <v>8.2786009422970892</v>
      </c>
      <c r="AF67" s="10">
        <f>+IFERROR(CPI!AF71/CPI!AF67*100-100,"")</f>
        <v>2.0206022187003896</v>
      </c>
      <c r="AG67" s="10">
        <f>+IFERROR(CPI!AG71/CPI!AG67*100-100,"")</f>
        <v>1.5661417736559713</v>
      </c>
      <c r="AH67" s="10">
        <f>+IFERROR(CPI!AH71/CPI!AH67*100-100,"")</f>
        <v>1.91249573103633</v>
      </c>
      <c r="AI67" s="10">
        <f>+IFERROR(CPI!AI71/CPI!AI67*100-100,"")</f>
        <v>1.8444837795078541</v>
      </c>
      <c r="AJ67" s="10">
        <f>+IFERROR(CPI!AJ71/CPI!AJ67*100-100,"")</f>
        <v>3.2133176942996471</v>
      </c>
      <c r="AK67" s="10">
        <f>+IFERROR(CPI!AK71/CPI!AK67*100-100,"")</f>
        <v>3.8576779026216172</v>
      </c>
      <c r="AL67" s="10">
        <f>+IFERROR(CPI!AL71/CPI!AL67*100-100,"")</f>
        <v>2.233323674974713</v>
      </c>
      <c r="AM67" s="10">
        <f>+IFERROR(CPI!AM71/CPI!AM67*100-100,"")</f>
        <v>1.3152212319893266</v>
      </c>
      <c r="AN67" s="10">
        <f>+IFERROR(CPI!AN71/CPI!AN67*100-100,"")</f>
        <v>2.3896314297286096</v>
      </c>
      <c r="AO67" s="10">
        <f>+IFERROR(CPI!AO71/CPI!AO67*100-100,"")</f>
        <v>1.227744068189125</v>
      </c>
      <c r="AP67" s="10">
        <f>+IFERROR(CPI!AP71/CPI!AP67*100-100,"")</f>
        <v>3.7164612740934473</v>
      </c>
      <c r="AQ67" s="10">
        <f>+IFERROR(CPI!AQ71/CPI!AQ67*100-100,"")</f>
        <v>9.4025952264277066</v>
      </c>
      <c r="AR67" s="10">
        <f>+IFERROR(CPI!AR71/CPI!AR67*100-100,"")</f>
        <v>3.9451393067308373</v>
      </c>
      <c r="AS67" s="10">
        <f>+IFERROR(CPI!AS71/CPI!AS67*100-100,"")</f>
        <v>1.5220700152206632</v>
      </c>
      <c r="AT67" s="10">
        <f>+IFERROR(CPI!AT71/CPI!AT67*100-100,"")</f>
        <v>1.3274593510670201</v>
      </c>
      <c r="AU67" s="10">
        <f>+IFERROR(CPI!AU71/CPI!AU67*100-100,"")</f>
        <v>9.6067367456247581</v>
      </c>
      <c r="AV67" s="10">
        <f>+IFERROR(CPI!AV71/CPI!AV67*100-100,"")</f>
        <v>2.4379991593106638</v>
      </c>
      <c r="AW67" s="10">
        <f>+IFERROR(CPI!AW71/CPI!AW67*100-100,"")</f>
        <v>9.4461217692692401</v>
      </c>
      <c r="AX67" s="10">
        <f>+IFERROR(CPI!AX71/CPI!AX67*100-100,"")</f>
        <v>4.0842074907174464</v>
      </c>
      <c r="AY67" s="10">
        <f>+IFERROR(CPI!AY71/CPI!AY67*100-100,"")</f>
        <v>7.5500659551505294</v>
      </c>
      <c r="AZ67" s="10">
        <f>+IFERROR(CPI!AZ71/CPI!AZ67*100-100,"")</f>
        <v>13.285266749347599</v>
      </c>
      <c r="BA67" s="10">
        <f>+IFERROR(CPI!BA71/CPI!BA67*100-100,"")</f>
        <v>10.504223189147652</v>
      </c>
      <c r="BB67" s="10">
        <f>+IFERROR(CPI!BB71/CPI!BB67*100-100,"")</f>
        <v>2.5408429652609072</v>
      </c>
    </row>
    <row r="68" spans="1:54" x14ac:dyDescent="0.25">
      <c r="A68" s="9" t="s">
        <v>84</v>
      </c>
      <c r="B68" s="10">
        <f>+IFERROR(CPI!B72/CPI!B68*100-100,"")</f>
        <v>3.9568345323740317</v>
      </c>
      <c r="C68" s="10">
        <f>+IFERROR(CPI!C72/CPI!C68*100-100,"")</f>
        <v>3.5426767821291776</v>
      </c>
      <c r="D68" s="10">
        <f>+IFERROR(CPI!D72/CPI!D68*100-100,"")</f>
        <v>1.7337461300308945</v>
      </c>
      <c r="E68" s="10">
        <f>+IFERROR(CPI!E72/CPI!E68*100-100,"")</f>
        <v>3.5417418100690981</v>
      </c>
      <c r="F68" s="10">
        <f>+IFERROR(CPI!F72/CPI!F68*100-100,"")</f>
        <v>3.3355909244836113</v>
      </c>
      <c r="G68" s="10">
        <f>+IFERROR(CPI!G72/CPI!G68*100-100,"")</f>
        <v>4.4234527687296179</v>
      </c>
      <c r="H68" s="10">
        <f>+IFERROR(CPI!H72/CPI!H68*100-100,"")</f>
        <v>3.8351151177987504</v>
      </c>
      <c r="I68" s="10">
        <f>+IFERROR(CPI!I72/CPI!I68*100-100,"")</f>
        <v>3.4872837295433214</v>
      </c>
      <c r="J68" s="10">
        <f>+IFERROR(CPI!J72/CPI!J68*100-100,"")</f>
        <v>4.5402561756632309</v>
      </c>
      <c r="K68" s="10">
        <f>+IFERROR(CPI!K72/CPI!K68*100-100,"")</f>
        <v>3.18714265612779</v>
      </c>
      <c r="L68" s="10">
        <f>+IFERROR(CPI!L72/CPI!L68*100-100,"")</f>
        <v>7.9846572055635221</v>
      </c>
      <c r="M68" s="10">
        <f>+IFERROR(CPI!M72/CPI!M68*100-100,"")</f>
        <v>1.8059728950763514</v>
      </c>
      <c r="N68" s="10">
        <f>+IFERROR(CPI!N72/CPI!N68*100-100,"")</f>
        <v>6.5590312815338621</v>
      </c>
      <c r="O68" s="10" t="str">
        <f>+IFERROR(CPI!O72/CPI!O68*100-100,"")</f>
        <v/>
      </c>
      <c r="P68" s="10">
        <f>+IFERROR(CPI!P72/CPI!P68*100-100,"")</f>
        <v>2.2613065326633404</v>
      </c>
      <c r="Q68" s="10">
        <f>+IFERROR(CPI!Q72/CPI!Q68*100-100,"")</f>
        <v>4.6544346092971978</v>
      </c>
      <c r="R68" s="10">
        <f>+IFERROR(CPI!R72/CPI!R68*100-100,"")</f>
        <v>1.5922424977574252</v>
      </c>
      <c r="S68" s="10">
        <f>+IFERROR(CPI!S72/CPI!S68*100-100,"")</f>
        <v>6.2231380764100805</v>
      </c>
      <c r="T68" s="10">
        <f>+IFERROR(CPI!T72/CPI!T68*100-100,"")</f>
        <v>14.871836041178284</v>
      </c>
      <c r="U68" s="10">
        <f>+IFERROR(CPI!U72/CPI!U68*100-100,"")</f>
        <v>0.61940812112845833</v>
      </c>
      <c r="V68" s="10">
        <f>+IFERROR(CPI!V72/CPI!V68*100-100,"")</f>
        <v>2.5239113261357033</v>
      </c>
      <c r="W68" s="10">
        <f>+IFERROR(CPI!W72/CPI!W68*100-100,"")</f>
        <v>3.5512777962164392</v>
      </c>
      <c r="X68" s="10">
        <f>+IFERROR(CPI!X72/CPI!X68*100-100,"")</f>
        <v>8.4335159556514299</v>
      </c>
      <c r="Y68" s="10">
        <f>+IFERROR(CPI!Y72/CPI!Y68*100-100,"")</f>
        <v>5.1934471941442268</v>
      </c>
      <c r="Z68" s="10">
        <f>+IFERROR(CPI!Z72/CPI!Z68*100-100,"")</f>
        <v>0.7289675985577162</v>
      </c>
      <c r="AA68" s="10">
        <f>+IFERROR(CPI!AA72/CPI!AA68*100-100,"")</f>
        <v>3.6127674500175004</v>
      </c>
      <c r="AB68" s="10">
        <f>+IFERROR(CPI!AB72/CPI!AB68*100-100,"")</f>
        <v>7.23911263454184</v>
      </c>
      <c r="AC68" s="10">
        <f>+IFERROR(CPI!AC72/CPI!AC68*100-100,"")</f>
        <v>1.5640623176126383</v>
      </c>
      <c r="AD68" s="10">
        <f>+IFERROR(CPI!AD72/CPI!AD68*100-100,"")</f>
        <v>1.4890096903804562</v>
      </c>
      <c r="AE68" s="10">
        <f>+IFERROR(CPI!AE72/CPI!AE68*100-100,"")</f>
        <v>6.6765125132924226</v>
      </c>
      <c r="AF68" s="10">
        <f>+IFERROR(CPI!AF72/CPI!AF68*100-100,"")</f>
        <v>1.8979833926453296</v>
      </c>
      <c r="AG68" s="10">
        <f>+IFERROR(CPI!AG72/CPI!AG68*100-100,"")</f>
        <v>1.7660757808073129</v>
      </c>
      <c r="AH68" s="10">
        <f>+IFERROR(CPI!AH72/CPI!AH68*100-100,"")</f>
        <v>1.6942742606459262</v>
      </c>
      <c r="AI68" s="10">
        <f>+IFERROR(CPI!AI72/CPI!AI68*100-100,"")</f>
        <v>1.4727022476968017</v>
      </c>
      <c r="AJ68" s="10">
        <f>+IFERROR(CPI!AJ72/CPI!AJ68*100-100,"")</f>
        <v>3.4340844543737177</v>
      </c>
      <c r="AK68" s="10">
        <f>+IFERROR(CPI!AK72/CPI!AK68*100-100,"")</f>
        <v>4.2347696879642314</v>
      </c>
      <c r="AL68" s="10">
        <f>+IFERROR(CPI!AL72/CPI!AL68*100-100,"")</f>
        <v>2.1676598860227898</v>
      </c>
      <c r="AM68" s="10">
        <f>+IFERROR(CPI!AM72/CPI!AM68*100-100,"")</f>
        <v>1.1791898456475991</v>
      </c>
      <c r="AN68" s="10">
        <f>+IFERROR(CPI!AN72/CPI!AN68*100-100,"")</f>
        <v>2.2231204527082014</v>
      </c>
      <c r="AO68" s="10">
        <f>+IFERROR(CPI!AO72/CPI!AO68*100-100,"")</f>
        <v>1.6837511696586631</v>
      </c>
      <c r="AP68" s="10">
        <f>+IFERROR(CPI!AP72/CPI!AP68*100-100,"")</f>
        <v>3.0166081185820133</v>
      </c>
      <c r="AQ68" s="10">
        <f>+IFERROR(CPI!AQ72/CPI!AQ68*100-100,"")</f>
        <v>9.4374733487334623</v>
      </c>
      <c r="AR68" s="10">
        <f>+IFERROR(CPI!AR72/CPI!AR68*100-100,"")</f>
        <v>3.5331380899398539</v>
      </c>
      <c r="AS68" s="10">
        <f>+IFERROR(CPI!AS72/CPI!AS68*100-100,"")</f>
        <v>1.5905281552013122</v>
      </c>
      <c r="AT68" s="10">
        <f>+IFERROR(CPI!AT72/CPI!AT68*100-100,"")</f>
        <v>1.2228463505673233</v>
      </c>
      <c r="AU68" s="10">
        <f>+IFERROR(CPI!AU72/CPI!AU68*100-100,"")</f>
        <v>10.830489192263897</v>
      </c>
      <c r="AV68" s="10">
        <f>+IFERROR(CPI!AV72/CPI!AV68*100-100,"")</f>
        <v>2.5512337933918872</v>
      </c>
      <c r="AW68" s="10">
        <f>+IFERROR(CPI!AW72/CPI!AW68*100-100,"")</f>
        <v>8.1784092109431725</v>
      </c>
      <c r="AX68" s="10">
        <f>+IFERROR(CPI!AX72/CPI!AX68*100-100,"")</f>
        <v>4.8284375111806952</v>
      </c>
      <c r="AY68" s="10">
        <f>+IFERROR(CPI!AY72/CPI!AY68*100-100,"")</f>
        <v>6.5736302979044581</v>
      </c>
      <c r="AZ68" s="10">
        <f>+IFERROR(CPI!AZ72/CPI!AZ68*100-100,"")</f>
        <v>12.322211318182028</v>
      </c>
      <c r="BA68" s="10">
        <f>+IFERROR(CPI!BA72/CPI!BA68*100-100,"")</f>
        <v>4.3288839451241188</v>
      </c>
      <c r="BB68" s="10">
        <f>+IFERROR(CPI!BB72/CPI!BB68*100-100,"")</f>
        <v>3.7621780223325629</v>
      </c>
    </row>
    <row r="69" spans="1:54" x14ac:dyDescent="0.25">
      <c r="A69" s="9" t="s">
        <v>85</v>
      </c>
      <c r="B69" s="10">
        <f>+IFERROR(CPI!B73/CPI!B69*100-100,"")</f>
        <v>3.3412887828161502</v>
      </c>
      <c r="C69" s="10">
        <f>+IFERROR(CPI!C73/CPI!C69*100-100,"")</f>
        <v>2.6346566610254456</v>
      </c>
      <c r="D69" s="10">
        <f>+IFERROR(CPI!D73/CPI!D69*100-100,"")</f>
        <v>1.3613861386138097</v>
      </c>
      <c r="E69" s="10">
        <f>+IFERROR(CPI!E73/CPI!E69*100-100,"")</f>
        <v>4.1447344462623334</v>
      </c>
      <c r="F69" s="10">
        <f>+IFERROR(CPI!F73/CPI!F69*100-100,"")</f>
        <v>1.9373315363880863</v>
      </c>
      <c r="G69" s="10">
        <f>+IFERROR(CPI!G73/CPI!G69*100-100,"")</f>
        <v>4.6989815650379398</v>
      </c>
      <c r="H69" s="10">
        <f>+IFERROR(CPI!H73/CPI!H69*100-100,"")</f>
        <v>3.1413218557735547</v>
      </c>
      <c r="I69" s="10">
        <f>+IFERROR(CPI!I73/CPI!I69*100-100,"")</f>
        <v>2.2469779324874679</v>
      </c>
      <c r="J69" s="10">
        <f>+IFERROR(CPI!J73/CPI!J69*100-100,"")</f>
        <v>4.3189179973858245</v>
      </c>
      <c r="K69" s="10">
        <f>+IFERROR(CPI!K73/CPI!K69*100-100,"")</f>
        <v>3.0964064979183092</v>
      </c>
      <c r="L69" s="10">
        <f>+IFERROR(CPI!L73/CPI!L69*100-100,"")</f>
        <v>10.010160855171719</v>
      </c>
      <c r="M69" s="10">
        <f>+IFERROR(CPI!M73/CPI!M69*100-100,"")</f>
        <v>1.5176549782751607</v>
      </c>
      <c r="N69" s="10">
        <f>+IFERROR(CPI!N73/CPI!N69*100-100,"")</f>
        <v>6.2202324252237986</v>
      </c>
      <c r="O69" s="10" t="str">
        <f>+IFERROR(CPI!O73/CPI!O69*100-100,"")</f>
        <v/>
      </c>
      <c r="P69" s="10">
        <f>+IFERROR(CPI!P73/CPI!P69*100-100,"")</f>
        <v>2.148925537231321</v>
      </c>
      <c r="Q69" s="10">
        <f>+IFERROR(CPI!Q73/CPI!Q69*100-100,"")</f>
        <v>4.3845441925035828</v>
      </c>
      <c r="R69" s="10">
        <f>+IFERROR(CPI!R73/CPI!R69*100-100,"")</f>
        <v>1.9327220184024725</v>
      </c>
      <c r="S69" s="10">
        <f>+IFERROR(CPI!S73/CPI!S69*100-100,"")</f>
        <v>6.4641333232739555</v>
      </c>
      <c r="T69" s="10">
        <f>+IFERROR(CPI!T73/CPI!T69*100-100,"")</f>
        <v>6.0523556520629</v>
      </c>
      <c r="U69" s="10">
        <f>+IFERROR(CPI!U73/CPI!U69*100-100,"")</f>
        <v>0.34411562284968511</v>
      </c>
      <c r="V69" s="10">
        <f>+IFERROR(CPI!V73/CPI!V69*100-100,"")</f>
        <v>2.1248411052384739</v>
      </c>
      <c r="W69" s="10">
        <f>+IFERROR(CPI!W73/CPI!W69*100-100,"")</f>
        <v>3.0273116156630948</v>
      </c>
      <c r="X69" s="10">
        <f>+IFERROR(CPI!X73/CPI!X69*100-100,"")</f>
        <v>8.3505654693522615</v>
      </c>
      <c r="Y69" s="10">
        <f>+IFERROR(CPI!Y73/CPI!Y69*100-100,"")</f>
        <v>4.3343653250773571</v>
      </c>
      <c r="Z69" s="10">
        <f>+IFERROR(CPI!Z73/CPI!Z69*100-100,"")</f>
        <v>0.59059433390503102</v>
      </c>
      <c r="AA69" s="10">
        <f>+IFERROR(CPI!AA73/CPI!AA69*100-100,"")</f>
        <v>3.2460732984293372</v>
      </c>
      <c r="AB69" s="10">
        <f>+IFERROR(CPI!AB73/CPI!AB69*100-100,"")</f>
        <v>6.7572027671058521</v>
      </c>
      <c r="AC69" s="10">
        <f>+IFERROR(CPI!AC73/CPI!AC69*100-100,"")</f>
        <v>1.4285754086003521</v>
      </c>
      <c r="AD69" s="10">
        <f>+IFERROR(CPI!AD73/CPI!AD69*100-100,"")</f>
        <v>1.4471038208272233</v>
      </c>
      <c r="AE69" s="10">
        <f>+IFERROR(CPI!AE73/CPI!AE69*100-100,"")</f>
        <v>6.1143958802579448</v>
      </c>
      <c r="AF69" s="10">
        <f>+IFERROR(CPI!AF73/CPI!AF69*100-100,"")</f>
        <v>1.6955835962145329</v>
      </c>
      <c r="AG69" s="10">
        <f>+IFERROR(CPI!AG73/CPI!AG69*100-100,"")</f>
        <v>2.0611649371698633</v>
      </c>
      <c r="AH69" s="10">
        <f>+IFERROR(CPI!AH73/CPI!AH69*100-100,"")</f>
        <v>1.3125636480217224</v>
      </c>
      <c r="AI69" s="10">
        <f>+IFERROR(CPI!AI73/CPI!AI69*100-100,"")</f>
        <v>1.2898585379016936</v>
      </c>
      <c r="AJ69" s="10">
        <f>+IFERROR(CPI!AJ73/CPI!AJ69*100-100,"")</f>
        <v>2.8824384858125995</v>
      </c>
      <c r="AK69" s="10">
        <f>+IFERROR(CPI!AK73/CPI!AK69*100-100,"")</f>
        <v>4.4296788482834017</v>
      </c>
      <c r="AL69" s="10">
        <f>+IFERROR(CPI!AL73/CPI!AL69*100-100,"")</f>
        <v>1.8219690629588143</v>
      </c>
      <c r="AM69" s="10">
        <f>+IFERROR(CPI!AM73/CPI!AM69*100-100,"")</f>
        <v>0.80053108403626538</v>
      </c>
      <c r="AN69" s="10">
        <f>+IFERROR(CPI!AN73/CPI!AN69*100-100,"")</f>
        <v>2.4507834471676091</v>
      </c>
      <c r="AO69" s="10">
        <f>+IFERROR(CPI!AO73/CPI!AO69*100-100,"")</f>
        <v>1.253115684053796</v>
      </c>
      <c r="AP69" s="10">
        <f>+IFERROR(CPI!AP73/CPI!AP69*100-100,"")</f>
        <v>2.5207323455149151</v>
      </c>
      <c r="AQ69" s="10">
        <f>+IFERROR(CPI!AQ73/CPI!AQ69*100-100,"")</f>
        <v>9.0567469893107813</v>
      </c>
      <c r="AR69" s="10">
        <f>+IFERROR(CPI!AR73/CPI!AR69*100-100,"")</f>
        <v>2.593520815754232</v>
      </c>
      <c r="AS69" s="10">
        <f>+IFERROR(CPI!AS73/CPI!AS69*100-100,"")</f>
        <v>1.5427720244006338</v>
      </c>
      <c r="AT69" s="10">
        <f>+IFERROR(CPI!AT73/CPI!AT69*100-100,"")</f>
        <v>0.45885591924132996</v>
      </c>
      <c r="AU69" s="10">
        <f>+IFERROR(CPI!AU73/CPI!AU69*100-100,"")</f>
        <v>9.8291534333589681</v>
      </c>
      <c r="AV69" s="10">
        <f>+IFERROR(CPI!AV73/CPI!AV69*100-100,"")</f>
        <v>2.7049521431543866</v>
      </c>
      <c r="AW69" s="10">
        <f>+IFERROR(CPI!AW73/CPI!AW69*100-100,"")</f>
        <v>4.6378401827066114</v>
      </c>
      <c r="AX69" s="10">
        <f>+IFERROR(CPI!AX73/CPI!AX69*100-100,"")</f>
        <v>3.5315919519943293</v>
      </c>
      <c r="AY69" s="10">
        <f>+IFERROR(CPI!AY73/CPI!AY69*100-100,"")</f>
        <v>4.6819828495437577</v>
      </c>
      <c r="AZ69" s="10">
        <f>+IFERROR(CPI!AZ73/CPI!AZ69*100-100,"")</f>
        <v>12.079788304428803</v>
      </c>
      <c r="BA69" s="10">
        <f>+IFERROR(CPI!BA73/CPI!BA69*100-100,"")</f>
        <v>7.462686567164198</v>
      </c>
      <c r="BB69" s="10">
        <f>+IFERROR(CPI!BB73/CPI!BB69*100-100,"")</f>
        <v>4.604124441012857</v>
      </c>
    </row>
    <row r="70" spans="1:54" x14ac:dyDescent="0.25">
      <c r="A70" s="9" t="s">
        <v>87</v>
      </c>
      <c r="B70" s="10">
        <f>+IFERROR(CPI!B74/CPI!B70*100-100,"")</f>
        <v>2.4852071005916372</v>
      </c>
      <c r="C70" s="10">
        <f>+IFERROR(CPI!C74/CPI!C70*100-100,"")</f>
        <v>2.5354781111016678</v>
      </c>
      <c r="D70" s="10">
        <f>+IFERROR(CPI!D74/CPI!D70*100-100,"")</f>
        <v>1.816502463054249</v>
      </c>
      <c r="E70" s="10">
        <f>+IFERROR(CPI!E74/CPI!E70*100-100,"")</f>
        <v>4.1001084732729964</v>
      </c>
      <c r="F70" s="10">
        <f>+IFERROR(CPI!F74/CPI!F70*100-100,"")</f>
        <v>2.4240951742627885</v>
      </c>
      <c r="G70" s="10">
        <f>+IFERROR(CPI!G74/CPI!G70*100-100,"")</f>
        <v>6.5964912280701782</v>
      </c>
      <c r="H70" s="10">
        <f>+IFERROR(CPI!H74/CPI!H70*100-100,"")</f>
        <v>2.9877613070919011</v>
      </c>
      <c r="I70" s="10">
        <f>+IFERROR(CPI!I74/CPI!I70*100-100,"")</f>
        <v>2.6885797682733426</v>
      </c>
      <c r="J70" s="10">
        <f>+IFERROR(CPI!J74/CPI!J70*100-100,"")</f>
        <v>5.2566619915849486</v>
      </c>
      <c r="K70" s="10">
        <f>+IFERROR(CPI!K74/CPI!K70*100-100,"")</f>
        <v>2.0581093098862766</v>
      </c>
      <c r="L70" s="10">
        <f>+IFERROR(CPI!L74/CPI!L70*100-100,"")</f>
        <v>7.8745356995459872</v>
      </c>
      <c r="M70" s="10">
        <f>+IFERROR(CPI!M74/CPI!M70*100-100,"")</f>
        <v>0.41069001962912921</v>
      </c>
      <c r="N70" s="10">
        <f>+IFERROR(CPI!N74/CPI!N70*100-100,"")</f>
        <v>6.9784810717454349</v>
      </c>
      <c r="O70" s="10" t="str">
        <f>+IFERROR(CPI!O74/CPI!O70*100-100,"")</f>
        <v/>
      </c>
      <c r="P70" s="10">
        <f>+IFERROR(CPI!P74/CPI!P70*100-100,"")</f>
        <v>1.7447657028913284</v>
      </c>
      <c r="Q70" s="10">
        <f>+IFERROR(CPI!Q74/CPI!Q70*100-100,"")</f>
        <v>4.5727694156698391</v>
      </c>
      <c r="R70" s="10">
        <f>+IFERROR(CPI!R74/CPI!R70*100-100,"")</f>
        <v>2.7477033651389462</v>
      </c>
      <c r="S70" s="10">
        <f>+IFERROR(CPI!S74/CPI!S70*100-100,"")</f>
        <v>7.0028011204483107</v>
      </c>
      <c r="T70" s="10">
        <f>+IFERROR(CPI!T74/CPI!T70*100-100,"")</f>
        <v>6.3596767106953962</v>
      </c>
      <c r="U70" s="10">
        <f>+IFERROR(CPI!U74/CPI!U70*100-100,"")</f>
        <v>-0.10334137099614793</v>
      </c>
      <c r="V70" s="10">
        <f>+IFERROR(CPI!V74/CPI!V70*100-100,"")</f>
        <v>2.0040717367591583</v>
      </c>
      <c r="W70" s="10">
        <f>+IFERROR(CPI!W74/CPI!W70*100-100,"")</f>
        <v>2.6375773363724448</v>
      </c>
      <c r="X70" s="10">
        <f>+IFERROR(CPI!X74/CPI!X70*100-100,"")</f>
        <v>7.2362137435276992</v>
      </c>
      <c r="Y70" s="10">
        <f>+IFERROR(CPI!Y74/CPI!Y70*100-100,"")</f>
        <v>3.1081081081077713</v>
      </c>
      <c r="Z70" s="10">
        <f>+IFERROR(CPI!Z74/CPI!Z70*100-100,"")</f>
        <v>-0.13053817918618904</v>
      </c>
      <c r="AA70" s="10">
        <f>+IFERROR(CPI!AA74/CPI!AA70*100-100,"")</f>
        <v>2.4687065368567147</v>
      </c>
      <c r="AB70" s="10">
        <f>+IFERROR(CPI!AB74/CPI!AB70*100-100,"")</f>
        <v>6.6250521815205872</v>
      </c>
      <c r="AC70" s="10">
        <f>+IFERROR(CPI!AC74/CPI!AC70*100-100,"")</f>
        <v>1.655085625794726</v>
      </c>
      <c r="AD70" s="10">
        <f>+IFERROR(CPI!AD74/CPI!AD70*100-100,"")</f>
        <v>1.7496952777887174</v>
      </c>
      <c r="AE70" s="10">
        <f>+IFERROR(CPI!AE74/CPI!AE70*100-100,"")</f>
        <v>5.2320889420858663</v>
      </c>
      <c r="AF70" s="10">
        <f>+IFERROR(CPI!AF74/CPI!AF70*100-100,"")</f>
        <v>1.8860510805501178</v>
      </c>
      <c r="AG70" s="10">
        <f>+IFERROR(CPI!AG74/CPI!AG70*100-100,"")</f>
        <v>2.3541151783189207</v>
      </c>
      <c r="AH70" s="10">
        <f>+IFERROR(CPI!AH74/CPI!AH70*100-100,"")</f>
        <v>1.1623970206522642</v>
      </c>
      <c r="AI70" s="10">
        <f>+IFERROR(CPI!AI74/CPI!AI70*100-100,"")</f>
        <v>1.785074547345161</v>
      </c>
      <c r="AJ70" s="10">
        <f>+IFERROR(CPI!AJ74/CPI!AJ70*100-100,"")</f>
        <v>2.6781621433901677</v>
      </c>
      <c r="AK70" s="10">
        <f>+IFERROR(CPI!AK74/CPI!AK70*100-100,"")</f>
        <v>5.034913634693126</v>
      </c>
      <c r="AL70" s="10">
        <f>+IFERROR(CPI!AL74/CPI!AL70*100-100,"")</f>
        <v>1.735303238421821</v>
      </c>
      <c r="AM70" s="10">
        <f>+IFERROR(CPI!AM74/CPI!AM70*100-100,"")</f>
        <v>1.5741864745270675</v>
      </c>
      <c r="AN70" s="10">
        <f>+IFERROR(CPI!AN74/CPI!AN70*100-100,"")</f>
        <v>1.0012014417300321</v>
      </c>
      <c r="AO70" s="10">
        <f>+IFERROR(CPI!AO74/CPI!AO70*100-100,"")</f>
        <v>2.0168067226891395</v>
      </c>
      <c r="AP70" s="10">
        <f>+IFERROR(CPI!AP74/CPI!AP70*100-100,"")</f>
        <v>2.4160910446399129</v>
      </c>
      <c r="AQ70" s="10">
        <f>+IFERROR(CPI!AQ74/CPI!AQ70*100-100,"")</f>
        <v>7.7220690959036062</v>
      </c>
      <c r="AR70" s="10">
        <f>+IFERROR(CPI!AR74/CPI!AR70*100-100,"")</f>
        <v>2.4225997423837953</v>
      </c>
      <c r="AS70" s="10">
        <f>+IFERROR(CPI!AS74/CPI!AS70*100-100,"")</f>
        <v>1.9457421328463482</v>
      </c>
      <c r="AT70" s="10">
        <f>+IFERROR(CPI!AT74/CPI!AT70*100-100,"")</f>
        <v>8.777664984312139E-2</v>
      </c>
      <c r="AU70" s="10">
        <f>+IFERROR(CPI!AU74/CPI!AU70*100-100,"")</f>
        <v>10.317823407518986</v>
      </c>
      <c r="AV70" s="10">
        <f>+IFERROR(CPI!AV74/CPI!AV70*100-100,"")</f>
        <v>2.7847049044057144</v>
      </c>
      <c r="AW70" s="10">
        <f>+IFERROR(CPI!AW74/CPI!AW70*100-100,"")</f>
        <v>4.903802795731167</v>
      </c>
      <c r="AX70" s="10">
        <f>+IFERROR(CPI!AX74/CPI!AX70*100-100,"")</f>
        <v>5.1330698287221423</v>
      </c>
      <c r="AY70" s="10">
        <f>+IFERROR(CPI!AY74/CPI!AY70*100-100,"")</f>
        <v>6.6240043570018514</v>
      </c>
      <c r="AZ70" s="10">
        <f>+IFERROR(CPI!AZ74/CPI!AZ70*100-100,"")</f>
        <v>12.302263139717155</v>
      </c>
      <c r="BA70" s="10">
        <f>+IFERROR(CPI!BA74/CPI!BA70*100-100,"")</f>
        <v>6.7441860465116292</v>
      </c>
      <c r="BB70" s="10">
        <f>+IFERROR(CPI!BB74/CPI!BB70*100-100,"")</f>
        <v>5.1394128849405547</v>
      </c>
    </row>
    <row r="71" spans="1:54" x14ac:dyDescent="0.25">
      <c r="A71" s="9" t="s">
        <v>88</v>
      </c>
      <c r="B71" s="10">
        <f>+IFERROR(CPI!B75/CPI!B71*100-100,"")</f>
        <v>2.0954598370198596</v>
      </c>
      <c r="C71" s="10">
        <f>+IFERROR(CPI!C75/CPI!C71*100-100,"")</f>
        <v>1.999998283600064</v>
      </c>
      <c r="D71" s="10">
        <f>+IFERROR(CPI!D75/CPI!D71*100-100,"")</f>
        <v>2.1924482338612279</v>
      </c>
      <c r="E71" s="10">
        <f>+IFERROR(CPI!E75/CPI!E71*100-100,"")</f>
        <v>3.9741223414333291</v>
      </c>
      <c r="F71" s="10">
        <f>+IFERROR(CPI!F75/CPI!F71*100-100,"")</f>
        <v>2.650683802932889</v>
      </c>
      <c r="G71" s="10">
        <f>+IFERROR(CPI!G75/CPI!G71*100-100,"")</f>
        <v>6.5738690287883372</v>
      </c>
      <c r="H71" s="10">
        <f>+IFERROR(CPI!H75/CPI!H71*100-100,"")</f>
        <v>3.2902063395775656</v>
      </c>
      <c r="I71" s="10">
        <f>+IFERROR(CPI!I75/CPI!I71*100-100,"")</f>
        <v>2.8638092468254541</v>
      </c>
      <c r="J71" s="10">
        <f>+IFERROR(CPI!J75/CPI!J71*100-100,"")</f>
        <v>6.1705186331969344</v>
      </c>
      <c r="K71" s="10">
        <f>+IFERROR(CPI!K75/CPI!K71*100-100,"")</f>
        <v>1.7114309028150103</v>
      </c>
      <c r="L71" s="10">
        <f>+IFERROR(CPI!L75/CPI!L71*100-100,"")</f>
        <v>6.7138671874998863</v>
      </c>
      <c r="M71" s="10">
        <f>+IFERROR(CPI!M75/CPI!M71*100-100,"")</f>
        <v>0.80746833163176746</v>
      </c>
      <c r="N71" s="10">
        <f>+IFERROR(CPI!N75/CPI!N71*100-100,"")</f>
        <v>8.1359518005794484</v>
      </c>
      <c r="O71" s="10" t="str">
        <f>+IFERROR(CPI!O75/CPI!O71*100-100,"")</f>
        <v/>
      </c>
      <c r="P71" s="10">
        <f>+IFERROR(CPI!P75/CPI!P71*100-100,"")</f>
        <v>1.2852199703411458</v>
      </c>
      <c r="Q71" s="10">
        <f>+IFERROR(CPI!Q75/CPI!Q71*100-100,"")</f>
        <v>4.8865816499267396</v>
      </c>
      <c r="R71" s="10">
        <f>+IFERROR(CPI!R75/CPI!R71*100-100,"")</f>
        <v>3.6086356705589537</v>
      </c>
      <c r="S71" s="10">
        <f>+IFERROR(CPI!S75/CPI!S71*100-100,"")</f>
        <v>6.3186813186813851</v>
      </c>
      <c r="T71" s="10">
        <f>+IFERROR(CPI!T75/CPI!T71*100-100,"")</f>
        <v>6.024269536945809</v>
      </c>
      <c r="U71" s="10">
        <f>+IFERROR(CPI!U75/CPI!U71*100-100,"")</f>
        <v>-6.858710562421777E-2</v>
      </c>
      <c r="V71" s="10">
        <f>+IFERROR(CPI!V75/CPI!V71*100-100,"")</f>
        <v>2.4484977222255964</v>
      </c>
      <c r="W71" s="10">
        <f>+IFERROR(CPI!W75/CPI!W71*100-100,"")</f>
        <v>1.4800514800514577</v>
      </c>
      <c r="X71" s="10">
        <f>+IFERROR(CPI!X75/CPI!X71*100-100,"")</f>
        <v>7.1086419753086432</v>
      </c>
      <c r="Y71" s="10">
        <f>+IFERROR(CPI!Y75/CPI!Y71*100-100,"")</f>
        <v>2.6430244228843378</v>
      </c>
      <c r="Z71" s="10">
        <f>+IFERROR(CPI!Z75/CPI!Z71*100-100,"")</f>
        <v>1.1399151090410271</v>
      </c>
      <c r="AA71" s="10">
        <f>+IFERROR(CPI!AA75/CPI!AA71*100-100,"")</f>
        <v>1.9015280135820944</v>
      </c>
      <c r="AB71" s="10">
        <f>+IFERROR(CPI!AB75/CPI!AB71*100-100,"")</f>
        <v>7.4210680956109201</v>
      </c>
      <c r="AC71" s="10">
        <f>+IFERROR(CPI!AC75/CPI!AC71*100-100,"")</f>
        <v>1.9028841518904329</v>
      </c>
      <c r="AD71" s="10">
        <f>+IFERROR(CPI!AD75/CPI!AD71*100-100,"")</f>
        <v>1.4502923976608741</v>
      </c>
      <c r="AE71" s="10">
        <f>+IFERROR(CPI!AE75/CPI!AE71*100-100,"")</f>
        <v>4.6805518437344205</v>
      </c>
      <c r="AF71" s="10">
        <f>+IFERROR(CPI!AF75/CPI!AF71*100-100,"")</f>
        <v>1.5922330097087922</v>
      </c>
      <c r="AG71" s="10">
        <f>+IFERROR(CPI!AG75/CPI!AG71*100-100,"")</f>
        <v>2.4606262699405477</v>
      </c>
      <c r="AH71" s="10">
        <f>+IFERROR(CPI!AH75/CPI!AH71*100-100,"")</f>
        <v>1.1728785791414396</v>
      </c>
      <c r="AI71" s="10">
        <f>+IFERROR(CPI!AI75/CPI!AI71*100-100,"")</f>
        <v>2.0596599507528595</v>
      </c>
      <c r="AJ71" s="10">
        <f>+IFERROR(CPI!AJ75/CPI!AJ71*100-100,"")</f>
        <v>2.5949936813132837</v>
      </c>
      <c r="AK71" s="10">
        <f>+IFERROR(CPI!AK75/CPI!AK71*100-100,"")</f>
        <v>4.9765596826546528</v>
      </c>
      <c r="AL71" s="10">
        <f>+IFERROR(CPI!AL75/CPI!AL71*100-100,"")</f>
        <v>1.5934226540940557</v>
      </c>
      <c r="AM71" s="10">
        <f>+IFERROR(CPI!AM75/CPI!AM71*100-100,"")</f>
        <v>1.7902813299232747</v>
      </c>
      <c r="AN71" s="10">
        <f>+IFERROR(CPI!AN75/CPI!AN71*100-100,"")</f>
        <v>0.31645569620255287</v>
      </c>
      <c r="AO71" s="10">
        <f>+IFERROR(CPI!AO75/CPI!AO71*100-100,"")</f>
        <v>2.4333333333333371</v>
      </c>
      <c r="AP71" s="10">
        <f>+IFERROR(CPI!AP75/CPI!AP71*100-100,"")</f>
        <v>2.5405789513052781</v>
      </c>
      <c r="AQ71" s="10">
        <f>+IFERROR(CPI!AQ75/CPI!AQ71*100-100,"")</f>
        <v>7.9503632398374151</v>
      </c>
      <c r="AR71" s="10">
        <f>+IFERROR(CPI!AR75/CPI!AR71*100-100,"")</f>
        <v>2.3872668155544119</v>
      </c>
      <c r="AS71" s="10">
        <f>+IFERROR(CPI!AS75/CPI!AS71*100-100,"")</f>
        <v>1.8108133433284479</v>
      </c>
      <c r="AT71" s="10">
        <f>+IFERROR(CPI!AT75/CPI!AT71*100-100,"")</f>
        <v>0.52427722470220317</v>
      </c>
      <c r="AU71" s="10">
        <f>+IFERROR(CPI!AU75/CPI!AU71*100-100,"")</f>
        <v>9.5068858285207227</v>
      </c>
      <c r="AV71" s="10">
        <f>+IFERROR(CPI!AV75/CPI!AV71*100-100,"")</f>
        <v>2.5441116126383889</v>
      </c>
      <c r="AW71" s="10">
        <f>+IFERROR(CPI!AW75/CPI!AW71*100-100,"")</f>
        <v>5.9860461664068794</v>
      </c>
      <c r="AX71" s="10">
        <f>+IFERROR(CPI!AX75/CPI!AX71*100-100,"")</f>
        <v>4.003601856341561</v>
      </c>
      <c r="AY71" s="10">
        <f>+IFERROR(CPI!AY75/CPI!AY71*100-100,"")</f>
        <v>5.7244162968579388</v>
      </c>
      <c r="AZ71" s="10">
        <f>+IFERROR(CPI!AZ75/CPI!AZ71*100-100,"")</f>
        <v>12.35613626632572</v>
      </c>
      <c r="BA71" s="10">
        <f>+IFERROR(CPI!BA75/CPI!BA71*100-100,"")</f>
        <v>5.100291842312572</v>
      </c>
      <c r="BB71" s="10">
        <f>+IFERROR(CPI!BB75/CPI!BB71*100-100,"")</f>
        <v>6.0137685524101556</v>
      </c>
    </row>
    <row r="72" spans="1:54" x14ac:dyDescent="0.25">
      <c r="A72" s="9" t="s">
        <v>89</v>
      </c>
      <c r="B72" s="10">
        <f>+IFERROR(CPI!B76/CPI!B72*100-100,"")</f>
        <v>1.8454440599769555</v>
      </c>
      <c r="C72" s="10">
        <f>+IFERROR(CPI!C76/CPI!C72*100-100,"")</f>
        <v>1.7874885420132216</v>
      </c>
      <c r="D72" s="10">
        <f>+IFERROR(CPI!D76/CPI!D72*100-100,"")</f>
        <v>2.1302495435180759</v>
      </c>
      <c r="E72" s="10">
        <f>+IFERROR(CPI!E76/CPI!E72*100-100,"")</f>
        <v>3.9867038727085884</v>
      </c>
      <c r="F72" s="10">
        <f>+IFERROR(CPI!F76/CPI!F72*100-100,"")</f>
        <v>2.3604784532196277</v>
      </c>
      <c r="G72" s="10">
        <f>+IFERROR(CPI!G76/CPI!G72*100-100,"")</f>
        <v>9.8883274065755984</v>
      </c>
      <c r="H72" s="10">
        <f>+IFERROR(CPI!H76/CPI!H72*100-100,"")</f>
        <v>4.0219007880358788</v>
      </c>
      <c r="I72" s="10">
        <f>+IFERROR(CPI!I76/CPI!I72*100-100,"")</f>
        <v>4.7871956107062204</v>
      </c>
      <c r="J72" s="10">
        <f>+IFERROR(CPI!J76/CPI!J72*100-100,"")</f>
        <v>5.3276446778252335</v>
      </c>
      <c r="K72" s="10">
        <f>+IFERROR(CPI!K76/CPI!K72*100-100,"")</f>
        <v>2.53450635731663</v>
      </c>
      <c r="L72" s="10">
        <f>+IFERROR(CPI!L76/CPI!L72*100-100,"")</f>
        <v>9.5048377916904059</v>
      </c>
      <c r="M72" s="10">
        <f>+IFERROR(CPI!M76/CPI!M72*100-100,"")</f>
        <v>2.4003855073331266</v>
      </c>
      <c r="N72" s="10">
        <f>+IFERROR(CPI!N76/CPI!N72*100-100,"")</f>
        <v>8.6534992784992255</v>
      </c>
      <c r="O72" s="10" t="str">
        <f>+IFERROR(CPI!O76/CPI!O72*100-100,"")</f>
        <v/>
      </c>
      <c r="P72" s="10">
        <f>+IFERROR(CPI!P76/CPI!P72*100-100,"")</f>
        <v>1.6216216216216282</v>
      </c>
      <c r="Q72" s="10">
        <f>+IFERROR(CPI!Q76/CPI!Q72*100-100,"")</f>
        <v>6.1110177561193808</v>
      </c>
      <c r="R72" s="10">
        <f>+IFERROR(CPI!R76/CPI!R72*100-100,"")</f>
        <v>6.1895850619993809</v>
      </c>
      <c r="S72" s="10">
        <f>+IFERROR(CPI!S76/CPI!S72*100-100,"")</f>
        <v>6.7024128686328197</v>
      </c>
      <c r="T72" s="10">
        <f>+IFERROR(CPI!T76/CPI!T72*100-100,"")</f>
        <v>6.5068220977586293</v>
      </c>
      <c r="U72" s="10">
        <f>+IFERROR(CPI!U76/CPI!U72*100-100,"")</f>
        <v>-0.13679890560891295</v>
      </c>
      <c r="V72" s="10">
        <f>+IFERROR(CPI!V76/CPI!V72*100-100,"")</f>
        <v>2.3007069722086726</v>
      </c>
      <c r="W72" s="10">
        <f>+IFERROR(CPI!W76/CPI!W72*100-100,"")</f>
        <v>1.7948717948717388</v>
      </c>
      <c r="X72" s="10">
        <f>+IFERROR(CPI!X76/CPI!X72*100-100,"")</f>
        <v>7.0711908239744332</v>
      </c>
      <c r="Y72" s="10">
        <f>+IFERROR(CPI!Y76/CPI!Y72*100-100,"")</f>
        <v>2.8164347249832105</v>
      </c>
      <c r="Z72" s="10">
        <f>+IFERROR(CPI!Z76/CPI!Z72*100-100,"")</f>
        <v>3.1432961901000311</v>
      </c>
      <c r="AA72" s="10">
        <f>+IFERROR(CPI!AA76/CPI!AA72*100-100,"")</f>
        <v>1.6587677725118795</v>
      </c>
      <c r="AB72" s="10">
        <f>+IFERROR(CPI!AB76/CPI!AB72*100-100,"")</f>
        <v>8.5861421154455115</v>
      </c>
      <c r="AC72" s="10">
        <f>+IFERROR(CPI!AC76/CPI!AC72*100-100,"")</f>
        <v>1.9331563197465726</v>
      </c>
      <c r="AD72" s="10">
        <f>+IFERROR(CPI!AD76/CPI!AD72*100-100,"")</f>
        <v>1.3313150131967433</v>
      </c>
      <c r="AE72" s="10">
        <f>+IFERROR(CPI!AE76/CPI!AE72*100-100,"")</f>
        <v>11.186890859746043</v>
      </c>
      <c r="AF72" s="10">
        <f>+IFERROR(CPI!AF76/CPI!AF72*100-100,"")</f>
        <v>1.1253395421032053</v>
      </c>
      <c r="AG72" s="10">
        <f>+IFERROR(CPI!AG76/CPI!AG72*100-100,"")</f>
        <v>2.4885360675864945</v>
      </c>
      <c r="AH72" s="10">
        <f>+IFERROR(CPI!AH76/CPI!AH72*100-100,"")</f>
        <v>1.2681294161399421</v>
      </c>
      <c r="AI72" s="10">
        <f>+IFERROR(CPI!AI76/CPI!AI72*100-100,"")</f>
        <v>2.2654878352748966</v>
      </c>
      <c r="AJ72" s="10">
        <f>+IFERROR(CPI!AJ76/CPI!AJ72*100-100,"")</f>
        <v>2.6576535614115926</v>
      </c>
      <c r="AK72" s="10">
        <f>+IFERROR(CPI!AK76/CPI!AK72*100-100,"")</f>
        <v>4.7398431931575686</v>
      </c>
      <c r="AL72" s="10">
        <f>+IFERROR(CPI!AL76/CPI!AL72*100-100,"")</f>
        <v>1.6359975000135307</v>
      </c>
      <c r="AM72" s="10">
        <f>+IFERROR(CPI!AM76/CPI!AM72*100-100,"")</f>
        <v>1.2893483563713062</v>
      </c>
      <c r="AN72" s="10">
        <f>+IFERROR(CPI!AN76/CPI!AN72*100-100,"")</f>
        <v>0.15816528272038965</v>
      </c>
      <c r="AO72" s="10">
        <f>+IFERROR(CPI!AO76/CPI!AO72*100-100,"")</f>
        <v>1.9601328903655428</v>
      </c>
      <c r="AP72" s="10">
        <f>+IFERROR(CPI!AP76/CPI!AP72*100-100,"")</f>
        <v>2.1747755975954419</v>
      </c>
      <c r="AQ72" s="10">
        <f>+IFERROR(CPI!AQ76/CPI!AQ72*100-100,"")</f>
        <v>8.8794495850118977</v>
      </c>
      <c r="AR72" s="10">
        <f>+IFERROR(CPI!AR76/CPI!AR72*100-100,"")</f>
        <v>2.3654922241392029</v>
      </c>
      <c r="AS72" s="10">
        <f>+IFERROR(CPI!AS76/CPI!AS72*100-100,"")</f>
        <v>1.9412363534243582</v>
      </c>
      <c r="AT72" s="10">
        <f>+IFERROR(CPI!AT76/CPI!AT72*100-100,"")</f>
        <v>0.63433617406856513</v>
      </c>
      <c r="AU72" s="10">
        <f>+IFERROR(CPI!AU76/CPI!AU72*100-100,"")</f>
        <v>7.1391911311845462</v>
      </c>
      <c r="AV72" s="10">
        <f>+IFERROR(CPI!AV76/CPI!AV72*100-100,"")</f>
        <v>1.9575856443719175</v>
      </c>
      <c r="AW72" s="10">
        <f>+IFERROR(CPI!AW76/CPI!AW72*100-100,"")</f>
        <v>5.4668619553277438</v>
      </c>
      <c r="AX72" s="10">
        <f>+IFERROR(CPI!AX76/CPI!AX72*100-100,"")</f>
        <v>3.6725429629505584</v>
      </c>
      <c r="AY72" s="10">
        <f>+IFERROR(CPI!AY76/CPI!AY72*100-100,"")</f>
        <v>6.3753802742383243</v>
      </c>
      <c r="AZ72" s="10">
        <f>+IFERROR(CPI!AZ76/CPI!AZ72*100-100,"")</f>
        <v>12.400606093747754</v>
      </c>
      <c r="BA72" s="10">
        <f>+IFERROR(CPI!BA76/CPI!BA72*100-100,"")</f>
        <v>4.3847179031541543</v>
      </c>
      <c r="BB72" s="10">
        <f>+IFERROR(CPI!BB76/CPI!BB72*100-100,"")</f>
        <v>6.2823357187232745</v>
      </c>
    </row>
    <row r="73" spans="1:54" x14ac:dyDescent="0.25">
      <c r="A73" s="9" t="s">
        <v>90</v>
      </c>
      <c r="B73" s="10">
        <f>+IFERROR(CPI!B77/CPI!B73*100-100,"")</f>
        <v>2.8868360277136702</v>
      </c>
      <c r="C73" s="10">
        <f>+IFERROR(CPI!C77/CPI!C73*100-100,"")</f>
        <v>3.1840744432068959</v>
      </c>
      <c r="D73" s="10">
        <f>+IFERROR(CPI!D77/CPI!D73*100-100,"")</f>
        <v>2.4114774114774065</v>
      </c>
      <c r="E73" s="10">
        <f>+IFERROR(CPI!E77/CPI!E73*100-100,"")</f>
        <v>3.810543504064583</v>
      </c>
      <c r="F73" s="10">
        <f>+IFERROR(CPI!F77/CPI!F73*100-100,"")</f>
        <v>3.9743843992729353</v>
      </c>
      <c r="G73" s="10">
        <f>+IFERROR(CPI!G77/CPI!G73*100-100,"")</f>
        <v>11.648094563812151</v>
      </c>
      <c r="H73" s="10">
        <f>+IFERROR(CPI!H77/CPI!H73*100-100,"")</f>
        <v>4.2540254706463543</v>
      </c>
      <c r="I73" s="10">
        <f>+IFERROR(CPI!I77/CPI!I73*100-100,"")</f>
        <v>7.2367773644991189</v>
      </c>
      <c r="J73" s="10">
        <f>+IFERROR(CPI!J77/CPI!J73*100-100,"")</f>
        <v>5.4257231573786839</v>
      </c>
      <c r="K73" s="10">
        <f>+IFERROR(CPI!K77/CPI!K73*100-100,"")</f>
        <v>2.7935054911339563</v>
      </c>
      <c r="L73" s="10">
        <f>+IFERROR(CPI!L77/CPI!L73*100-100,"")</f>
        <v>8.4085474041503119</v>
      </c>
      <c r="M73" s="10">
        <f>+IFERROR(CPI!M77/CPI!M73*100-100,"")</f>
        <v>3.502320814998555</v>
      </c>
      <c r="N73" s="10">
        <f>+IFERROR(CPI!N77/CPI!N73*100-100,"")</f>
        <v>8.6494484799569733</v>
      </c>
      <c r="O73" s="10" t="str">
        <f>+IFERROR(CPI!O77/CPI!O73*100-100,"")</f>
        <v/>
      </c>
      <c r="P73" s="10">
        <f>+IFERROR(CPI!P77/CPI!P73*100-100,"")</f>
        <v>3.4735812133073125</v>
      </c>
      <c r="Q73" s="10">
        <f>+IFERROR(CPI!Q77/CPI!Q73*100-100,"")</f>
        <v>6.6773800288152358</v>
      </c>
      <c r="R73" s="10">
        <f>+IFERROR(CPI!R77/CPI!R73*100-100,"")</f>
        <v>6.717940783860854</v>
      </c>
      <c r="S73" s="10">
        <f>+IFERROR(CPI!S77/CPI!S73*100-100,"")</f>
        <v>5.5118110236219025</v>
      </c>
      <c r="T73" s="10">
        <f>+IFERROR(CPI!T77/CPI!T73*100-100,"")</f>
        <v>6.7240629051849083</v>
      </c>
      <c r="U73" s="10">
        <f>+IFERROR(CPI!U77/CPI!U73*100-100,"")</f>
        <v>0.54869684499281846</v>
      </c>
      <c r="V73" s="10">
        <f>+IFERROR(CPI!V77/CPI!V73*100-100,"")</f>
        <v>3.3794967877748263</v>
      </c>
      <c r="W73" s="10">
        <f>+IFERROR(CPI!W77/CPI!W73*100-100,"")</f>
        <v>2.2037687639730592</v>
      </c>
      <c r="X73" s="10">
        <f>+IFERROR(CPI!X77/CPI!X73*100-100,"")</f>
        <v>8.9251213420668165</v>
      </c>
      <c r="Y73" s="10">
        <f>+IFERROR(CPI!Y77/CPI!Y73*100-100,"")</f>
        <v>3.1981536432571716</v>
      </c>
      <c r="Z73" s="10">
        <f>+IFERROR(CPI!Z77/CPI!Z73*100-100,"")</f>
        <v>4.246200127338966</v>
      </c>
      <c r="AA73" s="10">
        <f>+IFERROR(CPI!AA77/CPI!AA73*100-100,"")</f>
        <v>2.9411764705882035</v>
      </c>
      <c r="AB73" s="10">
        <f>+IFERROR(CPI!AB77/CPI!AB73*100-100,"")</f>
        <v>10.668305700641014</v>
      </c>
      <c r="AC73" s="10">
        <f>+IFERROR(CPI!AC77/CPI!AC73*100-100,"")</f>
        <v>3.177200898574867</v>
      </c>
      <c r="AD73" s="10">
        <f>+IFERROR(CPI!AD77/CPI!AD73*100-100,"")</f>
        <v>2.7596393034825155</v>
      </c>
      <c r="AE73" s="10">
        <f>+IFERROR(CPI!AE77/CPI!AE73*100-100,"")</f>
        <v>12.475167302524625</v>
      </c>
      <c r="AF73" s="10">
        <f>+IFERROR(CPI!AF77/CPI!AF73*100-100,"")</f>
        <v>2.1713842574641546</v>
      </c>
      <c r="AG73" s="10">
        <f>+IFERROR(CPI!AG77/CPI!AG73*100-100,"")</f>
        <v>2.7361575110194565</v>
      </c>
      <c r="AH73" s="10">
        <f>+IFERROR(CPI!AH77/CPI!AH73*100-100,"")</f>
        <v>2.3454078403633645</v>
      </c>
      <c r="AI73" s="10">
        <f>+IFERROR(CPI!AI77/CPI!AI73*100-100,"")</f>
        <v>3.0774723759892026</v>
      </c>
      <c r="AJ73" s="10">
        <f>+IFERROR(CPI!AJ77/CPI!AJ73*100-100,"")</f>
        <v>3.6374741598061036</v>
      </c>
      <c r="AK73" s="10">
        <f>+IFERROR(CPI!AK77/CPI!AK73*100-100,"")</f>
        <v>4.8427006009190308</v>
      </c>
      <c r="AL73" s="10">
        <f>+IFERROR(CPI!AL77/CPI!AL73*100-100,"")</f>
        <v>2.3517413641153553</v>
      </c>
      <c r="AM73" s="10">
        <f>+IFERROR(CPI!AM77/CPI!AM73*100-100,"")</f>
        <v>1.8014178902103311</v>
      </c>
      <c r="AN73" s="10">
        <f>+IFERROR(CPI!AN77/CPI!AN73*100-100,"")</f>
        <v>1.3725490196077885</v>
      </c>
      <c r="AO73" s="10">
        <f>+IFERROR(CPI!AO77/CPI!AO73*100-100,"")</f>
        <v>3.4185197477598024</v>
      </c>
      <c r="AP73" s="10">
        <f>+IFERROR(CPI!AP77/CPI!AP73*100-100,"")</f>
        <v>2.6826832794312878</v>
      </c>
      <c r="AQ73" s="10">
        <f>+IFERROR(CPI!AQ77/CPI!AQ73*100-100,"")</f>
        <v>11.400663280665697</v>
      </c>
      <c r="AR73" s="10">
        <f>+IFERROR(CPI!AR77/CPI!AR73*100-100,"")</f>
        <v>3.958884883402078</v>
      </c>
      <c r="AS73" s="10">
        <f>+IFERROR(CPI!AS77/CPI!AS73*100-100,"")</f>
        <v>3.1422816760387633</v>
      </c>
      <c r="AT73" s="10">
        <f>+IFERROR(CPI!AT77/CPI!AT73*100-100,"")</f>
        <v>1.6794611416935226</v>
      </c>
      <c r="AU73" s="10">
        <f>+IFERROR(CPI!AU77/CPI!AU73*100-100,"")</f>
        <v>8.1642319389738844</v>
      </c>
      <c r="AV73" s="10">
        <f>+IFERROR(CPI!AV77/CPI!AV73*100-100,"")</f>
        <v>2.2690437601296196</v>
      </c>
      <c r="AW73" s="10">
        <f>+IFERROR(CPI!AW77/CPI!AW73*100-100,"")</f>
        <v>8.1817295029995591</v>
      </c>
      <c r="AX73" s="10">
        <f>+IFERROR(CPI!AX77/CPI!AX73*100-100,"")</f>
        <v>5.5096230885936848</v>
      </c>
      <c r="AY73" s="10">
        <f>+IFERROR(CPI!AY77/CPI!AY73*100-100,"")</f>
        <v>8.5333800595759612</v>
      </c>
      <c r="AZ73" s="10">
        <f>+IFERROR(CPI!AZ77/CPI!AZ73*100-100,"")</f>
        <v>11.961681154466589</v>
      </c>
      <c r="BA73" s="10">
        <f>+IFERROR(CPI!BA77/CPI!BA73*100-100,"")</f>
        <v>5.4243575823379473</v>
      </c>
      <c r="BB73" s="10">
        <f>+IFERROR(CPI!BB77/CPI!BB73*100-100,"")</f>
        <v>7.232644508975099</v>
      </c>
    </row>
    <row r="74" spans="1:54" x14ac:dyDescent="0.25">
      <c r="A74" s="9" t="s">
        <v>92</v>
      </c>
      <c r="B74" s="10">
        <f>+IFERROR(CPI!B78/CPI!B74*100-100,"")</f>
        <v>4.2725173210162382</v>
      </c>
      <c r="C74" s="10">
        <f>+IFERROR(CPI!C78/CPI!C74*100-100,"")</f>
        <v>3.3663410564453784</v>
      </c>
      <c r="D74" s="10">
        <f>+IFERROR(CPI!D78/CPI!D74*100-100,"")</f>
        <v>1.7840943453280289</v>
      </c>
      <c r="E74" s="10">
        <f>+IFERROR(CPI!E78/CPI!E74*100-100,"")</f>
        <v>3.8924294046666574</v>
      </c>
      <c r="F74" s="10">
        <f>+IFERROR(CPI!F78/CPI!F74*100-100,"")</f>
        <v>4.0954280208157883</v>
      </c>
      <c r="G74" s="10">
        <f>+IFERROR(CPI!G78/CPI!G74*100-100,"")</f>
        <v>12.921180202286124</v>
      </c>
      <c r="H74" s="10">
        <f>+IFERROR(CPI!H78/CPI!H74*100-100,"")</f>
        <v>4.6346567988110507</v>
      </c>
      <c r="I74" s="10">
        <f>+IFERROR(CPI!I78/CPI!I74*100-100,"")</f>
        <v>8.0118270246304775</v>
      </c>
      <c r="J74" s="10">
        <f>+IFERROR(CPI!J78/CPI!J74*100-100,"")</f>
        <v>6.0867711331414682</v>
      </c>
      <c r="K74" s="10">
        <f>+IFERROR(CPI!K78/CPI!K74*100-100,"")</f>
        <v>5.2834590332869311</v>
      </c>
      <c r="L74" s="10">
        <f>+IFERROR(CPI!L78/CPI!L74*100-100,"")</f>
        <v>10.542574030147648</v>
      </c>
      <c r="M74" s="10">
        <f>+IFERROR(CPI!M78/CPI!M74*100-100,"")</f>
        <v>4.8428686690535017</v>
      </c>
      <c r="N74" s="10">
        <f>+IFERROR(CPI!N78/CPI!N74*100-100,"")</f>
        <v>7.7493673095382576</v>
      </c>
      <c r="O74" s="10" t="str">
        <f>+IFERROR(CPI!O78/CPI!O74*100-100,"")</f>
        <v/>
      </c>
      <c r="P74" s="10">
        <f>+IFERROR(CPI!P78/CPI!P74*100-100,"")</f>
        <v>4.5565899069083713</v>
      </c>
      <c r="Q74" s="10">
        <f>+IFERROR(CPI!Q78/CPI!Q74*100-100,"")</f>
        <v>9.0904115586690324</v>
      </c>
      <c r="R74" s="10">
        <f>+IFERROR(CPI!R78/CPI!R74*100-100,"")</f>
        <v>8.0965669553649775</v>
      </c>
      <c r="S74" s="10">
        <f>+IFERROR(CPI!S78/CPI!S74*100-100,"")</f>
        <v>6.2827225130889417</v>
      </c>
      <c r="T74" s="10">
        <f>+IFERROR(CPI!T78/CPI!T74*100-100,"")</f>
        <v>7.6461800301634639</v>
      </c>
      <c r="U74" s="10">
        <f>+IFERROR(CPI!U78/CPI!U74*100-100,"")</f>
        <v>1.0000000000007105</v>
      </c>
      <c r="V74" s="10">
        <f>+IFERROR(CPI!V78/CPI!V74*100-100,"")</f>
        <v>3.8016772232732734</v>
      </c>
      <c r="W74" s="10">
        <f>+IFERROR(CPI!W78/CPI!W74*100-100,"")</f>
        <v>2.5697969543147678</v>
      </c>
      <c r="X74" s="10">
        <f>+IFERROR(CPI!X78/CPI!X74*100-100,"")</f>
        <v>12.412984882222091</v>
      </c>
      <c r="Y74" s="10">
        <f>+IFERROR(CPI!Y78/CPI!Y74*100-100,"")</f>
        <v>5.2096985583223585</v>
      </c>
      <c r="Z74" s="10">
        <f>+IFERROR(CPI!Z78/CPI!Z74*100-100,"")</f>
        <v>6.6342267258523009</v>
      </c>
      <c r="AA74" s="10">
        <f>+IFERROR(CPI!AA78/CPI!AA74*100-100,"")</f>
        <v>5.0220563284700432</v>
      </c>
      <c r="AB74" s="10">
        <f>+IFERROR(CPI!AB78/CPI!AB74*100-100,"")</f>
        <v>16.402440631906899</v>
      </c>
      <c r="AC74" s="10">
        <f>+IFERROR(CPI!AC78/CPI!AC74*100-100,"")</f>
        <v>3.321391013901362</v>
      </c>
      <c r="AD74" s="10">
        <f>+IFERROR(CPI!AD78/CPI!AD74*100-100,"")</f>
        <v>3.8295076899297271</v>
      </c>
      <c r="AE74" s="10">
        <f>+IFERROR(CPI!AE78/CPI!AE74*100-100,"")</f>
        <v>13.281971692548694</v>
      </c>
      <c r="AF74" s="10">
        <f>+IFERROR(CPI!AF78/CPI!AF74*100-100,"")</f>
        <v>3.0466640956421145</v>
      </c>
      <c r="AG74" s="10">
        <f>+IFERROR(CPI!AG78/CPI!AG74*100-100,"")</f>
        <v>3.822482188314666</v>
      </c>
      <c r="AH74" s="10">
        <f>+IFERROR(CPI!AH78/CPI!AH74*100-100,"")</f>
        <v>2.9488323665030691</v>
      </c>
      <c r="AI74" s="10">
        <f>+IFERROR(CPI!AI78/CPI!AI74*100-100,"")</f>
        <v>2.9463356970261572</v>
      </c>
      <c r="AJ74" s="10">
        <f>+IFERROR(CPI!AJ78/CPI!AJ74*100-100,"")</f>
        <v>4.2554625767550363</v>
      </c>
      <c r="AK74" s="10">
        <f>+IFERROR(CPI!AK78/CPI!AK74*100-100,"")</f>
        <v>4.7235829251223436</v>
      </c>
      <c r="AL74" s="10">
        <f>+IFERROR(CPI!AL78/CPI!AL74*100-100,"")</f>
        <v>3.0549863647355551</v>
      </c>
      <c r="AM74" s="10">
        <f>+IFERROR(CPI!AM78/CPI!AM74*100-100,"")</f>
        <v>2.1396352981996927</v>
      </c>
      <c r="AN74" s="10">
        <f>+IFERROR(CPI!AN78/CPI!AN74*100-100,"")</f>
        <v>3.5289452815226525</v>
      </c>
      <c r="AO74" s="10">
        <f>+IFERROR(CPI!AO78/CPI!AO74*100-100,"")</f>
        <v>4.1845140032948223</v>
      </c>
      <c r="AP74" s="10">
        <f>+IFERROR(CPI!AP78/CPI!AP74*100-100,"")</f>
        <v>2.929925424131639</v>
      </c>
      <c r="AQ74" s="10">
        <f>+IFERROR(CPI!AQ78/CPI!AQ74*100-100,"")</f>
        <v>12.858970257982975</v>
      </c>
      <c r="AR74" s="10">
        <f>+IFERROR(CPI!AR78/CPI!AR74*100-100,"")</f>
        <v>4.3819870305964912</v>
      </c>
      <c r="AS74" s="10">
        <f>+IFERROR(CPI!AS78/CPI!AS74*100-100,"")</f>
        <v>3.2368369020343124</v>
      </c>
      <c r="AT74" s="10">
        <f>+IFERROR(CPI!AT78/CPI!AT74*100-100,"")</f>
        <v>2.4739821474123431</v>
      </c>
      <c r="AU74" s="10">
        <f>+IFERROR(CPI!AU78/CPI!AU74*100-100,"")</f>
        <v>8.811260459102769</v>
      </c>
      <c r="AV74" s="10">
        <f>+IFERROR(CPI!AV78/CPI!AV74*100-100,"")</f>
        <v>2.547513141932825</v>
      </c>
      <c r="AW74" s="10">
        <f>+IFERROR(CPI!AW78/CPI!AW74*100-100,"")</f>
        <v>9.1342192929040777</v>
      </c>
      <c r="AX74" s="10">
        <f>+IFERROR(CPI!AX78/CPI!AX74*100-100,"")</f>
        <v>5.519073637776259</v>
      </c>
      <c r="AY74" s="10">
        <f>+IFERROR(CPI!AY78/CPI!AY74*100-100,"")</f>
        <v>8.7515430128123057</v>
      </c>
      <c r="AZ74" s="10">
        <f>+IFERROR(CPI!AZ78/CPI!AZ74*100-100,"")</f>
        <v>11.793269837877205</v>
      </c>
      <c r="BA74" s="10">
        <f>+IFERROR(CPI!BA78/CPI!BA74*100-100,"")</f>
        <v>8.124546114742202</v>
      </c>
      <c r="BB74" s="10">
        <f>+IFERROR(CPI!BB78/CPI!BB74*100-100,"")</f>
        <v>8.951431839865549</v>
      </c>
    </row>
    <row r="75" spans="1:54" x14ac:dyDescent="0.25">
      <c r="A75" s="9" t="s">
        <v>93</v>
      </c>
      <c r="B75" s="10">
        <f>+IFERROR(CPI!B79/CPI!B75*100-100,"")</f>
        <v>4.4469783352336378</v>
      </c>
      <c r="C75" s="10">
        <f>+IFERROR(CPI!C79/CPI!C75*100-100,"")</f>
        <v>4.0196092689926672</v>
      </c>
      <c r="D75" s="10">
        <f>+IFERROR(CPI!D79/CPI!D75*100-100,"")</f>
        <v>2.3539928486293178</v>
      </c>
      <c r="E75" s="10">
        <f>+IFERROR(CPI!E79/CPI!E75*100-100,"")</f>
        <v>4.916728546507116</v>
      </c>
      <c r="F75" s="10">
        <f>+IFERROR(CPI!F79/CPI!F75*100-100,"")</f>
        <v>4.379385123606184</v>
      </c>
      <c r="G75" s="10">
        <f>+IFERROR(CPI!G79/CPI!G75*100-100,"")</f>
        <v>16.462835431013985</v>
      </c>
      <c r="H75" s="10">
        <f>+IFERROR(CPI!H79/CPI!H75*100-100,"")</f>
        <v>5.5603626933272494</v>
      </c>
      <c r="I75" s="10">
        <f>+IFERROR(CPI!I79/CPI!I75*100-100,"")</f>
        <v>8.8864489063725074</v>
      </c>
      <c r="J75" s="10">
        <f>+IFERROR(CPI!J79/CPI!J75*100-100,"")</f>
        <v>6.4368294969274729</v>
      </c>
      <c r="K75" s="10">
        <f>+IFERROR(CPI!K79/CPI!K75*100-100,"")</f>
        <v>9.0529834400062441</v>
      </c>
      <c r="L75" s="10">
        <f>+IFERROR(CPI!L79/CPI!L75*100-100,"")</f>
        <v>12.281400137268463</v>
      </c>
      <c r="M75" s="10">
        <f>+IFERROR(CPI!M79/CPI!M75*100-100,"")</f>
        <v>5.5303551877237993</v>
      </c>
      <c r="N75" s="10">
        <f>+IFERROR(CPI!N79/CPI!N75*100-100,"")</f>
        <v>7.5706022456618172</v>
      </c>
      <c r="O75" s="10" t="str">
        <f>+IFERROR(CPI!O79/CPI!O75*100-100,"")</f>
        <v/>
      </c>
      <c r="P75" s="10">
        <f>+IFERROR(CPI!P79/CPI!P75*100-100,"")</f>
        <v>5.7589067837969594</v>
      </c>
      <c r="Q75" s="10">
        <f>+IFERROR(CPI!Q79/CPI!Q75*100-100,"")</f>
        <v>8.9035937163761503</v>
      </c>
      <c r="R75" s="10">
        <f>+IFERROR(CPI!R79/CPI!R75*100-100,"")</f>
        <v>7.8634591886331862</v>
      </c>
      <c r="S75" s="10">
        <f>+IFERROR(CPI!S79/CPI!S75*100-100,"")</f>
        <v>7.7519379844960667</v>
      </c>
      <c r="T75" s="10">
        <f>+IFERROR(CPI!T79/CPI!T75*100-100,"")</f>
        <v>10.212691111842489</v>
      </c>
      <c r="U75" s="10">
        <f>+IFERROR(CPI!U79/CPI!U75*100-100,"")</f>
        <v>1.3726835964306758</v>
      </c>
      <c r="V75" s="10">
        <f>+IFERROR(CPI!V79/CPI!V75*100-100,"")</f>
        <v>4.8450733186824664</v>
      </c>
      <c r="W75" s="10">
        <f>+IFERROR(CPI!W79/CPI!W75*100-100,"")</f>
        <v>4.85098287888394</v>
      </c>
      <c r="X75" s="10">
        <f>+IFERROR(CPI!X79/CPI!X75*100-100,"")</f>
        <v>19.345766384656145</v>
      </c>
      <c r="Y75" s="10">
        <f>+IFERROR(CPI!Y79/CPI!Y75*100-100,"")</f>
        <v>8.3116036505866902</v>
      </c>
      <c r="Z75" s="10">
        <f>+IFERROR(CPI!Z79/CPI!Z75*100-100,"")</f>
        <v>7.5481174397520334</v>
      </c>
      <c r="AA75" s="10">
        <f>+IFERROR(CPI!AA79/CPI!AA75*100-100,"")</f>
        <v>7.497500833055625</v>
      </c>
      <c r="AB75" s="10">
        <f>+IFERROR(CPI!AB79/CPI!AB75*100-100,"")</f>
        <v>24.488645511963654</v>
      </c>
      <c r="AC75" s="10">
        <f>+IFERROR(CPI!AC79/CPI!AC75*100-100,"")</f>
        <v>3.6059239908653211</v>
      </c>
      <c r="AD75" s="10">
        <f>+IFERROR(CPI!AD79/CPI!AD75*100-100,"")</f>
        <v>5.0572592421796401</v>
      </c>
      <c r="AE75" s="10">
        <f>+IFERROR(CPI!AE79/CPI!AE75*100-100,"")</f>
        <v>14.968077671599559</v>
      </c>
      <c r="AF75" s="10">
        <f>+IFERROR(CPI!AF79/CPI!AF75*100-100,"")</f>
        <v>3.516819571865426</v>
      </c>
      <c r="AG75" s="10">
        <f>+IFERROR(CPI!AG79/CPI!AG75*100-100,"")</f>
        <v>4.0666084994754925</v>
      </c>
      <c r="AH75" s="10">
        <f>+IFERROR(CPI!AH79/CPI!AH75*100-100,"")</f>
        <v>3.3048726630354537</v>
      </c>
      <c r="AI75" s="10">
        <f>+IFERROR(CPI!AI79/CPI!AI75*100-100,"")</f>
        <v>2.8879607962944362</v>
      </c>
      <c r="AJ75" s="10">
        <f>+IFERROR(CPI!AJ79/CPI!AJ75*100-100,"")</f>
        <v>4.7517862353344071</v>
      </c>
      <c r="AK75" s="10">
        <f>+IFERROR(CPI!AK79/CPI!AK75*100-100,"")</f>
        <v>4.637581587083119</v>
      </c>
      <c r="AL75" s="10">
        <f>+IFERROR(CPI!AL79/CPI!AL75*100-100,"")</f>
        <v>3.5669095938244482</v>
      </c>
      <c r="AM75" s="10">
        <f>+IFERROR(CPI!AM79/CPI!AM75*100-100,"")</f>
        <v>2.3069894929191719</v>
      </c>
      <c r="AN75" s="10">
        <f>+IFERROR(CPI!AN79/CPI!AN75*100-100,"")</f>
        <v>3.233438485804399</v>
      </c>
      <c r="AO75" s="10">
        <f>+IFERROR(CPI!AO79/CPI!AO75*100-100,"")</f>
        <v>4.2629352424341249</v>
      </c>
      <c r="AP75" s="10">
        <f>+IFERROR(CPI!AP79/CPI!AP75*100-100,"")</f>
        <v>2.8704504090484591</v>
      </c>
      <c r="AQ75" s="10">
        <f>+IFERROR(CPI!AQ79/CPI!AQ75*100-100,"")</f>
        <v>14.858661722522058</v>
      </c>
      <c r="AR75" s="10">
        <f>+IFERROR(CPI!AR79/CPI!AR75*100-100,"")</f>
        <v>4.6006599866077522</v>
      </c>
      <c r="AS75" s="10">
        <f>+IFERROR(CPI!AS79/CPI!AS75*100-100,"")</f>
        <v>3.7942062999010346</v>
      </c>
      <c r="AT75" s="10">
        <f>+IFERROR(CPI!AT79/CPI!AT75*100-100,"")</f>
        <v>2.6841246170259865</v>
      </c>
      <c r="AU75" s="10">
        <f>+IFERROR(CPI!AU79/CPI!AU75*100-100,"")</f>
        <v>10.337668535974174</v>
      </c>
      <c r="AV75" s="10">
        <f>+IFERROR(CPI!AV79/CPI!AV75*100-100,"")</f>
        <v>3.3613445378151994</v>
      </c>
      <c r="AW75" s="10">
        <f>+IFERROR(CPI!AW79/CPI!AW75*100-100,"")</f>
        <v>11.026296438950993</v>
      </c>
      <c r="AX75" s="10">
        <f>+IFERROR(CPI!AX79/CPI!AX75*100-100,"")</f>
        <v>5.8441558441557788</v>
      </c>
      <c r="AY75" s="10">
        <f>+IFERROR(CPI!AY79/CPI!AY75*100-100,"")</f>
        <v>12.056528158616331</v>
      </c>
      <c r="AZ75" s="10">
        <f>+IFERROR(CPI!AZ79/CPI!AZ75*100-100,"")</f>
        <v>12.067966211140345</v>
      </c>
      <c r="BA75" s="10">
        <f>+IFERROR(CPI!BA79/CPI!BA75*100-100,"")</f>
        <v>9.9788434414668643</v>
      </c>
      <c r="BB75" s="10">
        <f>+IFERROR(CPI!BB79/CPI!BB75*100-100,"")</f>
        <v>9.916756813218214</v>
      </c>
    </row>
    <row r="76" spans="1:54" x14ac:dyDescent="0.25">
      <c r="A76" s="9" t="s">
        <v>94</v>
      </c>
      <c r="B76" s="10">
        <f>+IFERROR(CPI!B80/CPI!B76*100-100,"")</f>
        <v>4.9830124575311885</v>
      </c>
      <c r="C76" s="10">
        <f>+IFERROR(CPI!C80/CPI!C76*100-100,"")</f>
        <v>5.0731760528827579</v>
      </c>
      <c r="D76" s="10">
        <f>+IFERROR(CPI!D80/CPI!D76*100-100,"")</f>
        <v>3.4266984505363354</v>
      </c>
      <c r="E76" s="10">
        <f>+IFERROR(CPI!E80/CPI!E76*100-100,"")</f>
        <v>5.4803421644251245</v>
      </c>
      <c r="F76" s="10">
        <f>+IFERROR(CPI!F80/CPI!F76*100-100,"")</f>
        <v>5.3028144439148264</v>
      </c>
      <c r="G76" s="10">
        <f>+IFERROR(CPI!G80/CPI!G76*100-100,"")</f>
        <v>14.340865220846965</v>
      </c>
      <c r="H76" s="10">
        <f>+IFERROR(CPI!H80/CPI!H76*100-100,"")</f>
        <v>6.2609759760319434</v>
      </c>
      <c r="I76" s="10">
        <f>+IFERROR(CPI!I80/CPI!I76*100-100,"")</f>
        <v>9.3370846960634708</v>
      </c>
      <c r="J76" s="10">
        <f>+IFERROR(CPI!J80/CPI!J76*100-100,"")</f>
        <v>7.6599501454092263</v>
      </c>
      <c r="K76" s="10">
        <f>+IFERROR(CPI!K80/CPI!K76*100-100,"")</f>
        <v>9.9527796208097783</v>
      </c>
      <c r="L76" s="10">
        <f>+IFERROR(CPI!L80/CPI!L76*100-100,"")</f>
        <v>10.923329373329381</v>
      </c>
      <c r="M76" s="10">
        <f>+IFERROR(CPI!M80/CPI!M76*100-100,"")</f>
        <v>6.0940001796327294</v>
      </c>
      <c r="N76" s="10">
        <f>+IFERROR(CPI!N80/CPI!N76*100-100,"")</f>
        <v>7.5783357543058827</v>
      </c>
      <c r="O76" s="10" t="str">
        <f>+IFERROR(CPI!O80/CPI!O76*100-100,"")</f>
        <v/>
      </c>
      <c r="P76" s="10">
        <f>+IFERROR(CPI!P80/CPI!P76*100-100,"")</f>
        <v>4.6421663442940684</v>
      </c>
      <c r="Q76" s="10">
        <f>+IFERROR(CPI!Q80/CPI!Q76*100-100,"")</f>
        <v>9.0054898648648702</v>
      </c>
      <c r="R76" s="10">
        <f>+IFERROR(CPI!R80/CPI!R76*100-100,"")</f>
        <v>5.3131013537698806</v>
      </c>
      <c r="S76" s="10">
        <f>+IFERROR(CPI!S80/CPI!S76*100-100,"")</f>
        <v>9.0452261306532336</v>
      </c>
      <c r="T76" s="10">
        <f>+IFERROR(CPI!T80/CPI!T76*100-100,"")</f>
        <v>11.893215900677646</v>
      </c>
      <c r="U76" s="10">
        <f>+IFERROR(CPI!U80/CPI!U76*100-100,"")</f>
        <v>2.1232876712334843</v>
      </c>
      <c r="V76" s="10">
        <f>+IFERROR(CPI!V80/CPI!V76*100-100,"")</f>
        <v>5.5409217990016799</v>
      </c>
      <c r="W76" s="10">
        <f>+IFERROR(CPI!W80/CPI!W76*100-100,"")</f>
        <v>8.4068010075566377</v>
      </c>
      <c r="X76" s="10">
        <f>+IFERROR(CPI!X80/CPI!X76*100-100,"")</f>
        <v>24.51804803864573</v>
      </c>
      <c r="Y76" s="10">
        <f>+IFERROR(CPI!Y80/CPI!Y76*100-100,"")</f>
        <v>10.280373831776402</v>
      </c>
      <c r="Z76" s="10">
        <f>+IFERROR(CPI!Z80/CPI!Z76*100-100,"")</f>
        <v>6.5860712873759439</v>
      </c>
      <c r="AA76" s="10">
        <f>+IFERROR(CPI!AA80/CPI!AA76*100-100,"")</f>
        <v>7.2594072594074959</v>
      </c>
      <c r="AB76" s="10">
        <f>+IFERROR(CPI!AB80/CPI!AB76*100-100,"")</f>
        <v>27.753583639570707</v>
      </c>
      <c r="AC76" s="10">
        <f>+IFERROR(CPI!AC80/CPI!AC76*100-100,"")</f>
        <v>3.7287073070016277</v>
      </c>
      <c r="AD76" s="10">
        <f>+IFERROR(CPI!AD80/CPI!AD76*100-100,"")</f>
        <v>5.5885394721721724</v>
      </c>
      <c r="AE76" s="10">
        <f>+IFERROR(CPI!AE80/CPI!AE76*100-100,"")</f>
        <v>12.170301976286709</v>
      </c>
      <c r="AF76" s="10">
        <f>+IFERROR(CPI!AF80/CPI!AF76*100-100,"")</f>
        <v>4.1826554105908684</v>
      </c>
      <c r="AG76" s="10">
        <f>+IFERROR(CPI!AG80/CPI!AG76*100-100,"")</f>
        <v>4.5686938103752084</v>
      </c>
      <c r="AH76" s="10">
        <f>+IFERROR(CPI!AH80/CPI!AH76*100-100,"")</f>
        <v>3.2499724578604798</v>
      </c>
      <c r="AI76" s="10">
        <f>+IFERROR(CPI!AI80/CPI!AI76*100-100,"")</f>
        <v>3.0806470011822285</v>
      </c>
      <c r="AJ76" s="10">
        <f>+IFERROR(CPI!AJ80/CPI!AJ76*100-100,"")</f>
        <v>4.729807908161817</v>
      </c>
      <c r="AK76" s="10">
        <f>+IFERROR(CPI!AK80/CPI!AK76*100-100,"")</f>
        <v>4.3892480435519161</v>
      </c>
      <c r="AL76" s="10">
        <f>+IFERROR(CPI!AL80/CPI!AL76*100-100,"")</f>
        <v>3.9738399782284262</v>
      </c>
      <c r="AM76" s="10">
        <f>+IFERROR(CPI!AM80/CPI!AM76*100-100,"")</f>
        <v>3.168960244648261</v>
      </c>
      <c r="AN76" s="10">
        <f>+IFERROR(CPI!AN80/CPI!AN76*100-100,"")</f>
        <v>4.6979865771812115</v>
      </c>
      <c r="AO76" s="10">
        <f>+IFERROR(CPI!AO80/CPI!AO76*100-100,"")</f>
        <v>4.6269143043335959</v>
      </c>
      <c r="AP76" s="10">
        <f>+IFERROR(CPI!AP80/CPI!AP76*100-100,"")</f>
        <v>3.0557143066484116</v>
      </c>
      <c r="AQ76" s="10">
        <f>+IFERROR(CPI!AQ80/CPI!AQ76*100-100,"")</f>
        <v>14.943959324130546</v>
      </c>
      <c r="AR76" s="10">
        <f>+IFERROR(CPI!AR80/CPI!AR76*100-100,"")</f>
        <v>4.9048316251830073</v>
      </c>
      <c r="AS76" s="10">
        <f>+IFERROR(CPI!AS80/CPI!AS76*100-100,"")</f>
        <v>4.2837465564733606</v>
      </c>
      <c r="AT76" s="10">
        <f>+IFERROR(CPI!AT80/CPI!AT76*100-100,"")</f>
        <v>2.9744788286146786</v>
      </c>
      <c r="AU76" s="10">
        <f>+IFERROR(CPI!AU80/CPI!AU76*100-100,"")</f>
        <v>11.650299401197614</v>
      </c>
      <c r="AV76" s="10">
        <f>+IFERROR(CPI!AV80/CPI!AV76*100-100,"")</f>
        <v>4.4800000000000608</v>
      </c>
      <c r="AW76" s="10">
        <f>+IFERROR(CPI!AW80/CPI!AW76*100-100,"")</f>
        <v>14.291335393303868</v>
      </c>
      <c r="AX76" s="10">
        <f>+IFERROR(CPI!AX80/CPI!AX76*100-100,"")</f>
        <v>9.3993316762418999</v>
      </c>
      <c r="AY76" s="10">
        <f>+IFERROR(CPI!AY80/CPI!AY76*100-100,"")</f>
        <v>13.52633978530271</v>
      </c>
      <c r="AZ76" s="10">
        <f>+IFERROR(CPI!AZ80/CPI!AZ76*100-100,"")</f>
        <v>12.735223109681755</v>
      </c>
      <c r="BA76" s="10">
        <f>+IFERROR(CPI!BA80/CPI!BA76*100-100,"")</f>
        <v>13.103800485168364</v>
      </c>
      <c r="BB76" s="10">
        <f>+IFERROR(CPI!BB80/CPI!BB76*100-100,"")</f>
        <v>11.274376934818903</v>
      </c>
    </row>
    <row r="77" spans="1:54" x14ac:dyDescent="0.25">
      <c r="A77" s="9" t="s">
        <v>95</v>
      </c>
      <c r="B77" s="10">
        <f>+IFERROR(CPI!B81/CPI!B77*100-100,"")</f>
        <v>3.7037037037037379</v>
      </c>
      <c r="C77" s="10">
        <f>+IFERROR(CPI!C81/CPI!C77*100-100,"")</f>
        <v>3.3751296492091427</v>
      </c>
      <c r="D77" s="10">
        <f>+IFERROR(CPI!D81/CPI!D77*100-100,"")</f>
        <v>1.9076005961252065</v>
      </c>
      <c r="E77" s="10">
        <f>+IFERROR(CPI!E81/CPI!E77*100-100,"")</f>
        <v>6.1817278522421617</v>
      </c>
      <c r="F77" s="10">
        <f>+IFERROR(CPI!F81/CPI!F77*100-100,"")</f>
        <v>1.601687358638344</v>
      </c>
      <c r="G77" s="10">
        <f>+IFERROR(CPI!G81/CPI!G77*100-100,"")</f>
        <v>12.401433691756353</v>
      </c>
      <c r="H77" s="10">
        <f>+IFERROR(CPI!H81/CPI!H77*100-100,"")</f>
        <v>6.2325801833392802</v>
      </c>
      <c r="I77" s="10">
        <f>+IFERROR(CPI!I81/CPI!I77*100-100,"")</f>
        <v>8.6056606668248179</v>
      </c>
      <c r="J77" s="10">
        <f>+IFERROR(CPI!J81/CPI!J77*100-100,"")</f>
        <v>7.7817392652301578</v>
      </c>
      <c r="K77" s="10">
        <f>+IFERROR(CPI!K81/CPI!K77*100-100,"")</f>
        <v>9.270328009502677</v>
      </c>
      <c r="L77" s="10">
        <f>+IFERROR(CPI!L81/CPI!L77*100-100,"")</f>
        <v>7.0732299153205531</v>
      </c>
      <c r="M77" s="10">
        <f>+IFERROR(CPI!M81/CPI!M77*100-100,"")</f>
        <v>6.6437929385110976</v>
      </c>
      <c r="N77" s="10">
        <f>+IFERROR(CPI!N81/CPI!N77*100-100,"")</f>
        <v>8.5922991209608455</v>
      </c>
      <c r="O77" s="10" t="str">
        <f>+IFERROR(CPI!O81/CPI!O77*100-100,"")</f>
        <v/>
      </c>
      <c r="P77" s="10">
        <f>+IFERROR(CPI!P81/CPI!P77*100-100,"")</f>
        <v>2.3167848699764022</v>
      </c>
      <c r="Q77" s="10">
        <f>+IFERROR(CPI!Q81/CPI!Q77*100-100,"")</f>
        <v>7.4853254376395313</v>
      </c>
      <c r="R77" s="10">
        <f>+IFERROR(CPI!R81/CPI!R77*100-100,"")</f>
        <v>2.580493448326564</v>
      </c>
      <c r="S77" s="10">
        <f>+IFERROR(CPI!S81/CPI!S77*100-100,"")</f>
        <v>10.199004975124353</v>
      </c>
      <c r="T77" s="10">
        <f>+IFERROR(CPI!T81/CPI!T77*100-100,"")</f>
        <v>11.085090279805883</v>
      </c>
      <c r="U77" s="10">
        <f>+IFERROR(CPI!U81/CPI!U77*100-100,"")</f>
        <v>1.023192360163975</v>
      </c>
      <c r="V77" s="10">
        <f>+IFERROR(CPI!V81/CPI!V77*100-100,"")</f>
        <v>4.4954310603404508</v>
      </c>
      <c r="W77" s="10">
        <f>+IFERROR(CPI!W81/CPI!W77*100-100,"")</f>
        <v>5.90625</v>
      </c>
      <c r="X77" s="10">
        <f>+IFERROR(CPI!X81/CPI!X77*100-100,"")</f>
        <v>23.101326347648211</v>
      </c>
      <c r="Y77" s="10">
        <f>+IFERROR(CPI!Y81/CPI!Y77*100-100,"")</f>
        <v>8.8817891373804514</v>
      </c>
      <c r="Z77" s="10">
        <f>+IFERROR(CPI!Z81/CPI!Z77*100-100,"")</f>
        <v>5.7764041351379518</v>
      </c>
      <c r="AA77" s="10">
        <f>+IFERROR(CPI!AA81/CPI!AA77*100-100,"")</f>
        <v>2.1346469622335178</v>
      </c>
      <c r="AB77" s="10">
        <f>+IFERROR(CPI!AB81/CPI!AB77*100-100,"")</f>
        <v>23.562269407776327</v>
      </c>
      <c r="AC77" s="10">
        <f>+IFERROR(CPI!AC81/CPI!AC77*100-100,"")</f>
        <v>2.2222190793506513</v>
      </c>
      <c r="AD77" s="10">
        <f>+IFERROR(CPI!AD81/CPI!AD77*100-100,"")</f>
        <v>3.4911869279068242</v>
      </c>
      <c r="AE77" s="10">
        <f>+IFERROR(CPI!AE81/CPI!AE77*100-100,"")</f>
        <v>9.2552639430522277</v>
      </c>
      <c r="AF77" s="10">
        <f>+IFERROR(CPI!AF81/CPI!AF77*100-100,"")</f>
        <v>2.922201138519938</v>
      </c>
      <c r="AG77" s="10">
        <f>+IFERROR(CPI!AG81/CPI!AG77*100-100,"")</f>
        <v>3.8046897010745937</v>
      </c>
      <c r="AH77" s="10">
        <f>+IFERROR(CPI!AH81/CPI!AH77*100-100,"")</f>
        <v>1.7605761885707949</v>
      </c>
      <c r="AI77" s="10">
        <f>+IFERROR(CPI!AI81/CPI!AI77*100-100,"")</f>
        <v>1.6129009115522592</v>
      </c>
      <c r="AJ77" s="10">
        <f>+IFERROR(CPI!AJ81/CPI!AJ77*100-100,"")</f>
        <v>2.9023710476320304</v>
      </c>
      <c r="AK77" s="10">
        <f>+IFERROR(CPI!AK81/CPI!AK77*100-100,"")</f>
        <v>2.5286581254212734</v>
      </c>
      <c r="AL77" s="10">
        <f>+IFERROR(CPI!AL81/CPI!AL77*100-100,"")</f>
        <v>2.7972039783337834</v>
      </c>
      <c r="AM77" s="10">
        <f>+IFERROR(CPI!AM81/CPI!AM77*100-100,"")</f>
        <v>2.3289443641069312</v>
      </c>
      <c r="AN77" s="10">
        <f>+IFERROR(CPI!AN81/CPI!AN77*100-100,"")</f>
        <v>3.5589941972920229</v>
      </c>
      <c r="AO77" s="10">
        <f>+IFERROR(CPI!AO81/CPI!AO77*100-100,"")</f>
        <v>3.5943517329909866</v>
      </c>
      <c r="AP77" s="10">
        <f>+IFERROR(CPI!AP81/CPI!AP77*100-100,"")</f>
        <v>1.5116768509514316</v>
      </c>
      <c r="AQ77" s="10">
        <f>+IFERROR(CPI!AQ81/CPI!AQ77*100-100,"")</f>
        <v>13.758426983678063</v>
      </c>
      <c r="AR77" s="10">
        <f>+IFERROR(CPI!AR81/CPI!AR77*100-100,"")</f>
        <v>2.4533381615510876</v>
      </c>
      <c r="AS77" s="10">
        <f>+IFERROR(CPI!AS81/CPI!AS77*100-100,"")</f>
        <v>2.4483023297813986</v>
      </c>
      <c r="AT77" s="10">
        <f>+IFERROR(CPI!AT81/CPI!AT77*100-100,"")</f>
        <v>1.5814989111896836</v>
      </c>
      <c r="AU77" s="10">
        <f>+IFERROR(CPI!AU81/CPI!AU77*100-100,"")</f>
        <v>10.929037313604766</v>
      </c>
      <c r="AV77" s="10">
        <f>+IFERROR(CPI!AV81/CPI!AV77*100-100,"")</f>
        <v>3.6846275752773181</v>
      </c>
      <c r="AW77" s="10">
        <f>+IFERROR(CPI!AW81/CPI!AW77*100-100,"")</f>
        <v>8.1501769572372069</v>
      </c>
      <c r="AX77" s="10">
        <f>+IFERROR(CPI!AX81/CPI!AX77*100-100,"")</f>
        <v>6.0539964131646684</v>
      </c>
      <c r="AY77" s="10">
        <f>+IFERROR(CPI!AY81/CPI!AY77*100-100,"")</f>
        <v>11.040926703261221</v>
      </c>
      <c r="AZ77" s="10">
        <f>+IFERROR(CPI!AZ81/CPI!AZ77*100-100,"")</f>
        <v>13.2410058982001</v>
      </c>
      <c r="BA77" s="10">
        <f>+IFERROR(CPI!BA81/CPI!BA77*100-100,"")</f>
        <v>14.87362142213459</v>
      </c>
      <c r="BB77" s="10">
        <f>+IFERROR(CPI!BB81/CPI!BB77*100-100,"")</f>
        <v>10.108822353965749</v>
      </c>
    </row>
    <row r="78" spans="1:54" x14ac:dyDescent="0.25">
      <c r="A78" s="9" t="s">
        <v>97</v>
      </c>
      <c r="B78" s="10">
        <f>+IFERROR(CPI!B82/CPI!B78*100-100,"")</f>
        <v>2.4363233665558823</v>
      </c>
      <c r="C78" s="10">
        <f>+IFERROR(CPI!C82/CPI!C78*100-100,"")</f>
        <v>2.9693507062064697</v>
      </c>
      <c r="D78" s="10">
        <f>+IFERROR(CPI!D82/CPI!D78*100-100,"")</f>
        <v>1.2477718360072174</v>
      </c>
      <c r="E78" s="10">
        <f>+IFERROR(CPI!E82/CPI!E78*100-100,"")</f>
        <v>6.1754016155881004</v>
      </c>
      <c r="F78" s="10">
        <f>+IFERROR(CPI!F82/CPI!F78*100-100,"")</f>
        <v>-4.0232531459196252E-2</v>
      </c>
      <c r="G78" s="10">
        <f>+IFERROR(CPI!G82/CPI!G78*100-100,"")</f>
        <v>8.5541657833369129</v>
      </c>
      <c r="H78" s="10">
        <f>+IFERROR(CPI!H82/CPI!H78*100-100,"")</f>
        <v>5.7826284411204085</v>
      </c>
      <c r="I78" s="10">
        <f>+IFERROR(CPI!I82/CPI!I78*100-100,"")</f>
        <v>4.83467773098603</v>
      </c>
      <c r="J78" s="10">
        <f>+IFERROR(CPI!J82/CPI!J78*100-100,"")</f>
        <v>6.591639871382597</v>
      </c>
      <c r="K78" s="10">
        <f>+IFERROR(CPI!K82/CPI!K78*100-100,"")</f>
        <v>7.8798329644327083</v>
      </c>
      <c r="L78" s="10">
        <f>+IFERROR(CPI!L82/CPI!L78*100-100,"")</f>
        <v>4.5115222330412053</v>
      </c>
      <c r="M78" s="10">
        <f>+IFERROR(CPI!M82/CPI!M78*100-100,"")</f>
        <v>5.5944548045462597</v>
      </c>
      <c r="N78" s="10">
        <f>+IFERROR(CPI!N82/CPI!N78*100-100,"")</f>
        <v>8.2125212602251736</v>
      </c>
      <c r="O78" s="10">
        <f>+IFERROR(CPI!O82/CPI!O78*100-100,"")</f>
        <v>28.90649762282078</v>
      </c>
      <c r="P78" s="10">
        <f>+IFERROR(CPI!P82/CPI!P78*100-100,"")</f>
        <v>1.6869728209933896</v>
      </c>
      <c r="Q78" s="10">
        <f>+IFERROR(CPI!Q82/CPI!Q78*100-100,"")</f>
        <v>3.3010585461294966</v>
      </c>
      <c r="R78" s="10">
        <f>+IFERROR(CPI!R82/CPI!R78*100-100,"")</f>
        <v>-0.62569424860350864</v>
      </c>
      <c r="S78" s="10">
        <f>+IFERROR(CPI!S82/CPI!S78*100-100,"")</f>
        <v>9.3596059113300925</v>
      </c>
      <c r="T78" s="10">
        <f>+IFERROR(CPI!T82/CPI!T78*100-100,"")</f>
        <v>7.6538122167744405</v>
      </c>
      <c r="U78" s="10">
        <f>+IFERROR(CPI!U82/CPI!U78*100-100,"")</f>
        <v>-0.13656538067615998</v>
      </c>
      <c r="V78" s="10">
        <f>+IFERROR(CPI!V82/CPI!V78*100-100,"")</f>
        <v>3.9110269521768402</v>
      </c>
      <c r="W78" s="10">
        <f>+IFERROR(CPI!W82/CPI!W78*100-100,"")</f>
        <v>3.7117228580265902</v>
      </c>
      <c r="X78" s="10">
        <f>+IFERROR(CPI!X82/CPI!X78*100-100,"")</f>
        <v>19.860339692130452</v>
      </c>
      <c r="Y78" s="10">
        <f>+IFERROR(CPI!Y82/CPI!Y78*100-100,"")</f>
        <v>6.9760199314858227</v>
      </c>
      <c r="Z78" s="10">
        <f>+IFERROR(CPI!Z82/CPI!Z78*100-100,"")</f>
        <v>3.3585229295446339</v>
      </c>
      <c r="AA78" s="10">
        <f>+IFERROR(CPI!AA82/CPI!AA78*100-100,"")</f>
        <v>-0.29634978104920151</v>
      </c>
      <c r="AB78" s="10">
        <f>+IFERROR(CPI!AB82/CPI!AB78*100-100,"")</f>
        <v>14.430985200905226</v>
      </c>
      <c r="AC78" s="10">
        <f>+IFERROR(CPI!AC82/CPI!AC78*100-100,"")</f>
        <v>1.1030596272041606</v>
      </c>
      <c r="AD78" s="10">
        <f>+IFERROR(CPI!AD82/CPI!AD78*100-100,"")</f>
        <v>1.6189660947560185</v>
      </c>
      <c r="AE78" s="10">
        <f>+IFERROR(CPI!AE82/CPI!AE78*100-100,"")</f>
        <v>5.9864733691399294</v>
      </c>
      <c r="AF78" s="10">
        <f>+IFERROR(CPI!AF82/CPI!AF78*100-100,"")</f>
        <v>1.7589820359280992</v>
      </c>
      <c r="AG78" s="10">
        <f>+IFERROR(CPI!AG82/CPI!AG78*100-100,"")</f>
        <v>1.6224589871031583</v>
      </c>
      <c r="AH78" s="10">
        <f>+IFERROR(CPI!AH82/CPI!AH78*100-100,"")</f>
        <v>0.62488712299078486</v>
      </c>
      <c r="AI78" s="10">
        <f>+IFERROR(CPI!AI82/CPI!AI78*100-100,"")</f>
        <v>0.81771488754078803</v>
      </c>
      <c r="AJ78" s="10">
        <f>+IFERROR(CPI!AJ82/CPI!AJ78*100-100,"")</f>
        <v>1.5478995976905878</v>
      </c>
      <c r="AK78" s="10">
        <f>+IFERROR(CPI!AK82/CPI!AK78*100-100,"")</f>
        <v>-1.4700968927499645</v>
      </c>
      <c r="AL78" s="10">
        <f>+IFERROR(CPI!AL82/CPI!AL78*100-100,"")</f>
        <v>1.4822155261410472</v>
      </c>
      <c r="AM78" s="10">
        <f>+IFERROR(CPI!AM82/CPI!AM78*100-100,"")</f>
        <v>1.9551596587906772</v>
      </c>
      <c r="AN78" s="10">
        <f>+IFERROR(CPI!AN82/CPI!AN78*100-100,"")</f>
        <v>2.4511681348142247</v>
      </c>
      <c r="AO78" s="10">
        <f>+IFERROR(CPI!AO82/CPI!AO78*100-100,"")</f>
        <v>3.4471853257432912</v>
      </c>
      <c r="AP78" s="10">
        <f>+IFERROR(CPI!AP82/CPI!AP78*100-100,"")</f>
        <v>-1.1185480524659397E-2</v>
      </c>
      <c r="AQ78" s="10">
        <f>+IFERROR(CPI!AQ82/CPI!AQ78*100-100,"")</f>
        <v>13.727844961273775</v>
      </c>
      <c r="AR78" s="10">
        <f>+IFERROR(CPI!AR82/CPI!AR78*100-100,"")</f>
        <v>0.46740708763388739</v>
      </c>
      <c r="AS78" s="10">
        <f>+IFERROR(CPI!AS82/CPI!AS78*100-100,"")</f>
        <v>0.78975237151028921</v>
      </c>
      <c r="AT78" s="10">
        <f>+IFERROR(CPI!AT82/CPI!AT78*100-100,"")</f>
        <v>-1.638528621236901E-2</v>
      </c>
      <c r="AU78" s="10">
        <f>+IFERROR(CPI!AU82/CPI!AU78*100-100,"")</f>
        <v>8.3667750252214006</v>
      </c>
      <c r="AV78" s="10">
        <f>+IFERROR(CPI!AV82/CPI!AV78*100-100,"")</f>
        <v>2.9574132492113989</v>
      </c>
      <c r="AW78" s="10">
        <f>+IFERROR(CPI!AW82/CPI!AW78*100-100,"")</f>
        <v>3.3785188345859751</v>
      </c>
      <c r="AX78" s="10">
        <f>+IFERROR(CPI!AX82/CPI!AX78*100-100,"")</f>
        <v>3.5201900237529884</v>
      </c>
      <c r="AY78" s="10">
        <f>+IFERROR(CPI!AY82/CPI!AY78*100-100,"")</f>
        <v>6.4503503072527337</v>
      </c>
      <c r="AZ78" s="10">
        <f>+IFERROR(CPI!AZ82/CPI!AZ78*100-100,"")</f>
        <v>13.490974062898914</v>
      </c>
      <c r="BA78" s="10">
        <f>+IFERROR(CPI!BA82/CPI!BA78*100-100,"")</f>
        <v>14.348081605238889</v>
      </c>
      <c r="BB78" s="10">
        <f>+IFERROR(CPI!BB82/CPI!BB78*100-100,"")</f>
        <v>8.8495575221239022</v>
      </c>
    </row>
    <row r="79" spans="1:54" x14ac:dyDescent="0.25">
      <c r="A79" s="9" t="s">
        <v>98</v>
      </c>
      <c r="B79" s="10">
        <f>+IFERROR(CPI!B83/CPI!B79*100-100,"")</f>
        <v>1.4192139737991596</v>
      </c>
      <c r="C79" s="10">
        <f>+IFERROR(CPI!C83/CPI!C79*100-100,"")</f>
        <v>1.8850125257678769</v>
      </c>
      <c r="D79" s="10">
        <f>+IFERROR(CPI!D83/CPI!D79*100-100,"")</f>
        <v>5.8224163027631448E-2</v>
      </c>
      <c r="E79" s="10">
        <f>+IFERROR(CPI!E83/CPI!E79*100-100,"")</f>
        <v>5.9624016057516798</v>
      </c>
      <c r="F79" s="10">
        <f>+IFERROR(CPI!F83/CPI!F79*100-100,"")</f>
        <v>-1.1504451996863168</v>
      </c>
      <c r="G79" s="10">
        <f>+IFERROR(CPI!G83/CPI!G79*100-100,"")</f>
        <v>3.5326502523321608</v>
      </c>
      <c r="H79" s="10">
        <f>+IFERROR(CPI!H83/CPI!H79*100-100,"")</f>
        <v>5.1761300616262957</v>
      </c>
      <c r="I79" s="10">
        <f>+IFERROR(CPI!I83/CPI!I79*100-100,"")</f>
        <v>1.8102494008519869</v>
      </c>
      <c r="J79" s="10">
        <f>+IFERROR(CPI!J83/CPI!J79*100-100,"")</f>
        <v>4.7656326450728415</v>
      </c>
      <c r="K79" s="10">
        <f>+IFERROR(CPI!K83/CPI!K79*100-100,"")</f>
        <v>5.4843176746452968</v>
      </c>
      <c r="L79" s="10">
        <f>+IFERROR(CPI!L83/CPI!L79*100-100,"")</f>
        <v>2.0382165605096247</v>
      </c>
      <c r="M79" s="10">
        <f>+IFERROR(CPI!M83/CPI!M79*100-100,"")</f>
        <v>3.96635863357902</v>
      </c>
      <c r="N79" s="10">
        <f>+IFERROR(CPI!N83/CPI!N79*100-100,"")</f>
        <v>6.7491696979282239</v>
      </c>
      <c r="O79" s="10">
        <f>+IFERROR(CPI!O83/CPI!O79*100-100,"")</f>
        <v>26.991676575505764</v>
      </c>
      <c r="P79" s="10">
        <f>+IFERROR(CPI!P83/CPI!P79*100-100,"")</f>
        <v>-4.6146746654315507E-2</v>
      </c>
      <c r="Q79" s="10">
        <f>+IFERROR(CPI!Q83/CPI!Q79*100-100,"")</f>
        <v>1.7882724892555331</v>
      </c>
      <c r="R79" s="10">
        <f>+IFERROR(CPI!R83/CPI!R79*100-100,"")</f>
        <v>-1.5310178105677039</v>
      </c>
      <c r="S79" s="10">
        <f>+IFERROR(CPI!S83/CPI!S79*100-100,"")</f>
        <v>8.8729016786571151</v>
      </c>
      <c r="T79" s="10">
        <f>+IFERROR(CPI!T83/CPI!T79*100-100,"")</f>
        <v>4.7602993740330817</v>
      </c>
      <c r="U79" s="10">
        <f>+IFERROR(CPI!U83/CPI!U79*100-100,"")</f>
        <v>-0.98171970209855886</v>
      </c>
      <c r="V79" s="10">
        <f>+IFERROR(CPI!V83/CPI!V79*100-100,"")</f>
        <v>2.7657583669400196</v>
      </c>
      <c r="W79" s="10">
        <f>+IFERROR(CPI!W83/CPI!W79*100-100,"")</f>
        <v>1.3002721499848917</v>
      </c>
      <c r="X79" s="10">
        <f>+IFERROR(CPI!X83/CPI!X79*100-100,"")</f>
        <v>13.212961738735657</v>
      </c>
      <c r="Y79" s="10">
        <f>+IFERROR(CPI!Y83/CPI!Y79*100-100,"")</f>
        <v>4.3635269334933753</v>
      </c>
      <c r="Z79" s="10">
        <f>+IFERROR(CPI!Z83/CPI!Z79*100-100,"")</f>
        <v>0.18402722811458716</v>
      </c>
      <c r="AA79" s="10">
        <f>+IFERROR(CPI!AA83/CPI!AA79*100-100,"")</f>
        <v>-2.782083075014782</v>
      </c>
      <c r="AB79" s="10">
        <f>+IFERROR(CPI!AB83/CPI!AB79*100-100,"")</f>
        <v>6.1987131421717265</v>
      </c>
      <c r="AC79" s="10">
        <f>+IFERROR(CPI!AC83/CPI!AC79*100-100,"")</f>
        <v>0.27967863362646028</v>
      </c>
      <c r="AD79" s="10">
        <f>+IFERROR(CPI!AD83/CPI!AD79*100-100,"")</f>
        <v>-0.2962908771672943</v>
      </c>
      <c r="AE79" s="10">
        <f>+IFERROR(CPI!AE83/CPI!AE79*100-100,"")</f>
        <v>4.1355479421225851</v>
      </c>
      <c r="AF79" s="10">
        <f>+IFERROR(CPI!AF83/CPI!AF79*100-100,"")</f>
        <v>1.2186115214180688</v>
      </c>
      <c r="AG79" s="10">
        <f>+IFERROR(CPI!AG83/CPI!AG79*100-100,"")</f>
        <v>0.21538164889049938</v>
      </c>
      <c r="AH79" s="10">
        <f>+IFERROR(CPI!AH83/CPI!AH79*100-100,"")</f>
        <v>-0.20662629141439481</v>
      </c>
      <c r="AI79" s="10">
        <f>+IFERROR(CPI!AI83/CPI!AI79*100-100,"")</f>
        <v>0.27054733245921625</v>
      </c>
      <c r="AJ79" s="10">
        <f>+IFERROR(CPI!AJ83/CPI!AJ79*100-100,"")</f>
        <v>0.66002986585091605</v>
      </c>
      <c r="AK79" s="10">
        <f>+IFERROR(CPI!AK83/CPI!AK79*100-100,"")</f>
        <v>-4.4977019041365622</v>
      </c>
      <c r="AL79" s="10">
        <f>+IFERROR(CPI!AL83/CPI!AL79*100-100,"")</f>
        <v>0.85490651696899533</v>
      </c>
      <c r="AM79" s="10">
        <f>+IFERROR(CPI!AM83/CPI!AM79*100-100,"")</f>
        <v>1.6112227431718082</v>
      </c>
      <c r="AN79" s="10">
        <f>+IFERROR(CPI!AN83/CPI!AN79*100-100,"")</f>
        <v>3.13216195569143</v>
      </c>
      <c r="AO79" s="10">
        <f>+IFERROR(CPI!AO83/CPI!AO79*100-100,"")</f>
        <v>4.088639200998756</v>
      </c>
      <c r="AP79" s="10">
        <f>+IFERROR(CPI!AP83/CPI!AP79*100-100,"")</f>
        <v>-1.1033778537317289</v>
      </c>
      <c r="AQ79" s="10">
        <f>+IFERROR(CPI!AQ83/CPI!AQ79*100-100,"")</f>
        <v>12.432738623650394</v>
      </c>
      <c r="AR79" s="10">
        <f>+IFERROR(CPI!AR83/CPI!AR79*100-100,"")</f>
        <v>-0.67504111195870564</v>
      </c>
      <c r="AS79" s="10">
        <f>+IFERROR(CPI!AS83/CPI!AS79*100-100,"")</f>
        <v>-0.58080248281984836</v>
      </c>
      <c r="AT79" s="10">
        <f>+IFERROR(CPI!AT83/CPI!AT79*100-100,"")</f>
        <v>-0.74988238132766583</v>
      </c>
      <c r="AU79" s="10">
        <f>+IFERROR(CPI!AU83/CPI!AU79*100-100,"")</f>
        <v>5.6967363799555102</v>
      </c>
      <c r="AV79" s="10">
        <f>+IFERROR(CPI!AV83/CPI!AV79*100-100,"")</f>
        <v>2.01316298877272</v>
      </c>
      <c r="AW79" s="10">
        <f>+IFERROR(CPI!AW83/CPI!AW79*100-100,"")</f>
        <v>0.47306673394733423</v>
      </c>
      <c r="AX79" s="10">
        <f>+IFERROR(CPI!AX83/CPI!AX79*100-100,"")</f>
        <v>3.4068303291543032</v>
      </c>
      <c r="AY79" s="10">
        <f>+IFERROR(CPI!AY83/CPI!AY79*100-100,"")</f>
        <v>2.1627828182058266</v>
      </c>
      <c r="AZ79" s="10">
        <f>+IFERROR(CPI!AZ83/CPI!AZ79*100-100,"")</f>
        <v>13.891373164573821</v>
      </c>
      <c r="BA79" s="10">
        <f>+IFERROR(CPI!BA83/CPI!BA79*100-100,"")</f>
        <v>12.536069252965689</v>
      </c>
      <c r="BB79" s="10">
        <f>+IFERROR(CPI!BB83/CPI!BB79*100-100,"")</f>
        <v>8.1510934393637768</v>
      </c>
    </row>
    <row r="80" spans="1:54" x14ac:dyDescent="0.25">
      <c r="A80" s="9" t="s">
        <v>99</v>
      </c>
      <c r="B80" s="10">
        <f>+IFERROR(CPI!B84/CPI!B80*100-100,"")</f>
        <v>1.1866235167205588</v>
      </c>
      <c r="C80" s="10">
        <f>+IFERROR(CPI!C84/CPI!C80*100-100,"")</f>
        <v>1.6712986014494362</v>
      </c>
      <c r="D80" s="10">
        <f>+IFERROR(CPI!D84/CPI!D80*100-100,"")</f>
        <v>-0.86430423509075638</v>
      </c>
      <c r="E80" s="10">
        <f>+IFERROR(CPI!E84/CPI!E80*100-100,"")</f>
        <v>5.1364603489353726</v>
      </c>
      <c r="F80" s="10">
        <f>+IFERROR(CPI!F84/CPI!F80*100-100,"")</f>
        <v>-1.6233603361342972</v>
      </c>
      <c r="G80" s="10">
        <f>+IFERROR(CPI!G84/CPI!G80*100-100,"")</f>
        <v>1.1668321747766157</v>
      </c>
      <c r="H80" s="10">
        <f>+IFERROR(CPI!H84/CPI!H80*100-100,"")</f>
        <v>4.4019743419638786</v>
      </c>
      <c r="I80" s="10">
        <f>+IFERROR(CPI!I84/CPI!I80*100-100,"")</f>
        <v>-1.854128524177483</v>
      </c>
      <c r="J80" s="10">
        <f>+IFERROR(CPI!J84/CPI!J80*100-100,"")</f>
        <v>3.2029328059428224</v>
      </c>
      <c r="K80" s="10">
        <f>+IFERROR(CPI!K84/CPI!K80*100-100,"")</f>
        <v>3.4895841687474984</v>
      </c>
      <c r="L80" s="10">
        <f>+IFERROR(CPI!L84/CPI!L80*100-100,"")</f>
        <v>1.6635279347144234</v>
      </c>
      <c r="M80" s="10">
        <f>+IFERROR(CPI!M84/CPI!M80*100-100,"")</f>
        <v>1.9178454842219139</v>
      </c>
      <c r="N80" s="10">
        <f>+IFERROR(CPI!N84/CPI!N80*100-100,"")</f>
        <v>7.0753443154199118</v>
      </c>
      <c r="O80" s="10">
        <f>+IFERROR(CPI!O84/CPI!O80*100-100,"")</f>
        <v>26.750348675035141</v>
      </c>
      <c r="P80" s="10">
        <f>+IFERROR(CPI!P84/CPI!P80*100-100,"")</f>
        <v>-0.92421441774496316</v>
      </c>
      <c r="Q80" s="10">
        <f>+IFERROR(CPI!Q84/CPI!Q80*100-100,"")</f>
        <v>-0.15980629539950542</v>
      </c>
      <c r="R80" s="10">
        <f>+IFERROR(CPI!R84/CPI!R80*100-100,"")</f>
        <v>-1.2692459447025612</v>
      </c>
      <c r="S80" s="10">
        <f>+IFERROR(CPI!S84/CPI!S80*100-100,"")</f>
        <v>11.751152073732698</v>
      </c>
      <c r="T80" s="10">
        <f>+IFERROR(CPI!T84/CPI!T80*100-100,"")</f>
        <v>2.7655788353590793</v>
      </c>
      <c r="U80" s="10">
        <f>+IFERROR(CPI!U84/CPI!U80*100-100,"")</f>
        <v>-2.21327967806819</v>
      </c>
      <c r="V80" s="10">
        <f>+IFERROR(CPI!V84/CPI!V80*100-100,"")</f>
        <v>1.9800982186776821</v>
      </c>
      <c r="W80" s="10">
        <f>+IFERROR(CPI!W84/CPI!W80*100-100,"")</f>
        <v>-2.2945106012198551</v>
      </c>
      <c r="X80" s="10">
        <f>+IFERROR(CPI!X84/CPI!X80*100-100,"")</f>
        <v>8.8125182801989297</v>
      </c>
      <c r="Y80" s="10">
        <f>+IFERROR(CPI!Y84/CPI!Y80*100-100,"")</f>
        <v>2.0748100526002418</v>
      </c>
      <c r="Z80" s="10">
        <f>+IFERROR(CPI!Z84/CPI!Z80*100-100,"")</f>
        <v>-0.31352368607025483</v>
      </c>
      <c r="AA80" s="10">
        <f>+IFERROR(CPI!AA84/CPI!AA80*100-100,"")</f>
        <v>-2.213726372981597</v>
      </c>
      <c r="AB80" s="10">
        <f>+IFERROR(CPI!AB84/CPI!AB80*100-100,"")</f>
        <v>2.5644115395922142</v>
      </c>
      <c r="AC80" s="10">
        <f>+IFERROR(CPI!AC84/CPI!AC80*100-100,"")</f>
        <v>3.0981065168859345E-2</v>
      </c>
      <c r="AD80" s="10">
        <f>+IFERROR(CPI!AD84/CPI!AD80*100-100,"")</f>
        <v>-1.2188928390045533</v>
      </c>
      <c r="AE80" s="10">
        <f>+IFERROR(CPI!AE84/CPI!AE80*100-100,"")</f>
        <v>1.0099431020305758</v>
      </c>
      <c r="AF80" s="10">
        <f>+IFERROR(CPI!AF84/CPI!AF80*100-100,"")</f>
        <v>0.99447513812155819</v>
      </c>
      <c r="AG80" s="10">
        <f>+IFERROR(CPI!AG84/CPI!AG80*100-100,"")</f>
        <v>-0.7638240977594819</v>
      </c>
      <c r="AH80" s="10">
        <f>+IFERROR(CPI!AH84/CPI!AH80*100-100,"")</f>
        <v>-0.4232465500071072</v>
      </c>
      <c r="AI80" s="10">
        <f>+IFERROR(CPI!AI84/CPI!AI80*100-100,"")</f>
        <v>-0.23505866890704397</v>
      </c>
      <c r="AJ80" s="10">
        <f>+IFERROR(CPI!AJ84/CPI!AJ80*100-100,"")</f>
        <v>0.68563193166949077</v>
      </c>
      <c r="AK80" s="10">
        <f>+IFERROR(CPI!AK84/CPI!AK80*100-100,"")</f>
        <v>-6.1277705345500806</v>
      </c>
      <c r="AL80" s="10">
        <f>+IFERROR(CPI!AL84/CPI!AL80*100-100,"")</f>
        <v>0.12095143420567922</v>
      </c>
      <c r="AM80" s="10">
        <f>+IFERROR(CPI!AM84/CPI!AM80*100-100,"")</f>
        <v>0.28159620586158951</v>
      </c>
      <c r="AN80" s="10">
        <f>+IFERROR(CPI!AN84/CPI!AN80*100-100,"")</f>
        <v>1.8099547511312863</v>
      </c>
      <c r="AO80" s="10">
        <f>+IFERROR(CPI!AO84/CPI!AO80*100-100,"")</f>
        <v>4.0174400498286928</v>
      </c>
      <c r="AP80" s="10">
        <f>+IFERROR(CPI!AP84/CPI!AP80*100-100,"")</f>
        <v>-1.5129485789445027</v>
      </c>
      <c r="AQ80" s="10">
        <f>+IFERROR(CPI!AQ84/CPI!AQ80*100-100,"")</f>
        <v>11.429896680497805</v>
      </c>
      <c r="AR80" s="10">
        <f>+IFERROR(CPI!AR84/CPI!AR80*100-100,"")</f>
        <v>-1.0686103847303912</v>
      </c>
      <c r="AS80" s="10">
        <f>+IFERROR(CPI!AS84/CPI!AS80*100-100,"")</f>
        <v>-1.4165896182798576</v>
      </c>
      <c r="AT80" s="10">
        <f>+IFERROR(CPI!AT84/CPI!AT80*100-100,"")</f>
        <v>-0.97023511559261522</v>
      </c>
      <c r="AU80" s="10">
        <f>+IFERROR(CPI!AU84/CPI!AU80*100-100,"")</f>
        <v>5.3331617110739842</v>
      </c>
      <c r="AV80" s="10">
        <f>+IFERROR(CPI!AV84/CPI!AV80*100-100,"")</f>
        <v>1.3016845329248952</v>
      </c>
      <c r="AW80" s="10">
        <f>+IFERROR(CPI!AW84/CPI!AW80*100-100,"")</f>
        <v>-1.0885194110855707</v>
      </c>
      <c r="AX80" s="10">
        <f>+IFERROR(CPI!AX84/CPI!AX80*100-100,"")</f>
        <v>-1.5223032755929609</v>
      </c>
      <c r="AY80" s="10">
        <f>+IFERROR(CPI!AY84/CPI!AY80*100-100,"")</f>
        <v>-0.33405742867043386</v>
      </c>
      <c r="AZ80" s="10">
        <f>+IFERROR(CPI!AZ84/CPI!AZ80*100-100,"")</f>
        <v>13.825830544515384</v>
      </c>
      <c r="BA80" s="10">
        <f>+IFERROR(CPI!BA84/CPI!BA80*100-100,"")</f>
        <v>10.851896447922911</v>
      </c>
      <c r="BB80" s="10">
        <f>+IFERROR(CPI!BB84/CPI!BB80*100-100,"")</f>
        <v>6.2820512820513272</v>
      </c>
    </row>
    <row r="81" spans="1:54" x14ac:dyDescent="0.25">
      <c r="A81" s="9" t="s">
        <v>100</v>
      </c>
      <c r="B81" s="10">
        <f>+IFERROR(CPI!B85/CPI!B81*100-100,"")</f>
        <v>2.0562770562770396</v>
      </c>
      <c r="C81" s="10">
        <f>+IFERROR(CPI!C85/CPI!C81*100-100,"")</f>
        <v>1.9589466144503973</v>
      </c>
      <c r="D81" s="10">
        <f>+IFERROR(CPI!D85/CPI!D81*100-100,"")</f>
        <v>0.78970459198595222</v>
      </c>
      <c r="E81" s="10">
        <f>+IFERROR(CPI!E85/CPI!E81*100-100,"")</f>
        <v>3.975116607252474</v>
      </c>
      <c r="F81" s="10">
        <f>+IFERROR(CPI!F85/CPI!F81*100-100,"")</f>
        <v>1.4439337573878248</v>
      </c>
      <c r="G81" s="10">
        <f>+IFERROR(CPI!G85/CPI!G81*100-100,"")</f>
        <v>0.50039246467807175</v>
      </c>
      <c r="H81" s="10">
        <f>+IFERROR(CPI!H85/CPI!H81*100-100,"")</f>
        <v>4.2322819856982505</v>
      </c>
      <c r="I81" s="10">
        <f>+IFERROR(CPI!I85/CPI!I81*100-100,"")</f>
        <v>-3.0292067702112604</v>
      </c>
      <c r="J81" s="10">
        <f>+IFERROR(CPI!J85/CPI!J81*100-100,"")</f>
        <v>2.3586940888826007</v>
      </c>
      <c r="K81" s="10">
        <f>+IFERROR(CPI!K85/CPI!K81*100-100,"")</f>
        <v>3.9448131707353582</v>
      </c>
      <c r="L81" s="10">
        <f>+IFERROR(CPI!L85/CPI!L81*100-100,"")</f>
        <v>2.2125272670613185</v>
      </c>
      <c r="M81" s="10">
        <f>+IFERROR(CPI!M85/CPI!M81*100-100,"")</f>
        <v>0.4119774919614656</v>
      </c>
      <c r="N81" s="10">
        <f>+IFERROR(CPI!N85/CPI!N81*100-100,"")</f>
        <v>6.2706646904571812</v>
      </c>
      <c r="O81" s="10">
        <f>+IFERROR(CPI!O85/CPI!O81*100-100,"")</f>
        <v>25.965553235908388</v>
      </c>
      <c r="P81" s="10">
        <f>+IFERROR(CPI!P85/CPI!P81*100-100,"")</f>
        <v>1.6173752310536145</v>
      </c>
      <c r="Q81" s="10">
        <f>+IFERROR(CPI!Q85/CPI!Q81*100-100,"")</f>
        <v>-0.1643147109994203</v>
      </c>
      <c r="R81" s="10">
        <f>+IFERROR(CPI!R85/CPI!R81*100-100,"")</f>
        <v>0.52677023837701142</v>
      </c>
      <c r="S81" s="10">
        <f>+IFERROR(CPI!S85/CPI!S81*100-100,"")</f>
        <v>13.318284424379272</v>
      </c>
      <c r="T81" s="10">
        <f>+IFERROR(CPI!T85/CPI!T81*100-100,"")</f>
        <v>2.588431022817673</v>
      </c>
      <c r="U81" s="10">
        <f>+IFERROR(CPI!U85/CPI!U81*100-100,"")</f>
        <v>-2.0594193112762156</v>
      </c>
      <c r="V81" s="10">
        <f>+IFERROR(CPI!V85/CPI!V81*100-100,"")</f>
        <v>2.4067305981855043</v>
      </c>
      <c r="W81" s="10">
        <f>+IFERROR(CPI!W85/CPI!W81*100-100,"")</f>
        <v>-0.17704337562693695</v>
      </c>
      <c r="X81" s="10">
        <f>+IFERROR(CPI!X85/CPI!X81*100-100,"")</f>
        <v>8.5386442326952618</v>
      </c>
      <c r="Y81" s="10">
        <f>+IFERROR(CPI!Y85/CPI!Y81*100-100,"")</f>
        <v>3.609154929577457</v>
      </c>
      <c r="Z81" s="10">
        <f>+IFERROR(CPI!Z85/CPI!Z81*100-100,"")</f>
        <v>-0.74132919976747758</v>
      </c>
      <c r="AA81" s="10">
        <f>+IFERROR(CPI!AA85/CPI!AA81*100-100,"")</f>
        <v>1.9249094474485702</v>
      </c>
      <c r="AB81" s="10">
        <f>+IFERROR(CPI!AB85/CPI!AB81*100-100,"")</f>
        <v>4.6133413385990991</v>
      </c>
      <c r="AC81" s="10">
        <f>+IFERROR(CPI!AC85/CPI!AC81*100-100,"")</f>
        <v>0.62111889704301859</v>
      </c>
      <c r="AD81" s="10">
        <f>+IFERROR(CPI!AD85/CPI!AD81*100-100,"")</f>
        <v>-0.27776762545221345</v>
      </c>
      <c r="AE81" s="10">
        <f>+IFERROR(CPI!AE85/CPI!AE81*100-100,"")</f>
        <v>6.753199187940595E-2</v>
      </c>
      <c r="AF81" s="10">
        <f>+IFERROR(CPI!AF85/CPI!AF81*100-100,"")</f>
        <v>1.2536873156341954</v>
      </c>
      <c r="AG81" s="10">
        <f>+IFERROR(CPI!AG85/CPI!AG81*100-100,"")</f>
        <v>-1.0384811523689166</v>
      </c>
      <c r="AH81" s="10">
        <f>+IFERROR(CPI!AH85/CPI!AH81*100-100,"")</f>
        <v>0.36461126005360711</v>
      </c>
      <c r="AI81" s="10">
        <f>+IFERROR(CPI!AI85/CPI!AI81*100-100,"")</f>
        <v>0.40526915067992775</v>
      </c>
      <c r="AJ81" s="10">
        <f>+IFERROR(CPI!AJ85/CPI!AJ81*100-100,"")</f>
        <v>1.9510334371909153</v>
      </c>
      <c r="AK81" s="10">
        <f>+IFERROR(CPI!AK85/CPI!AK81*100-100,"")</f>
        <v>-5.7546859585660144</v>
      </c>
      <c r="AL81" s="10">
        <f>+IFERROR(CPI!AL85/CPI!AL81*100-100,"")</f>
        <v>0.65597430520844568</v>
      </c>
      <c r="AM81" s="10">
        <f>+IFERROR(CPI!AM85/CPI!AM81*100-100,"")</f>
        <v>0.92599479360349335</v>
      </c>
      <c r="AN81" s="10">
        <f>+IFERROR(CPI!AN85/CPI!AN81*100-100,"")</f>
        <v>1.4194994396713412</v>
      </c>
      <c r="AO81" s="10">
        <f>+IFERROR(CPI!AO85/CPI!AO81*100-100,"")</f>
        <v>3.6245353159851277</v>
      </c>
      <c r="AP81" s="10">
        <f>+IFERROR(CPI!AP85/CPI!AP81*100-100,"")</f>
        <v>-0.70097299770512222</v>
      </c>
      <c r="AQ81" s="10">
        <f>+IFERROR(CPI!AQ85/CPI!AQ81*100-100,"")</f>
        <v>9.1928093477422408</v>
      </c>
      <c r="AR81" s="10">
        <f>+IFERROR(CPI!AR85/CPI!AR81*100-100,"")</f>
        <v>0.14329894926916609</v>
      </c>
      <c r="AS81" s="10">
        <f>+IFERROR(CPI!AS85/CPI!AS81*100-100,"")</f>
        <v>-0.74150791639571878</v>
      </c>
      <c r="AT81" s="10">
        <f>+IFERROR(CPI!AT85/CPI!AT81*100-100,"")</f>
        <v>-0.17793816042282629</v>
      </c>
      <c r="AU81" s="10">
        <f>+IFERROR(CPI!AU85/CPI!AU81*100-100,"")</f>
        <v>5.7114957096258081</v>
      </c>
      <c r="AV81" s="10">
        <f>+IFERROR(CPI!AV85/CPI!AV81*100-100,"")</f>
        <v>1.6048910966756296</v>
      </c>
      <c r="AW81" s="10">
        <f>+IFERROR(CPI!AW85/CPI!AW81*100-100,"")</f>
        <v>3.1630068887892833</v>
      </c>
      <c r="AX81" s="10">
        <f>+IFERROR(CPI!AX85/CPI!AX81*100-100,"")</f>
        <v>-0.32021345852950844</v>
      </c>
      <c r="AY81" s="10">
        <f>+IFERROR(CPI!AY85/CPI!AY81*100-100,"")</f>
        <v>-0.51433037093580936</v>
      </c>
      <c r="AZ81" s="10">
        <f>+IFERROR(CPI!AZ85/CPI!AZ81*100-100,"")</f>
        <v>13.70524621571856</v>
      </c>
      <c r="BA81" s="10">
        <f>+IFERROR(CPI!BA85/CPI!BA81*100-100,"")</f>
        <v>12.667637939407442</v>
      </c>
      <c r="BB81" s="10">
        <f>+IFERROR(CPI!BB85/CPI!BB81*100-100,"")</f>
        <v>5.7179161372299205</v>
      </c>
    </row>
    <row r="82" spans="1:54" x14ac:dyDescent="0.25">
      <c r="A82" s="9" t="s">
        <v>102</v>
      </c>
      <c r="B82" s="10">
        <f>+IFERROR(CPI!B86/CPI!B82*100-100,"")</f>
        <v>2.9189189189189051</v>
      </c>
      <c r="C82" s="10">
        <f>+IFERROR(CPI!C86/CPI!C82*100-100,"")</f>
        <v>2.0464960751465497</v>
      </c>
      <c r="D82" s="10">
        <f>+IFERROR(CPI!D86/CPI!D82*100-100,"")</f>
        <v>1.6138497652581094</v>
      </c>
      <c r="E82" s="10">
        <f>+IFERROR(CPI!E86/CPI!E82*100-100,"")</f>
        <v>4.7532280189557952</v>
      </c>
      <c r="F82" s="10">
        <f>+IFERROR(CPI!F86/CPI!F82*100-100,"")</f>
        <v>2.3605248056348245</v>
      </c>
      <c r="G82" s="10">
        <f>+IFERROR(CPI!G86/CPI!G82*100-100,"")</f>
        <v>0.3564105067864034</v>
      </c>
      <c r="H82" s="10">
        <f>+IFERROR(CPI!H86/CPI!H82*100-100,"")</f>
        <v>4.8637594712972856</v>
      </c>
      <c r="I82" s="10">
        <f>+IFERROR(CPI!I86/CPI!I82*100-100,"")</f>
        <v>-0.25834680607150062</v>
      </c>
      <c r="J82" s="10">
        <f>+IFERROR(CPI!J86/CPI!J82*100-100,"")</f>
        <v>2.0079185520361449</v>
      </c>
      <c r="K82" s="10">
        <f>+IFERROR(CPI!K86/CPI!K82*100-100,"")</f>
        <v>4.0301696579911948</v>
      </c>
      <c r="L82" s="10">
        <f>+IFERROR(CPI!L86/CPI!L82*100-100,"")</f>
        <v>3.2919254658384745</v>
      </c>
      <c r="M82" s="10">
        <f>+IFERROR(CPI!M86/CPI!M82*100-100,"")</f>
        <v>0.67641864649554861</v>
      </c>
      <c r="N82" s="10">
        <f>+IFERROR(CPI!N86/CPI!N82*100-100,"")</f>
        <v>6.7023426390240957</v>
      </c>
      <c r="O82" s="10">
        <f>+IFERROR(CPI!O86/CPI!O82*100-100,"")</f>
        <v>25.104499631177376</v>
      </c>
      <c r="P82" s="10">
        <f>+IFERROR(CPI!P86/CPI!P82*100-100,"")</f>
        <v>2.1198156682028326</v>
      </c>
      <c r="Q82" s="10">
        <f>+IFERROR(CPI!Q86/CPI!Q82*100-100,"")</f>
        <v>1.5152250983439188</v>
      </c>
      <c r="R82" s="10">
        <f>+IFERROR(CPI!R86/CPI!R82*100-100,"")</f>
        <v>2.0715504453548732</v>
      </c>
      <c r="S82" s="10">
        <f>+IFERROR(CPI!S86/CPI!S82*100-100,"")</f>
        <v>15.315315315315203</v>
      </c>
      <c r="T82" s="10">
        <f>+IFERROR(CPI!T86/CPI!T82*100-100,"")</f>
        <v>3.6571520174357062</v>
      </c>
      <c r="U82" s="10">
        <f>+IFERROR(CPI!U86/CPI!U82*100-100,"")</f>
        <v>-0.85163547188841449</v>
      </c>
      <c r="V82" s="10">
        <f>+IFERROR(CPI!V86/CPI!V82*100-100,"")</f>
        <v>2.9843257671543455</v>
      </c>
      <c r="W82" s="10">
        <f>+IFERROR(CPI!W86/CPI!W82*100-100,"")</f>
        <v>1.2824336415150839</v>
      </c>
      <c r="X82" s="10">
        <f>+IFERROR(CPI!X86/CPI!X82*100-100,"")</f>
        <v>10.909039403982817</v>
      </c>
      <c r="Y82" s="10">
        <f>+IFERROR(CPI!Y86/CPI!Y82*100-100,"")</f>
        <v>3.9010189228533534</v>
      </c>
      <c r="Z82" s="10">
        <f>+IFERROR(CPI!Z86/CPI!Z82*100-100,"")</f>
        <v>0.92017816465353519</v>
      </c>
      <c r="AA82" s="10">
        <f>+IFERROR(CPI!AA86/CPI!AA82*100-100,"")</f>
        <v>3.7799564270152501</v>
      </c>
      <c r="AB82" s="10">
        <f>+IFERROR(CPI!AB86/CPI!AB82*100-100,"")</f>
        <v>8.5185234863258898</v>
      </c>
      <c r="AC82" s="10">
        <f>+IFERROR(CPI!AC86/CPI!AC82*100-100,"")</f>
        <v>1.402744057586915</v>
      </c>
      <c r="AD82" s="10">
        <f>+IFERROR(CPI!AD86/CPI!AD82*100-100,"")</f>
        <v>0.98886610020507248</v>
      </c>
      <c r="AE82" s="10">
        <f>+IFERROR(CPI!AE86/CPI!AE82*100-100,"")</f>
        <v>0.90451227516692256</v>
      </c>
      <c r="AF82" s="10">
        <f>+IFERROR(CPI!AF86/CPI!AF82*100-100,"")</f>
        <v>2.0963589554984168</v>
      </c>
      <c r="AG82" s="10">
        <f>+IFERROR(CPI!AG86/CPI!AG82*100-100,"")</f>
        <v>0.16168985971806649</v>
      </c>
      <c r="AH82" s="10">
        <f>+IFERROR(CPI!AH86/CPI!AH82*100-100,"")</f>
        <v>1.3245746284729307</v>
      </c>
      <c r="AI82" s="10">
        <f>+IFERROR(CPI!AI86/CPI!AI82*100-100,"")</f>
        <v>0.81108979106201673</v>
      </c>
      <c r="AJ82" s="10">
        <f>+IFERROR(CPI!AJ86/CPI!AJ82*100-100,"")</f>
        <v>3.0306429868549856</v>
      </c>
      <c r="AK82" s="10">
        <f>+IFERROR(CPI!AK86/CPI!AK82*100-100,"")</f>
        <v>-3.3909799932176838</v>
      </c>
      <c r="AL82" s="10">
        <f>+IFERROR(CPI!AL86/CPI!AL82*100-100,"")</f>
        <v>1.2901645163436513</v>
      </c>
      <c r="AM82" s="10">
        <f>+IFERROR(CPI!AM86/CPI!AM82*100-100,"")</f>
        <v>0.88479194432102304</v>
      </c>
      <c r="AN82" s="10">
        <f>+IFERROR(CPI!AN86/CPI!AN82*100-100,"")</f>
        <v>2.9532710280374346</v>
      </c>
      <c r="AO82" s="10">
        <f>+IFERROR(CPI!AO86/CPI!AO82*100-100,"")</f>
        <v>3.2100275145215562</v>
      </c>
      <c r="AP82" s="10">
        <f>+IFERROR(CPI!AP86/CPI!AP82*100-100,"")</f>
        <v>0.29590709960520201</v>
      </c>
      <c r="AQ82" s="10">
        <f>+IFERROR(CPI!AQ86/CPI!AQ82*100-100,"")</f>
        <v>7.214044443618377</v>
      </c>
      <c r="AR82" s="10">
        <f>+IFERROR(CPI!AR86/CPI!AR82*100-100,"")</f>
        <v>1.0925738571333454</v>
      </c>
      <c r="AS82" s="10">
        <f>+IFERROR(CPI!AS86/CPI!AS82*100-100,"")</f>
        <v>0.68408168740150188</v>
      </c>
      <c r="AT82" s="10">
        <f>+IFERROR(CPI!AT86/CPI!AT82*100-100,"")</f>
        <v>1.1185039809806767</v>
      </c>
      <c r="AU82" s="10">
        <f>+IFERROR(CPI!AU86/CPI!AU82*100-100,"")</f>
        <v>9.2910193019840221</v>
      </c>
      <c r="AV82" s="10">
        <f>+IFERROR(CPI!AV86/CPI!AV82*100-100,"")</f>
        <v>2.3362696284948186</v>
      </c>
      <c r="AW82" s="10">
        <f>+IFERROR(CPI!AW86/CPI!AW82*100-100,"")</f>
        <v>6.9859983701806811</v>
      </c>
      <c r="AX82" s="10">
        <f>+IFERROR(CPI!AX86/CPI!AX82*100-100,"")</f>
        <v>0.90915168126213075</v>
      </c>
      <c r="AY82" s="10">
        <f>+IFERROR(CPI!AY86/CPI!AY82*100-100,"")</f>
        <v>2.6124204875537629</v>
      </c>
      <c r="AZ82" s="10">
        <f>+IFERROR(CPI!AZ86/CPI!AZ82*100-100,"")</f>
        <v>13.76092269675091</v>
      </c>
      <c r="BA82" s="10">
        <f>+IFERROR(CPI!BA86/CPI!BA82*100-100,"")</f>
        <v>14.904552129221685</v>
      </c>
      <c r="BB82" s="10">
        <f>+IFERROR(CPI!BB86/CPI!BB82*100-100,"")</f>
        <v>5.3783614759224321</v>
      </c>
    </row>
    <row r="83" spans="1:54" x14ac:dyDescent="0.25">
      <c r="A83" s="9" t="s">
        <v>103</v>
      </c>
      <c r="B83" s="10">
        <f>+IFERROR(CPI!B87/CPI!B83*100-100,"")</f>
        <v>3.1216361679225315</v>
      </c>
      <c r="C83" s="10">
        <f>+IFERROR(CPI!C87/CPI!C83*100-100,"")</f>
        <v>1.6651257551638849</v>
      </c>
      <c r="D83" s="10">
        <f>+IFERROR(CPI!D87/CPI!D83*100-100,"")</f>
        <v>1.3965667733488232</v>
      </c>
      <c r="E83" s="10">
        <f>+IFERROR(CPI!E87/CPI!E83*100-100,"")</f>
        <v>3.9603971215010176</v>
      </c>
      <c r="F83" s="10">
        <f>+IFERROR(CPI!F87/CPI!F83*100-100,"")</f>
        <v>1.7677651608848208</v>
      </c>
      <c r="G83" s="10">
        <f>+IFERROR(CPI!G87/CPI!G83*100-100,"")</f>
        <v>1.3096996553422002</v>
      </c>
      <c r="H83" s="10">
        <f>+IFERROR(CPI!H87/CPI!H83*100-100,"")</f>
        <v>5.1060263766059535</v>
      </c>
      <c r="I83" s="10">
        <f>+IFERROR(CPI!I87/CPI!I83*100-100,"")</f>
        <v>1.1928649667358684</v>
      </c>
      <c r="J83" s="10">
        <f>+IFERROR(CPI!J87/CPI!J83*100-100,"")</f>
        <v>2.096954978516635</v>
      </c>
      <c r="K83" s="10">
        <f>+IFERROR(CPI!K87/CPI!K83*100-100,"")</f>
        <v>3.2503424761626007</v>
      </c>
      <c r="L83" s="10">
        <f>+IFERROR(CPI!L87/CPI!L83*100-100,"")</f>
        <v>4.775280898876332</v>
      </c>
      <c r="M83" s="10">
        <f>+IFERROR(CPI!M87/CPI!M83*100-100,"")</f>
        <v>1.14517793535029</v>
      </c>
      <c r="N83" s="10">
        <f>+IFERROR(CPI!N87/CPI!N83*100-100,"")</f>
        <v>6.8706248379569246</v>
      </c>
      <c r="O83" s="10">
        <f>+IFERROR(CPI!O87/CPI!O83*100-100,"")</f>
        <v>30.992509363295966</v>
      </c>
      <c r="P83" s="10">
        <f>+IFERROR(CPI!P87/CPI!P83*100-100,"")</f>
        <v>2.7239150507845977</v>
      </c>
      <c r="Q83" s="10">
        <f>+IFERROR(CPI!Q87/CPI!Q83*100-100,"")</f>
        <v>2.6692550351856283</v>
      </c>
      <c r="R83" s="10">
        <f>+IFERROR(CPI!R87/CPI!R83*100-100,"")</f>
        <v>2.7180757398415523</v>
      </c>
      <c r="S83" s="10">
        <f>+IFERROR(CPI!S87/CPI!S83*100-100,"")</f>
        <v>13.656387665198238</v>
      </c>
      <c r="T83" s="10">
        <f>+IFERROR(CPI!T87/CPI!T83*100-100,"")</f>
        <v>4.3714777134830456</v>
      </c>
      <c r="U83" s="10">
        <f>+IFERROR(CPI!U87/CPI!U83*100-100,"")</f>
        <v>-0.78203325038825255</v>
      </c>
      <c r="V83" s="10">
        <f>+IFERROR(CPI!V87/CPI!V83*100-100,"")</f>
        <v>2.6630936098477065</v>
      </c>
      <c r="W83" s="10">
        <f>+IFERROR(CPI!W87/CPI!W83*100-100,"")</f>
        <v>1.5431094026847774</v>
      </c>
      <c r="X83" s="10">
        <f>+IFERROR(CPI!X87/CPI!X83*100-100,"")</f>
        <v>12.061013558568547</v>
      </c>
      <c r="Y83" s="10">
        <f>+IFERROR(CPI!Y87/CPI!Y83*100-100,"")</f>
        <v>3.8350634371398655</v>
      </c>
      <c r="Z83" s="10">
        <f>+IFERROR(CPI!Z87/CPI!Z83*100-100,"")</f>
        <v>3.0516107369294616</v>
      </c>
      <c r="AA83" s="10">
        <f>+IFERROR(CPI!AA87/CPI!AA83*100-100,"")</f>
        <v>3.1868900744566986</v>
      </c>
      <c r="AB83" s="10">
        <f>+IFERROR(CPI!AB87/CPI!AB83*100-100,"")</f>
        <v>8.989575245098564</v>
      </c>
      <c r="AC83" s="10">
        <f>+IFERROR(CPI!AC87/CPI!AC83*100-100,"")</f>
        <v>1.9522781152765845</v>
      </c>
      <c r="AD83" s="10">
        <f>+IFERROR(CPI!AD87/CPI!AD83*100-100,"")</f>
        <v>2.1755879223685355</v>
      </c>
      <c r="AE83" s="10">
        <f>+IFERROR(CPI!AE87/CPI!AE83*100-100,"")</f>
        <v>1.6916591794405633</v>
      </c>
      <c r="AF83" s="10">
        <f>+IFERROR(CPI!AF87/CPI!AF83*100-100,"")</f>
        <v>2.1889821233130391</v>
      </c>
      <c r="AG83" s="10">
        <f>+IFERROR(CPI!AG87/CPI!AG83*100-100,"")</f>
        <v>0.93255483528184868</v>
      </c>
      <c r="AH83" s="10">
        <f>+IFERROR(CPI!AH87/CPI!AH83*100-100,"")</f>
        <v>1.6135941739251081</v>
      </c>
      <c r="AI83" s="10">
        <f>+IFERROR(CPI!AI87/CPI!AI83*100-100,"")</f>
        <v>1.1129830046744331</v>
      </c>
      <c r="AJ83" s="10">
        <f>+IFERROR(CPI!AJ87/CPI!AJ83*100-100,"")</f>
        <v>5.1633917406666257</v>
      </c>
      <c r="AK83" s="10">
        <f>+IFERROR(CPI!AK87/CPI!AK83*100-100,"")</f>
        <v>-1.3062908215882061</v>
      </c>
      <c r="AL83" s="10">
        <f>+IFERROR(CPI!AL87/CPI!AL83*100-100,"")</f>
        <v>1.404693412592394</v>
      </c>
      <c r="AM83" s="10">
        <f>+IFERROR(CPI!AM87/CPI!AM83*100-100,"")</f>
        <v>0.9704471380961337</v>
      </c>
      <c r="AN83" s="10">
        <f>+IFERROR(CPI!AN87/CPI!AN83*100-100,"")</f>
        <v>2.5925925925928084</v>
      </c>
      <c r="AO83" s="10">
        <f>+IFERROR(CPI!AO87/CPI!AO83*100-100,"")</f>
        <v>2.1889055472263976</v>
      </c>
      <c r="AP83" s="10">
        <f>+IFERROR(CPI!AP87/CPI!AP83*100-100,"")</f>
        <v>0.98554839727343335</v>
      </c>
      <c r="AQ83" s="10">
        <f>+IFERROR(CPI!AQ87/CPI!AQ83*100-100,"")</f>
        <v>5.9158048563954395</v>
      </c>
      <c r="AR83" s="10">
        <f>+IFERROR(CPI!AR87/CPI!AR83*100-100,"")</f>
        <v>1.5896600697764285</v>
      </c>
      <c r="AS83" s="10">
        <f>+IFERROR(CPI!AS87/CPI!AS83*100-100,"")</f>
        <v>0.92757759543353302</v>
      </c>
      <c r="AT83" s="10">
        <f>+IFERROR(CPI!AT87/CPI!AT83*100-100,"")</f>
        <v>0.98808272421588583</v>
      </c>
      <c r="AU83" s="10">
        <f>+IFERROR(CPI!AU87/CPI!AU83*100-100,"")</f>
        <v>9.2181457305968451</v>
      </c>
      <c r="AV83" s="10">
        <f>+IFERROR(CPI!AV87/CPI!AV83*100-100,"")</f>
        <v>2.5426944971536471</v>
      </c>
      <c r="AW83" s="10">
        <f>+IFERROR(CPI!AW87/CPI!AW83*100-100,"")</f>
        <v>6.9872559482703451</v>
      </c>
      <c r="AX83" s="10">
        <f>+IFERROR(CPI!AX87/CPI!AX83*100-100,"")</f>
        <v>0.44209546602833427</v>
      </c>
      <c r="AY83" s="10">
        <f>+IFERROR(CPI!AY87/CPI!AY83*100-100,"")</f>
        <v>3.7752187931827876</v>
      </c>
      <c r="AZ83" s="10">
        <f>+IFERROR(CPI!AZ87/CPI!AZ83*100-100,"")</f>
        <v>13.774004338436427</v>
      </c>
      <c r="BA83" s="10">
        <f>+IFERROR(CPI!BA87/CPI!BA83*100-100,"")</f>
        <v>14.031339031339002</v>
      </c>
      <c r="BB83" s="10">
        <f>+IFERROR(CPI!BB87/CPI!BB83*100-100,"")</f>
        <v>4.1666666666666288</v>
      </c>
    </row>
    <row r="84" spans="1:54" x14ac:dyDescent="0.25">
      <c r="A84" s="9" t="s">
        <v>104</v>
      </c>
      <c r="B84" s="10">
        <f>+IFERROR(CPI!B88/CPI!B84*100-100,"")</f>
        <v>2.8784648187636321</v>
      </c>
      <c r="C84" s="10">
        <f>+IFERROR(CPI!C88/CPI!C84*100-100,"")</f>
        <v>1.4611905479537484</v>
      </c>
      <c r="D84" s="10">
        <f>+IFERROR(CPI!D88/CPI!D84*100-100,"")</f>
        <v>1.8308631211859847</v>
      </c>
      <c r="E84" s="10">
        <f>+IFERROR(CPI!E88/CPI!E84*100-100,"")</f>
        <v>3.6703740264733682</v>
      </c>
      <c r="F84" s="10">
        <f>+IFERROR(CPI!F88/CPI!F84*100-100,"")</f>
        <v>1.1756088968008811</v>
      </c>
      <c r="G84" s="10">
        <f>+IFERROR(CPI!G88/CPI!G84*100-100,"")</f>
        <v>2.679754601226918</v>
      </c>
      <c r="H84" s="10">
        <f>+IFERROR(CPI!H88/CPI!H84*100-100,"")</f>
        <v>4.5968498880713184</v>
      </c>
      <c r="I84" s="10">
        <f>+IFERROR(CPI!I88/CPI!I84*100-100,"")</f>
        <v>2.2468097844979411</v>
      </c>
      <c r="J84" s="10">
        <f>+IFERROR(CPI!J88/CPI!J84*100-100,"")</f>
        <v>2.2762327646647122</v>
      </c>
      <c r="K84" s="10">
        <f>+IFERROR(CPI!K88/CPI!K84*100-100,"")</f>
        <v>3.5533974817676324</v>
      </c>
      <c r="L84" s="10">
        <f>+IFERROR(CPI!L88/CPI!L84*100-100,"")</f>
        <v>4.322321704229708</v>
      </c>
      <c r="M84" s="10">
        <f>+IFERROR(CPI!M88/CPI!M84*100-100,"")</f>
        <v>2.165354330708567</v>
      </c>
      <c r="N84" s="10">
        <f>+IFERROR(CPI!N88/CPI!N84*100-100,"")</f>
        <v>6.2871554674835579</v>
      </c>
      <c r="O84" s="10">
        <f>+IFERROR(CPI!O88/CPI!O84*100-100,"")</f>
        <v>29.335387323943877</v>
      </c>
      <c r="P84" s="10">
        <f>+IFERROR(CPI!P88/CPI!P84*100-100,"")</f>
        <v>1.5858208955224313</v>
      </c>
      <c r="Q84" s="10">
        <f>+IFERROR(CPI!Q88/CPI!Q84*100-100,"")</f>
        <v>3.1139351020999015</v>
      </c>
      <c r="R84" s="10">
        <f>+IFERROR(CPI!R88/CPI!R84*100-100,"")</f>
        <v>3.2645664360567537</v>
      </c>
      <c r="S84" s="10">
        <f>+IFERROR(CPI!S88/CPI!S84*100-100,"")</f>
        <v>10.30927835051574</v>
      </c>
      <c r="T84" s="10">
        <f>+IFERROR(CPI!T88/CPI!T84*100-100,"")</f>
        <v>6.1503787675279114</v>
      </c>
      <c r="U84" s="10">
        <f>+IFERROR(CPI!U88/CPI!U84*100-100,"")</f>
        <v>-0.99943278174286831</v>
      </c>
      <c r="V84" s="10">
        <f>+IFERROR(CPI!V88/CPI!V84*100-100,"")</f>
        <v>2.8739290472815924</v>
      </c>
      <c r="W84" s="10">
        <f>+IFERROR(CPI!W88/CPI!W84*100-100,"")</f>
        <v>1.7975869485641169</v>
      </c>
      <c r="X84" s="10">
        <f>+IFERROR(CPI!X88/CPI!X84*100-100,"")</f>
        <v>13.361825659221196</v>
      </c>
      <c r="Y84" s="10">
        <f>+IFERROR(CPI!Y88/CPI!Y84*100-100,"")</f>
        <v>3.8648726023483988</v>
      </c>
      <c r="Z84" s="10">
        <f>+IFERROR(CPI!Z88/CPI!Z84*100-100,"")</f>
        <v>3.3558151011678206</v>
      </c>
      <c r="AA84" s="10">
        <f>+IFERROR(CPI!AA88/CPI!AA84*100-100,"")</f>
        <v>3.2907004099414792</v>
      </c>
      <c r="AB84" s="10">
        <f>+IFERROR(CPI!AB88/CPI!AB84*100-100,"")</f>
        <v>8.4341642905038725</v>
      </c>
      <c r="AC84" s="10">
        <f>+IFERROR(CPI!AC88/CPI!AC84*100-100,"")</f>
        <v>1.7967877024670713</v>
      </c>
      <c r="AD84" s="10">
        <f>+IFERROR(CPI!AD88/CPI!AD84*100-100,"")</f>
        <v>2.6000734484028243</v>
      </c>
      <c r="AE84" s="10">
        <f>+IFERROR(CPI!AE88/CPI!AE84*100-100,"")</f>
        <v>2.8295899306434791</v>
      </c>
      <c r="AF84" s="10">
        <f>+IFERROR(CPI!AF88/CPI!AF84*100-100,"")</f>
        <v>2.3705324580594436</v>
      </c>
      <c r="AG84" s="10">
        <f>+IFERROR(CPI!AG88/CPI!AG84*100-100,"")</f>
        <v>1.0704545159930348</v>
      </c>
      <c r="AH84" s="10">
        <f>+IFERROR(CPI!AH88/CPI!AH84*100-100,"")</f>
        <v>1.5430224666928609</v>
      </c>
      <c r="AI84" s="10">
        <f>+IFERROR(CPI!AI88/CPI!AI84*100-100,"")</f>
        <v>1.110738955903372</v>
      </c>
      <c r="AJ84" s="10">
        <f>+IFERROR(CPI!AJ88/CPI!AJ84*100-100,"")</f>
        <v>5.533816491423039</v>
      </c>
      <c r="AK84" s="10">
        <f>+IFERROR(CPI!AK88/CPI!AK84*100-100,"")</f>
        <v>0.20833333333330017</v>
      </c>
      <c r="AL84" s="10">
        <f>+IFERROR(CPI!AL88/CPI!AL84*100-100,"")</f>
        <v>1.6187498742785067</v>
      </c>
      <c r="AM84" s="10">
        <f>+IFERROR(CPI!AM88/CPI!AM84*100-100,"")</f>
        <v>1.5592093109179785</v>
      </c>
      <c r="AN84" s="10">
        <f>+IFERROR(CPI!AN88/CPI!AN84*100-100,"")</f>
        <v>1.8518518518517908</v>
      </c>
      <c r="AO84" s="10">
        <f>+IFERROR(CPI!AO88/CPI!AO84*100-100,"")</f>
        <v>2.0359281437126526</v>
      </c>
      <c r="AP84" s="10">
        <f>+IFERROR(CPI!AP88/CPI!AP84*100-100,"")</f>
        <v>1.946226118845118</v>
      </c>
      <c r="AQ84" s="10">
        <f>+IFERROR(CPI!AQ88/CPI!AQ84*100-100,"")</f>
        <v>6.1547991186097022</v>
      </c>
      <c r="AR84" s="10">
        <f>+IFERROR(CPI!AR88/CPI!AR84*100-100,"")</f>
        <v>1.9537320894971799</v>
      </c>
      <c r="AS84" s="10">
        <f>+IFERROR(CPI!AS88/CPI!AS84*100-100,"")</f>
        <v>1.1254396248534704</v>
      </c>
      <c r="AT84" s="10">
        <f>+IFERROR(CPI!AT88/CPI!AT84*100-100,"")</f>
        <v>0.33164176734462103</v>
      </c>
      <c r="AU84" s="10">
        <f>+IFERROR(CPI!AU88/CPI!AU84*100-100,"")</f>
        <v>8.3828920570264245</v>
      </c>
      <c r="AV84" s="10">
        <f>+IFERROR(CPI!AV88/CPI!AV84*100-100,"")</f>
        <v>2.3431594860162477</v>
      </c>
      <c r="AW84" s="10">
        <f>+IFERROR(CPI!AW88/CPI!AW84*100-100,"")</f>
        <v>5.4605202542917937</v>
      </c>
      <c r="AX84" s="10">
        <f>+IFERROR(CPI!AX88/CPI!AX84*100-100,"")</f>
        <v>1.1284722222222285</v>
      </c>
      <c r="AY84" s="10">
        <f>+IFERROR(CPI!AY88/CPI!AY84*100-100,"")</f>
        <v>3.9909886809039961</v>
      </c>
      <c r="AZ84" s="10">
        <f>+IFERROR(CPI!AZ88/CPI!AZ84*100-100,"")</f>
        <v>14.480128971363754</v>
      </c>
      <c r="BA84" s="10">
        <f>+IFERROR(CPI!BA88/CPI!BA84*100-100,"")</f>
        <v>13.441955193483039</v>
      </c>
      <c r="BB84" s="10">
        <f>+IFERROR(CPI!BB88/CPI!BB84*100-100,"")</f>
        <v>3.3775633293119114</v>
      </c>
    </row>
    <row r="85" spans="1:54" x14ac:dyDescent="0.25">
      <c r="A85" s="9" t="s">
        <v>105</v>
      </c>
      <c r="B85" s="10">
        <f>+IFERROR(CPI!B89/CPI!B85*100-100,"")</f>
        <v>2.7571580063622321</v>
      </c>
      <c r="C85" s="10">
        <f>+IFERROR(CPI!C89/CPI!C85*100-100,"")</f>
        <v>4.0256210452943861</v>
      </c>
      <c r="D85" s="10">
        <f>+IFERROR(CPI!D89/CPI!D85*100-100,"")</f>
        <v>2.26349390597791</v>
      </c>
      <c r="E85" s="10">
        <f>+IFERROR(CPI!E89/CPI!E85*100-100,"")</f>
        <v>4.2482639437204881</v>
      </c>
      <c r="F85" s="10">
        <f>+IFERROR(CPI!F89/CPI!F85*100-100,"")</f>
        <v>1.2702480970184808</v>
      </c>
      <c r="G85" s="10">
        <f>+IFERROR(CPI!G89/CPI!G85*100-100,"")</f>
        <v>5.6575222102902956</v>
      </c>
      <c r="H85" s="10">
        <f>+IFERROR(CPI!H89/CPI!H85*100-100,"")</f>
        <v>5.5804618412667253</v>
      </c>
      <c r="I85" s="10">
        <f>+IFERROR(CPI!I89/CPI!I85*100-100,"")</f>
        <v>2.4733202237566161</v>
      </c>
      <c r="J85" s="10">
        <f>+IFERROR(CPI!J89/CPI!J85*100-100,"")</f>
        <v>2.7024495339800438</v>
      </c>
      <c r="K85" s="10">
        <f>+IFERROR(CPI!K89/CPI!K85*100-100,"")</f>
        <v>3.3920607693953144</v>
      </c>
      <c r="L85" s="10">
        <f>+IFERROR(CPI!L89/CPI!L85*100-100,"")</f>
        <v>6.1890243902441284</v>
      </c>
      <c r="M85" s="10">
        <f>+IFERROR(CPI!M89/CPI!M85*100-100,"")</f>
        <v>2.1281563761299083</v>
      </c>
      <c r="N85" s="10">
        <f>+IFERROR(CPI!N89/CPI!N85*100-100,"")</f>
        <v>6.9377391553123289</v>
      </c>
      <c r="O85" s="10">
        <f>+IFERROR(CPI!O89/CPI!O85*100-100,"")</f>
        <v>27.221876942200566</v>
      </c>
      <c r="P85" s="10">
        <f>+IFERROR(CPI!P89/CPI!P85*100-100,"")</f>
        <v>2.7285129604360634</v>
      </c>
      <c r="Q85" s="10">
        <f>+IFERROR(CPI!Q89/CPI!Q85*100-100,"")</f>
        <v>3.9355213476619042</v>
      </c>
      <c r="R85" s="10">
        <f>+IFERROR(CPI!R89/CPI!R85*100-100,"")</f>
        <v>4.6423332451516899</v>
      </c>
      <c r="S85" s="10">
        <f>+IFERROR(CPI!S89/CPI!S85*100-100,"")</f>
        <v>9.1633466135454711</v>
      </c>
      <c r="T85" s="10">
        <f>+IFERROR(CPI!T89/CPI!T85*100-100,"")</f>
        <v>6.3163545175166576</v>
      </c>
      <c r="U85" s="10">
        <f>+IFERROR(CPI!U89/CPI!U85*100-100,"")</f>
        <v>-0.2770032740058781</v>
      </c>
      <c r="V85" s="10">
        <f>+IFERROR(CPI!V89/CPI!V85*100-100,"")</f>
        <v>3.2344917706603269</v>
      </c>
      <c r="W85" s="10">
        <f>+IFERROR(CPI!W89/CPI!W85*100-100,"")</f>
        <v>1.8654641416331827</v>
      </c>
      <c r="X85" s="10">
        <f>+IFERROR(CPI!X89/CPI!X85*100-100,"")</f>
        <v>15.246104769185663</v>
      </c>
      <c r="Y85" s="10">
        <f>+IFERROR(CPI!Y89/CPI!Y85*100-100,"")</f>
        <v>3.5400736335314775</v>
      </c>
      <c r="Z85" s="10">
        <f>+IFERROR(CPI!Z89/CPI!Z85*100-100,"")</f>
        <v>3.9666272346436102</v>
      </c>
      <c r="AA85" s="10">
        <f>+IFERROR(CPI!AA89/CPI!AA85*100-100,"")</f>
        <v>2.8880113272481651</v>
      </c>
      <c r="AB85" s="10">
        <f>+IFERROR(CPI!AB89/CPI!AB85*100-100,"")</f>
        <v>10.83984289358358</v>
      </c>
      <c r="AC85" s="10">
        <f>+IFERROR(CPI!AC89/CPI!AC85*100-100,"")</f>
        <v>2.0987651674824832</v>
      </c>
      <c r="AD85" s="10">
        <f>+IFERROR(CPI!AD89/CPI!AD85*100-100,"")</f>
        <v>2.9943192230162765</v>
      </c>
      <c r="AE85" s="10">
        <f>+IFERROR(CPI!AE89/CPI!AE85*100-100,"")</f>
        <v>4.3453898992462143</v>
      </c>
      <c r="AF85" s="10">
        <f>+IFERROR(CPI!AF89/CPI!AF85*100-100,"")</f>
        <v>2.5855790240349563</v>
      </c>
      <c r="AG85" s="10">
        <f>+IFERROR(CPI!AG89/CPI!AG85*100-100,"")</f>
        <v>2.5788070360000575</v>
      </c>
      <c r="AH85" s="10">
        <f>+IFERROR(CPI!AH89/CPI!AH85*100-100,"")</f>
        <v>1.6419133098270606</v>
      </c>
      <c r="AI85" s="10">
        <f>+IFERROR(CPI!AI89/CPI!AI85*100-100,"")</f>
        <v>1.3790758018030118</v>
      </c>
      <c r="AJ85" s="10">
        <f>+IFERROR(CPI!AJ89/CPI!AJ85*100-100,"")</f>
        <v>5.0995059970734502</v>
      </c>
      <c r="AK85" s="10">
        <f>+IFERROR(CPI!AK89/CPI!AK85*100-100,"")</f>
        <v>0.87229588276353809</v>
      </c>
      <c r="AL85" s="10">
        <f>+IFERROR(CPI!AL89/CPI!AL85*100-100,"")</f>
        <v>1.7861497733155431</v>
      </c>
      <c r="AM85" s="10">
        <f>+IFERROR(CPI!AM89/CPI!AM85*100-100,"")</f>
        <v>1.6876082390658809</v>
      </c>
      <c r="AN85" s="10">
        <f>+IFERROR(CPI!AN89/CPI!AN85*100-100,"")</f>
        <v>2.283609576427466</v>
      </c>
      <c r="AO85" s="10">
        <f>+IFERROR(CPI!AO89/CPI!AO85*100-100,"")</f>
        <v>2.899850523168567</v>
      </c>
      <c r="AP85" s="10">
        <f>+IFERROR(CPI!AP89/CPI!AP85*100-100,"")</f>
        <v>2.3830694077961851</v>
      </c>
      <c r="AQ85" s="10">
        <f>+IFERROR(CPI!AQ89/CPI!AQ85*100-100,"")</f>
        <v>8.111691064098153</v>
      </c>
      <c r="AR85" s="10">
        <f>+IFERROR(CPI!AR89/CPI!AR85*100-100,"")</f>
        <v>2.55113784584222</v>
      </c>
      <c r="AS85" s="10">
        <f>+IFERROR(CPI!AS89/CPI!AS85*100-100,"")</f>
        <v>1.8903738566731647</v>
      </c>
      <c r="AT85" s="10">
        <f>+IFERROR(CPI!AT89/CPI!AT85*100-100,"")</f>
        <v>0.31810661680144392</v>
      </c>
      <c r="AU85" s="10">
        <f>+IFERROR(CPI!AU89/CPI!AU85*100-100,"")</f>
        <v>7.4292452830185596</v>
      </c>
      <c r="AV85" s="10">
        <f>+IFERROR(CPI!AV89/CPI!AV85*100-100,"")</f>
        <v>2.7453930048892516</v>
      </c>
      <c r="AW85" s="10">
        <f>+IFERROR(CPI!AW89/CPI!AW85*100-100,"")</f>
        <v>5.9269810482074092</v>
      </c>
      <c r="AX85" s="10">
        <f>+IFERROR(CPI!AX89/CPI!AX85*100-100,"")</f>
        <v>2.2408495858939403</v>
      </c>
      <c r="AY85" s="10">
        <f>+IFERROR(CPI!AY89/CPI!AY85*100-100,"")</f>
        <v>5.0511508951407933</v>
      </c>
      <c r="AZ85" s="10">
        <f>+IFERROR(CPI!AZ89/CPI!AZ85*100-100,"")</f>
        <v>15.758087023157259</v>
      </c>
      <c r="BA85" s="10">
        <f>+IFERROR(CPI!BA89/CPI!BA85*100-100,"")</f>
        <v>12.632625994694607</v>
      </c>
      <c r="BB85" s="10">
        <f>+IFERROR(CPI!BB89/CPI!BB85*100-100,"")</f>
        <v>3.485576923077403</v>
      </c>
    </row>
    <row r="86" spans="1:54" x14ac:dyDescent="0.25">
      <c r="A86" s="9" t="s">
        <v>107</v>
      </c>
      <c r="B86" s="10">
        <f>+IFERROR(CPI!B90/CPI!B86*100-100,"")</f>
        <v>3.2563025210086209</v>
      </c>
      <c r="C86" s="10">
        <f>+IFERROR(CPI!C90/CPI!C86*100-100,"")</f>
        <v>4.4667419254147802</v>
      </c>
      <c r="D86" s="10">
        <f>+IFERROR(CPI!D90/CPI!D86*100-100,"")</f>
        <v>2.5989026855332469</v>
      </c>
      <c r="E86" s="10">
        <f>+IFERROR(CPI!E90/CPI!E86*100-100,"")</f>
        <v>3.4630112197681484</v>
      </c>
      <c r="F86" s="10">
        <f>+IFERROR(CPI!F90/CPI!F86*100-100,"")</f>
        <v>2.1411269946344476</v>
      </c>
      <c r="G86" s="10">
        <f>+IFERROR(CPI!G90/CPI!G86*100-100,"")</f>
        <v>9.8321576258814076</v>
      </c>
      <c r="H86" s="10">
        <f>+IFERROR(CPI!H90/CPI!H86*100-100,"")</f>
        <v>6.1026719265326932</v>
      </c>
      <c r="I86" s="10">
        <f>+IFERROR(CPI!I90/CPI!I86*100-100,"")</f>
        <v>2.9190411971984958</v>
      </c>
      <c r="J86" s="10">
        <f>+IFERROR(CPI!J90/CPI!J86*100-100,"")</f>
        <v>3.2529341096021511</v>
      </c>
      <c r="K86" s="10">
        <f>+IFERROR(CPI!K90/CPI!K86*100-100,"")</f>
        <v>3.3797712900644115</v>
      </c>
      <c r="L86" s="10">
        <f>+IFERROR(CPI!L90/CPI!L86*100-100,"")</f>
        <v>9.2002405291637075</v>
      </c>
      <c r="M86" s="10">
        <f>+IFERROR(CPI!M90/CPI!M86*100-100,"")</f>
        <v>2.3532137419739882</v>
      </c>
      <c r="N86" s="10">
        <f>+IFERROR(CPI!N90/CPI!N86*100-100,"")</f>
        <v>7.7052572510788195</v>
      </c>
      <c r="O86" s="10">
        <f>+IFERROR(CPI!O90/CPI!O86*100-100,"")</f>
        <v>28.183962264151234</v>
      </c>
      <c r="P86" s="10">
        <f>+IFERROR(CPI!P90/CPI!P86*100-100,"")</f>
        <v>3.8357400722018724</v>
      </c>
      <c r="Q86" s="10">
        <f>+IFERROR(CPI!Q90/CPI!Q86*100-100,"")</f>
        <v>5.027986413433382</v>
      </c>
      <c r="R86" s="10">
        <f>+IFERROR(CPI!R90/CPI!R86*100-100,"")</f>
        <v>5.22364853987267</v>
      </c>
      <c r="S86" s="10">
        <f>+IFERROR(CPI!S90/CPI!S86*100-100,"")</f>
        <v>8.9843749999999716</v>
      </c>
      <c r="T86" s="10">
        <f>+IFERROR(CPI!T90/CPI!T86*100-100,"")</f>
        <v>6.8306142319623007</v>
      </c>
      <c r="U86" s="10">
        <f>+IFERROR(CPI!U90/CPI!U86*100-100,"")</f>
        <v>-0.52650052650096768</v>
      </c>
      <c r="V86" s="10">
        <f>+IFERROR(CPI!V90/CPI!V86*100-100,"")</f>
        <v>3.8383287212067501</v>
      </c>
      <c r="W86" s="10">
        <f>+IFERROR(CPI!W90/CPI!W86*100-100,"")</f>
        <v>2.7833668678740082</v>
      </c>
      <c r="X86" s="10">
        <f>+IFERROR(CPI!X90/CPI!X86*100-100,"")</f>
        <v>13.258581937065415</v>
      </c>
      <c r="Y86" s="10">
        <f>+IFERROR(CPI!Y90/CPI!Y86*100-100,"")</f>
        <v>4.5110675259173831</v>
      </c>
      <c r="Z86" s="10">
        <f>+IFERROR(CPI!Z90/CPI!Z86*100-100,"")</f>
        <v>5.1802439450055573</v>
      </c>
      <c r="AA86" s="10">
        <f>+IFERROR(CPI!AA90/CPI!AA86*100-100,"")</f>
        <v>3.0160951714484696</v>
      </c>
      <c r="AB86" s="10">
        <f>+IFERROR(CPI!AB90/CPI!AB86*100-100,"")</f>
        <v>12.79677551788707</v>
      </c>
      <c r="AC86" s="10">
        <f>+IFERROR(CPI!AC90/CPI!AC86*100-100,"")</f>
        <v>2.8733837651846699</v>
      </c>
      <c r="AD86" s="10">
        <f>+IFERROR(CPI!AD90/CPI!AD86*100-100,"")</f>
        <v>3.3763690433019207</v>
      </c>
      <c r="AE86" s="10">
        <f>+IFERROR(CPI!AE90/CPI!AE86*100-100,"")</f>
        <v>5.1071882207532866</v>
      </c>
      <c r="AF86" s="10">
        <f>+IFERROR(CPI!AF90/CPI!AF86*100-100,"")</f>
        <v>2.701729106628477</v>
      </c>
      <c r="AG86" s="10">
        <f>+IFERROR(CPI!AG90/CPI!AG86*100-100,"")</f>
        <v>3.2229865725798845</v>
      </c>
      <c r="AH86" s="10">
        <f>+IFERROR(CPI!AH90/CPI!AH86*100-100,"")</f>
        <v>1.7961526198322417</v>
      </c>
      <c r="AI86" s="10">
        <f>+IFERROR(CPI!AI90/CPI!AI86*100-100,"")</f>
        <v>1.8773029484748776</v>
      </c>
      <c r="AJ86" s="10">
        <f>+IFERROR(CPI!AJ90/CPI!AJ86*100-100,"")</f>
        <v>4.6949403373935468</v>
      </c>
      <c r="AK86" s="10">
        <f>+IFERROR(CPI!AK90/CPI!AK86*100-100,"")</f>
        <v>2.2464022464019422</v>
      </c>
      <c r="AL86" s="10">
        <f>+IFERROR(CPI!AL90/CPI!AL86*100-100,"")</f>
        <v>2.3385696754272232</v>
      </c>
      <c r="AM86" s="10">
        <f>+IFERROR(CPI!AM90/CPI!AM86*100-100,"")</f>
        <v>1.8641517742467926</v>
      </c>
      <c r="AN86" s="10">
        <f>+IFERROR(CPI!AN90/CPI!AN86*100-100,"")</f>
        <v>1.3798111837330254</v>
      </c>
      <c r="AO86" s="10">
        <f>+IFERROR(CPI!AO90/CPI!AO86*100-100,"")</f>
        <v>3.9691943127959206</v>
      </c>
      <c r="AP86" s="10">
        <f>+IFERROR(CPI!AP90/CPI!AP86*100-100,"")</f>
        <v>3.731101628444506</v>
      </c>
      <c r="AQ86" s="10">
        <f>+IFERROR(CPI!AQ90/CPI!AQ86*100-100,"")</f>
        <v>9.4960716145595256</v>
      </c>
      <c r="AR86" s="10">
        <f>+IFERROR(CPI!AR90/CPI!AR86*100-100,"")</f>
        <v>3.4849573798870779</v>
      </c>
      <c r="AS86" s="10">
        <f>+IFERROR(CPI!AS90/CPI!AS86*100-100,"")</f>
        <v>2.6122675548154746</v>
      </c>
      <c r="AT86" s="10">
        <f>+IFERROR(CPI!AT90/CPI!AT86*100-100,"")</f>
        <v>0.59797130263707743</v>
      </c>
      <c r="AU86" s="10">
        <f>+IFERROR(CPI!AU90/CPI!AU86*100-100,"")</f>
        <v>4.3442871204668876</v>
      </c>
      <c r="AV86" s="10">
        <f>+IFERROR(CPI!AV90/CPI!AV86*100-100,"")</f>
        <v>3.5553892215569078</v>
      </c>
      <c r="AW86" s="10">
        <f>+IFERROR(CPI!AW90/CPI!AW86*100-100,"")</f>
        <v>4.3963115419620777</v>
      </c>
      <c r="AX86" s="10">
        <f>+IFERROR(CPI!AX90/CPI!AX86*100-100,"")</f>
        <v>2.4710168930110967</v>
      </c>
      <c r="AY86" s="10">
        <f>+IFERROR(CPI!AY90/CPI!AY86*100-100,"")</f>
        <v>5.0434471020334541</v>
      </c>
      <c r="AZ86" s="10">
        <f>+IFERROR(CPI!AZ90/CPI!AZ86*100-100,"")</f>
        <v>14.980933235928589</v>
      </c>
      <c r="BA86" s="10">
        <f>+IFERROR(CPI!BA90/CPI!BA86*100-100,"")</f>
        <v>12.009584664537158</v>
      </c>
      <c r="BB86" s="10">
        <f>+IFERROR(CPI!BB90/CPI!BB86*100-100,"")</f>
        <v>3.6795252225516606</v>
      </c>
    </row>
    <row r="87" spans="1:54" x14ac:dyDescent="0.25">
      <c r="A87" s="9" t="s">
        <v>108</v>
      </c>
      <c r="B87" s="10">
        <f>+IFERROR(CPI!B91/CPI!B87*100-100,"")</f>
        <v>3.5490605427975481</v>
      </c>
      <c r="C87" s="10">
        <f>+IFERROR(CPI!C91/CPI!C87*100-100,"")</f>
        <v>5.2775227794477786</v>
      </c>
      <c r="D87" s="10">
        <f>+IFERROR(CPI!D91/CPI!D87*100-100,"")</f>
        <v>3.3572453371588011</v>
      </c>
      <c r="E87" s="10">
        <f>+IFERROR(CPI!E91/CPI!E87*100-100,"")</f>
        <v>3.2956109779911742</v>
      </c>
      <c r="F87" s="10">
        <f>+IFERROR(CPI!F91/CPI!F87*100-100,"")</f>
        <v>3.4303953821130477</v>
      </c>
      <c r="G87" s="10">
        <f>+IFERROR(CPI!G91/CPI!G87*100-100,"")</f>
        <v>11.197511664075137</v>
      </c>
      <c r="H87" s="10">
        <f>+IFERROR(CPI!H91/CPI!H87*100-100,"")</f>
        <v>6.5919797400978268</v>
      </c>
      <c r="I87" s="10">
        <f>+IFERROR(CPI!I91/CPI!I87*100-100,"")</f>
        <v>3.304145278868404</v>
      </c>
      <c r="J87" s="10">
        <f>+IFERROR(CPI!J91/CPI!J87*100-100,"")</f>
        <v>3.0327981336626237</v>
      </c>
      <c r="K87" s="10">
        <f>+IFERROR(CPI!K91/CPI!K87*100-100,"")</f>
        <v>4.1293737096058436</v>
      </c>
      <c r="L87" s="10">
        <f>+IFERROR(CPI!L91/CPI!L87*100-100,"")</f>
        <v>9.3535895144472647</v>
      </c>
      <c r="M87" s="10">
        <f>+IFERROR(CPI!M91/CPI!M87*100-100,"")</f>
        <v>3.1037093111284264</v>
      </c>
      <c r="N87" s="10">
        <f>+IFERROR(CPI!N91/CPI!N87*100-100,"")</f>
        <v>8.4944894988565807</v>
      </c>
      <c r="O87" s="10">
        <f>+IFERROR(CPI!O91/CPI!O87*100-100,"")</f>
        <v>23.087919942816313</v>
      </c>
      <c r="P87" s="10">
        <f>+IFERROR(CPI!P91/CPI!P87*100-100,"")</f>
        <v>5.1685393258426444</v>
      </c>
      <c r="Q87" s="10">
        <f>+IFERROR(CPI!Q91/CPI!Q87*100-100,"")</f>
        <v>5.2422595131177587</v>
      </c>
      <c r="R87" s="10">
        <f>+IFERROR(CPI!R91/CPI!R87*100-100,"")</f>
        <v>5.9540969858647941</v>
      </c>
      <c r="S87" s="10">
        <f>+IFERROR(CPI!S91/CPI!S87*100-100,"")</f>
        <v>8.9147286821701073</v>
      </c>
      <c r="T87" s="10">
        <f>+IFERROR(CPI!T91/CPI!T87*100-100,"")</f>
        <v>5.8917426606407446</v>
      </c>
      <c r="U87" s="10">
        <f>+IFERROR(CPI!U91/CPI!U87*100-100,"")</f>
        <v>-0.38582953349668969</v>
      </c>
      <c r="V87" s="10">
        <f>+IFERROR(CPI!V91/CPI!V87*100-100,"")</f>
        <v>3.982030130514147</v>
      </c>
      <c r="W87" s="10">
        <f>+IFERROR(CPI!W91/CPI!W87*100-100,"")</f>
        <v>3.3478406427853713</v>
      </c>
      <c r="X87" s="10">
        <f>+IFERROR(CPI!X91/CPI!X87*100-100,"")</f>
        <v>12.835643269779439</v>
      </c>
      <c r="Y87" s="10">
        <f>+IFERROR(CPI!Y91/CPI!Y87*100-100,"")</f>
        <v>4.9430713690637305</v>
      </c>
      <c r="Z87" s="10">
        <f>+IFERROR(CPI!Z91/CPI!Z87*100-100,"")</f>
        <v>4.7245754590409916</v>
      </c>
      <c r="AA87" s="10">
        <f>+IFERROR(CPI!AA91/CPI!AA87*100-100,"")</f>
        <v>4.1030435234233238</v>
      </c>
      <c r="AB87" s="10">
        <f>+IFERROR(CPI!AB91/CPI!AB87*100-100,"")</f>
        <v>19.374735234855805</v>
      </c>
      <c r="AC87" s="10">
        <f>+IFERROR(CPI!AC91/CPI!AC87*100-100,"")</f>
        <v>3.3140874544461525</v>
      </c>
      <c r="AD87" s="10">
        <f>+IFERROR(CPI!AD91/CPI!AD87*100-100,"")</f>
        <v>3.4793536804305916</v>
      </c>
      <c r="AE87" s="10">
        <f>+IFERROR(CPI!AE91/CPI!AE87*100-100,"")</f>
        <v>4.7524799264444084</v>
      </c>
      <c r="AF87" s="10">
        <f>+IFERROR(CPI!AF91/CPI!AF87*100-100,"")</f>
        <v>3.0346304891107252</v>
      </c>
      <c r="AG87" s="10">
        <f>+IFERROR(CPI!AG91/CPI!AG87*100-100,"")</f>
        <v>3.3484479131150096</v>
      </c>
      <c r="AH87" s="10">
        <f>+IFERROR(CPI!AH91/CPI!AH87*100-100,"")</f>
        <v>2.0657672849915656</v>
      </c>
      <c r="AI87" s="10">
        <f>+IFERROR(CPI!AI91/CPI!AI87*100-100,"")</f>
        <v>2.0013339150751932</v>
      </c>
      <c r="AJ87" s="10">
        <f>+IFERROR(CPI!AJ91/CPI!AJ87*100-100,"")</f>
        <v>3.5179472474039812</v>
      </c>
      <c r="AK87" s="10">
        <f>+IFERROR(CPI!AK91/CPI!AK87*100-100,"")</f>
        <v>2.8213166144196435</v>
      </c>
      <c r="AL87" s="10">
        <f>+IFERROR(CPI!AL91/CPI!AL87*100-100,"")</f>
        <v>2.6713689686472151</v>
      </c>
      <c r="AM87" s="10">
        <f>+IFERROR(CPI!AM91/CPI!AM87*100-100,"")</f>
        <v>2.1180908167710726</v>
      </c>
      <c r="AN87" s="10">
        <f>+IFERROR(CPI!AN91/CPI!AN87*100-100,"")</f>
        <v>1.4440433212991906</v>
      </c>
      <c r="AO87" s="10">
        <f>+IFERROR(CPI!AO91/CPI!AO87*100-100,"")</f>
        <v>4.4894366197180631</v>
      </c>
      <c r="AP87" s="10">
        <f>+IFERROR(CPI!AP91/CPI!AP87*100-100,"")</f>
        <v>3.7617154217556674</v>
      </c>
      <c r="AQ87" s="10">
        <f>+IFERROR(CPI!AQ91/CPI!AQ87*100-100,"")</f>
        <v>9.5399030700754679</v>
      </c>
      <c r="AR87" s="10">
        <f>+IFERROR(CPI!AR91/CPI!AR87*100-100,"")</f>
        <v>3.4927497141295589</v>
      </c>
      <c r="AS87" s="10">
        <f>+IFERROR(CPI!AS91/CPI!AS87*100-100,"")</f>
        <v>3.2542417815478899</v>
      </c>
      <c r="AT87" s="10">
        <f>+IFERROR(CPI!AT91/CPI!AT87*100-100,"")</f>
        <v>0.3971070616815382</v>
      </c>
      <c r="AU87" s="10">
        <f>+IFERROR(CPI!AU91/CPI!AU87*100-100,"")</f>
        <v>5.8884142685854641</v>
      </c>
      <c r="AV87" s="10">
        <f>+IFERROR(CPI!AV91/CPI!AV87*100-100,"")</f>
        <v>3.7379718726868987</v>
      </c>
      <c r="AW87" s="10">
        <f>+IFERROR(CPI!AW91/CPI!AW87*100-100,"")</f>
        <v>5.8393036103294236</v>
      </c>
      <c r="AX87" s="10">
        <f>+IFERROR(CPI!AX91/CPI!AX87*100-100,"")</f>
        <v>6.3077075818248574</v>
      </c>
      <c r="AY87" s="10">
        <f>+IFERROR(CPI!AY91/CPI!AY87*100-100,"")</f>
        <v>6.1941745383012261</v>
      </c>
      <c r="AZ87" s="10">
        <f>+IFERROR(CPI!AZ91/CPI!AZ87*100-100,"")</f>
        <v>14.585034508241975</v>
      </c>
      <c r="BA87" s="10">
        <f>+IFERROR(CPI!BA91/CPI!BA87*100-100,"")</f>
        <v>11.274203622736039</v>
      </c>
      <c r="BB87" s="10">
        <f>+IFERROR(CPI!BB91/CPI!BB87*100-100,"")</f>
        <v>4.6470588235297612</v>
      </c>
    </row>
    <row r="88" spans="1:54" x14ac:dyDescent="0.25">
      <c r="A88" s="9" t="s">
        <v>109</v>
      </c>
      <c r="B88" s="10">
        <f>+IFERROR(CPI!B92/CPI!B88*100-100,"")</f>
        <v>3.4196891191707408</v>
      </c>
      <c r="C88" s="10">
        <f>+IFERROR(CPI!C92/CPI!C88*100-100,"")</f>
        <v>4.5904597113879788</v>
      </c>
      <c r="D88" s="10">
        <f>+IFERROR(CPI!D92/CPI!D88*100-100,"")</f>
        <v>2.9965753424656896</v>
      </c>
      <c r="E88" s="10">
        <f>+IFERROR(CPI!E92/CPI!E88*100-100,"")</f>
        <v>3.3686369711090975</v>
      </c>
      <c r="F88" s="10">
        <f>+IFERROR(CPI!F92/CPI!F88*100-100,"")</f>
        <v>3.7561739991018896</v>
      </c>
      <c r="G88" s="10">
        <f>+IFERROR(CPI!G92/CPI!G88*100-100,"")</f>
        <v>10.506189952679563</v>
      </c>
      <c r="H88" s="10">
        <f>+IFERROR(CPI!H92/CPI!H88*100-100,"")</f>
        <v>7.1365390929906312</v>
      </c>
      <c r="I88" s="10">
        <f>+IFERROR(CPI!I92/CPI!I88*100-100,"")</f>
        <v>3.1185831622185418</v>
      </c>
      <c r="J88" s="10">
        <f>+IFERROR(CPI!J92/CPI!J88*100-100,"")</f>
        <v>3.4823142308746782</v>
      </c>
      <c r="K88" s="10">
        <f>+IFERROR(CPI!K92/CPI!K88*100-100,"")</f>
        <v>4.8908542040167333</v>
      </c>
      <c r="L88" s="10">
        <f>+IFERROR(CPI!L92/CPI!L88*100-100,"")</f>
        <v>8.9967445989939137</v>
      </c>
      <c r="M88" s="10">
        <f>+IFERROR(CPI!M92/CPI!M88*100-100,"")</f>
        <v>3.4714738251522022</v>
      </c>
      <c r="N88" s="10">
        <f>+IFERROR(CPI!N92/CPI!N88*100-100,"")</f>
        <v>7.8711864406777181</v>
      </c>
      <c r="O88" s="10">
        <f>+IFERROR(CPI!O92/CPI!O88*100-100,"")</f>
        <v>25.812489365321539</v>
      </c>
      <c r="P88" s="10">
        <f>+IFERROR(CPI!P92/CPI!P88*100-100,"")</f>
        <v>6.5197428833788678</v>
      </c>
      <c r="Q88" s="10">
        <f>+IFERROR(CPI!Q92/CPI!Q88*100-100,"")</f>
        <v>6.2091349546081318</v>
      </c>
      <c r="R88" s="10">
        <f>+IFERROR(CPI!R92/CPI!R88*100-100,"")</f>
        <v>6.4384506838332243</v>
      </c>
      <c r="S88" s="10">
        <f>+IFERROR(CPI!S92/CPI!S88*100-100,"")</f>
        <v>9.1588785046724297</v>
      </c>
      <c r="T88" s="10">
        <f>+IFERROR(CPI!T92/CPI!T88*100-100,"")</f>
        <v>4.6678706294142103</v>
      </c>
      <c r="U88" s="10">
        <f>+IFERROR(CPI!U92/CPI!U88*100-100,"")</f>
        <v>0.14104372355430428</v>
      </c>
      <c r="V88" s="10">
        <f>+IFERROR(CPI!V92/CPI!V88*100-100,"")</f>
        <v>4.3163283345768093</v>
      </c>
      <c r="W88" s="10">
        <f>+IFERROR(CPI!W92/CPI!W88*100-100,"")</f>
        <v>3.358829398071677</v>
      </c>
      <c r="X88" s="10">
        <f>+IFERROR(CPI!X92/CPI!X88*100-100,"")</f>
        <v>11.466780480864955</v>
      </c>
      <c r="Y88" s="10">
        <f>+IFERROR(CPI!Y92/CPI!Y88*100-100,"")</f>
        <v>4.7409040793822754</v>
      </c>
      <c r="Z88" s="10">
        <f>+IFERROR(CPI!Z92/CPI!Z88*100-100,"")</f>
        <v>5.5395132746721032</v>
      </c>
      <c r="AA88" s="10">
        <f>+IFERROR(CPI!AA92/CPI!AA88*100-100,"")</f>
        <v>4.1330853482117931</v>
      </c>
      <c r="AB88" s="10">
        <f>+IFERROR(CPI!AB92/CPI!AB88*100-100,"")</f>
        <v>22.533651029451391</v>
      </c>
      <c r="AC88" s="10">
        <f>+IFERROR(CPI!AC92/CPI!AC88*100-100,"")</f>
        <v>3.539823891045387</v>
      </c>
      <c r="AD88" s="10">
        <f>+IFERROR(CPI!AD92/CPI!AD88*100-100,"")</f>
        <v>3.6366239530382103</v>
      </c>
      <c r="AE88" s="10">
        <f>+IFERROR(CPI!AE92/CPI!AE88*100-100,"")</f>
        <v>3.9332828996831353</v>
      </c>
      <c r="AF88" s="10">
        <f>+IFERROR(CPI!AF92/CPI!AF88*100-100,"")</f>
        <v>2.707516921981636</v>
      </c>
      <c r="AG88" s="10">
        <f>+IFERROR(CPI!AG92/CPI!AG88*100-100,"")</f>
        <v>3.8307371676550019</v>
      </c>
      <c r="AH88" s="10">
        <f>+IFERROR(CPI!AH92/CPI!AH88*100-100,"")</f>
        <v>2.1386612262130171</v>
      </c>
      <c r="AI88" s="10">
        <f>+IFERROR(CPI!AI92/CPI!AI88*100-100,"")</f>
        <v>2.1970741532958016</v>
      </c>
      <c r="AJ88" s="10">
        <f>+IFERROR(CPI!AJ92/CPI!AJ88*100-100,"")</f>
        <v>2.37784840416127</v>
      </c>
      <c r="AK88" s="10">
        <f>+IFERROR(CPI!AK92/CPI!AK88*100-100,"")</f>
        <v>2.4255024255029269</v>
      </c>
      <c r="AL88" s="10">
        <f>+IFERROR(CPI!AL92/CPI!AL88*100-100,"")</f>
        <v>2.805845150142801</v>
      </c>
      <c r="AM88" s="10">
        <f>+IFERROR(CPI!AM92/CPI!AM88*100-100,"")</f>
        <v>2.8704478480737805</v>
      </c>
      <c r="AN88" s="10">
        <f>+IFERROR(CPI!AN92/CPI!AN88*100-100,"")</f>
        <v>1.4909090909092697</v>
      </c>
      <c r="AO88" s="10">
        <f>+IFERROR(CPI!AO92/CPI!AO88*100-100,"")</f>
        <v>4.0786384976526193</v>
      </c>
      <c r="AP88" s="10">
        <f>+IFERROR(CPI!AP92/CPI!AP88*100-100,"")</f>
        <v>3.2045630768903663</v>
      </c>
      <c r="AQ88" s="10">
        <f>+IFERROR(CPI!AQ92/CPI!AQ88*100-100,"")</f>
        <v>8.1232953307124376</v>
      </c>
      <c r="AR88" s="10">
        <f>+IFERROR(CPI!AR92/CPI!AR88*100-100,"")</f>
        <v>3.0650802098382854</v>
      </c>
      <c r="AS88" s="10">
        <f>+IFERROR(CPI!AS92/CPI!AS88*100-100,"")</f>
        <v>3.3166616982991144</v>
      </c>
      <c r="AT88" s="10">
        <f>+IFERROR(CPI!AT92/CPI!AT88*100-100,"")</f>
        <v>0.38336688246917561</v>
      </c>
      <c r="AU88" s="10">
        <f>+IFERROR(CPI!AU92/CPI!AU88*100-100,"")</f>
        <v>6.3721437161756427</v>
      </c>
      <c r="AV88" s="10">
        <f>+IFERROR(CPI!AV92/CPI!AV88*100-100,"")</f>
        <v>4.0989660265886414</v>
      </c>
      <c r="AW88" s="10">
        <f>+IFERROR(CPI!AW92/CPI!AW88*100-100,"")</f>
        <v>7.172891035375244</v>
      </c>
      <c r="AX88" s="10">
        <f>+IFERROR(CPI!AX92/CPI!AX88*100-100,"")</f>
        <v>6.5236051502146211</v>
      </c>
      <c r="AY88" s="10">
        <f>+IFERROR(CPI!AY92/CPI!AY88*100-100,"")</f>
        <v>7.3008995890176323</v>
      </c>
      <c r="AZ88" s="10">
        <f>+IFERROR(CPI!AZ92/CPI!AZ88*100-100,"")</f>
        <v>13.227668687251651</v>
      </c>
      <c r="BA88" s="10">
        <f>+IFERROR(CPI!BA92/CPI!BA88*100-100,"")</f>
        <v>9.6947935368042693</v>
      </c>
      <c r="BB88" s="10">
        <f>+IFERROR(CPI!BB92/CPI!BB88*100-100,"")</f>
        <v>5.4259043173867383</v>
      </c>
    </row>
    <row r="89" spans="1:54" x14ac:dyDescent="0.25">
      <c r="A89" s="9" t="s">
        <v>110</v>
      </c>
      <c r="B89" s="10">
        <f>+IFERROR(CPI!B93/CPI!B89*100-100,"")</f>
        <v>2.9927760577919997</v>
      </c>
      <c r="C89" s="10">
        <f>+IFERROR(CPI!C93/CPI!C89*100-100,"")</f>
        <v>1.8469684589131674</v>
      </c>
      <c r="D89" s="10">
        <f>+IFERROR(CPI!D93/CPI!D89*100-100,"")</f>
        <v>2.6958002270143879</v>
      </c>
      <c r="E89" s="10">
        <f>+IFERROR(CPI!E93/CPI!E89*100-100,"")</f>
        <v>3.5003664614024217</v>
      </c>
      <c r="F89" s="10">
        <f>+IFERROR(CPI!F93/CPI!F89*100-100,"")</f>
        <v>3.293776543985885</v>
      </c>
      <c r="G89" s="10">
        <f>+IFERROR(CPI!G93/CPI!G89*100-100,"")</f>
        <v>8.0850080850078285</v>
      </c>
      <c r="H89" s="10">
        <f>+IFERROR(CPI!H93/CPI!H89*100-100,"")</f>
        <v>6.7037686249345541</v>
      </c>
      <c r="I89" s="10">
        <f>+IFERROR(CPI!I93/CPI!I89*100-100,"")</f>
        <v>4.0129504984236348</v>
      </c>
      <c r="J89" s="10">
        <f>+IFERROR(CPI!J93/CPI!J89*100-100,"")</f>
        <v>3.899124407149813</v>
      </c>
      <c r="K89" s="10">
        <f>+IFERROR(CPI!K93/CPI!K89*100-100,"")</f>
        <v>5.4792900950329653</v>
      </c>
      <c r="L89" s="10">
        <f>+IFERROR(CPI!L93/CPI!L89*100-100,"")</f>
        <v>5.5699109962678932</v>
      </c>
      <c r="M89" s="10">
        <f>+IFERROR(CPI!M93/CPI!M89*100-100,"")</f>
        <v>4.5334291406726663</v>
      </c>
      <c r="N89" s="10">
        <f>+IFERROR(CPI!N93/CPI!N89*100-100,"")</f>
        <v>8.2934822593049233</v>
      </c>
      <c r="O89" s="10">
        <f>+IFERROR(CPI!O93/CPI!O89*100-100,"")</f>
        <v>27.357107962872078</v>
      </c>
      <c r="P89" s="10">
        <f>+IFERROR(CPI!P93/CPI!P89*100-100,"")</f>
        <v>5.7104913678625735</v>
      </c>
      <c r="Q89" s="10">
        <f>+IFERROR(CPI!Q93/CPI!Q89*100-100,"")</f>
        <v>6.7206930278048418</v>
      </c>
      <c r="R89" s="10">
        <f>+IFERROR(CPI!R93/CPI!R89*100-100,"")</f>
        <v>4.6209252794859168</v>
      </c>
      <c r="S89" s="10">
        <f>+IFERROR(CPI!S93/CPI!S89*100-100,"")</f>
        <v>8.5999923232919855</v>
      </c>
      <c r="T89" s="10">
        <f>+IFERROR(CPI!T93/CPI!T89*100-100,"")</f>
        <v>4.1182292430245866</v>
      </c>
      <c r="U89" s="10">
        <f>+IFERROR(CPI!U93/CPI!U89*100-100,"")</f>
        <v>-0.31667839549611188</v>
      </c>
      <c r="V89" s="10">
        <f>+IFERROR(CPI!V93/CPI!V89*100-100,"")</f>
        <v>3.9645269107507062</v>
      </c>
      <c r="W89" s="10">
        <f>+IFERROR(CPI!W93/CPI!W89*100-100,"")</f>
        <v>3.2055518836755255</v>
      </c>
      <c r="X89" s="10">
        <f>+IFERROR(CPI!X93/CPI!X89*100-100,"")</f>
        <v>10.298760122615903</v>
      </c>
      <c r="Y89" s="10">
        <f>+IFERROR(CPI!Y93/CPI!Y89*100-100,"")</f>
        <v>4.6772428884031285</v>
      </c>
      <c r="Z89" s="10">
        <f>+IFERROR(CPI!Z93/CPI!Z89*100-100,"")</f>
        <v>5.5366752160182671</v>
      </c>
      <c r="AA89" s="10">
        <f>+IFERROR(CPI!AA93/CPI!AA89*100-100,"")</f>
        <v>3.9716896859762159</v>
      </c>
      <c r="AB89" s="10">
        <f>+IFERROR(CPI!AB93/CPI!AB89*100-100,"")</f>
        <v>19.826018892037183</v>
      </c>
      <c r="AC89" s="10">
        <f>+IFERROR(CPI!AC93/CPI!AC89*100-100,"")</f>
        <v>3.413985449806205</v>
      </c>
      <c r="AD89" s="10">
        <f>+IFERROR(CPI!AD93/CPI!AD89*100-100,"")</f>
        <v>3.6331933670197429</v>
      </c>
      <c r="AE89" s="10">
        <f>+IFERROR(CPI!AE93/CPI!AE89*100-100,"")</f>
        <v>3.1158361228109897</v>
      </c>
      <c r="AF89" s="10">
        <f>+IFERROR(CPI!AF93/CPI!AF89*100-100,"")</f>
        <v>2.5914093006747123</v>
      </c>
      <c r="AG89" s="10">
        <f>+IFERROR(CPI!AG93/CPI!AG89*100-100,"")</f>
        <v>3.2658197874929442</v>
      </c>
      <c r="AH89" s="10">
        <f>+IFERROR(CPI!AH93/CPI!AH89*100-100,"")</f>
        <v>2.4423575583426782</v>
      </c>
      <c r="AI89" s="10">
        <f>+IFERROR(CPI!AI93/CPI!AI89*100-100,"")</f>
        <v>2.2229643715112672</v>
      </c>
      <c r="AJ89" s="10">
        <f>+IFERROR(CPI!AJ93/CPI!AJ89*100-100,"")</f>
        <v>2.7804341502739334</v>
      </c>
      <c r="AK89" s="10">
        <f>+IFERROR(CPI!AK93/CPI!AK89*100-100,"")</f>
        <v>2.732618471116723</v>
      </c>
      <c r="AL89" s="10">
        <f>+IFERROR(CPI!AL93/CPI!AL89*100-100,"")</f>
        <v>3.300165145998136</v>
      </c>
      <c r="AM89" s="10">
        <f>+IFERROR(CPI!AM93/CPI!AM89*100-100,"")</f>
        <v>2.507518933217284</v>
      </c>
      <c r="AN89" s="10">
        <f>+IFERROR(CPI!AN93/CPI!AN89*100-100,"")</f>
        <v>0.82823190493357401</v>
      </c>
      <c r="AO89" s="10">
        <f>+IFERROR(CPI!AO93/CPI!AO89*100-100,"")</f>
        <v>4.4160371876819937</v>
      </c>
      <c r="AP89" s="10">
        <f>+IFERROR(CPI!AP93/CPI!AP89*100-100,"")</f>
        <v>3.9143780347594515</v>
      </c>
      <c r="AQ89" s="10">
        <f>+IFERROR(CPI!AQ93/CPI!AQ89*100-100,"")</f>
        <v>6.6861127465836176</v>
      </c>
      <c r="AR89" s="10">
        <f>+IFERROR(CPI!AR93/CPI!AR89*100-100,"")</f>
        <v>2.7532751255064056</v>
      </c>
      <c r="AS89" s="10">
        <f>+IFERROR(CPI!AS93/CPI!AS89*100-100,"")</f>
        <v>2.6636598359322221</v>
      </c>
      <c r="AT89" s="10">
        <f>+IFERROR(CPI!AT93/CPI!AT89*100-100,"")</f>
        <v>-0.45126605015461507</v>
      </c>
      <c r="AU89" s="10">
        <f>+IFERROR(CPI!AU93/CPI!AU89*100-100,"")</f>
        <v>9.1950237833887911</v>
      </c>
      <c r="AV89" s="10">
        <f>+IFERROR(CPI!AV93/CPI!AV89*100-100,"")</f>
        <v>4.0263543191797879</v>
      </c>
      <c r="AW89" s="10">
        <f>+IFERROR(CPI!AW93/CPI!AW89*100-100,"")</f>
        <v>5.7534583174772678</v>
      </c>
      <c r="AX89" s="10">
        <f>+IFERROR(CPI!AX93/CPI!AX89*100-100,"")</f>
        <v>5.2065980728400945</v>
      </c>
      <c r="AY89" s="10">
        <f>+IFERROR(CPI!AY93/CPI!AY89*100-100,"")</f>
        <v>6.2969183870179108</v>
      </c>
      <c r="AZ89" s="10">
        <f>+IFERROR(CPI!AZ93/CPI!AZ89*100-100,"")</f>
        <v>11.367880244174415</v>
      </c>
      <c r="BA89" s="10">
        <f>+IFERROR(CPI!BA93/CPI!BA89*100-100,"")</f>
        <v>10.479835148660626</v>
      </c>
      <c r="BB89" s="10">
        <f>+IFERROR(CPI!BB93/CPI!BB89*100-100,"")</f>
        <v>6.2137049941921418</v>
      </c>
    </row>
    <row r="90" spans="1:54" x14ac:dyDescent="0.25">
      <c r="A90" s="9" t="s">
        <v>112</v>
      </c>
      <c r="B90" s="10">
        <f>+IFERROR(CPI!B94/CPI!B90*100-100,"")</f>
        <v>1.6276703967448469</v>
      </c>
      <c r="C90" s="10">
        <f>+IFERROR(CPI!C94/CPI!C90*100-100,"")</f>
        <v>1.5706706583340946</v>
      </c>
      <c r="D90" s="10">
        <f>+IFERROR(CPI!D94/CPI!D90*100-100,"")</f>
        <v>2.3360540388396487</v>
      </c>
      <c r="E90" s="10">
        <f>+IFERROR(CPI!E94/CPI!E90*100-100,"")</f>
        <v>3.8812583876543556</v>
      </c>
      <c r="F90" s="10">
        <f>+IFERROR(CPI!F94/CPI!F90*100-100,"")</f>
        <v>2.8151922032966468</v>
      </c>
      <c r="G90" s="10">
        <f>+IFERROR(CPI!G94/CPI!G90*100-100,"")</f>
        <v>4.828136073706645</v>
      </c>
      <c r="H90" s="10">
        <f>+IFERROR(CPI!H94/CPI!H90*100-100,"")</f>
        <v>5.7664441817316856</v>
      </c>
      <c r="I90" s="10">
        <f>+IFERROR(CPI!I94/CPI!I90*100-100,"")</f>
        <v>4.1465888917062301</v>
      </c>
      <c r="J90" s="10">
        <f>+IFERROR(CPI!J94/CPI!J90*100-100,"")</f>
        <v>3.4995077418774372</v>
      </c>
      <c r="K90" s="10">
        <f>+IFERROR(CPI!K94/CPI!K90*100-100,"")</f>
        <v>5.6463575341058885</v>
      </c>
      <c r="L90" s="10">
        <f>+IFERROR(CPI!L94/CPI!L90*100-100,"")</f>
        <v>4.0473568281940118</v>
      </c>
      <c r="M90" s="10">
        <f>+IFERROR(CPI!M94/CPI!M90*100-100,"")</f>
        <v>4.2060886657265399</v>
      </c>
      <c r="N90" s="10">
        <f>+IFERROR(CPI!N94/CPI!N90*100-100,"")</f>
        <v>7.8183002279385647</v>
      </c>
      <c r="O90" s="10">
        <f>+IFERROR(CPI!O94/CPI!O90*100-100,"")</f>
        <v>25.298988040478079</v>
      </c>
      <c r="P90" s="10">
        <f>+IFERROR(CPI!P94/CPI!P90*100-100,"")</f>
        <v>5.2151238591918485</v>
      </c>
      <c r="Q90" s="10">
        <f>+IFERROR(CPI!Q94/CPI!Q90*100-100,"")</f>
        <v>6.2767604992255173</v>
      </c>
      <c r="R90" s="10">
        <f>+IFERROR(CPI!R94/CPI!R90*100-100,"")</f>
        <v>3.7272949143051193</v>
      </c>
      <c r="S90" s="10">
        <f>+IFERROR(CPI!S94/CPI!S90*100-100,"")</f>
        <v>7.551855097867886</v>
      </c>
      <c r="T90" s="10">
        <f>+IFERROR(CPI!T94/CPI!T90*100-100,"")</f>
        <v>3.7249224153571987</v>
      </c>
      <c r="U90" s="10">
        <f>+IFERROR(CPI!U94/CPI!U90*100-100,"")</f>
        <v>0.31757233592091438</v>
      </c>
      <c r="V90" s="10">
        <f>+IFERROR(CPI!V94/CPI!V90*100-100,"")</f>
        <v>3.0125592114646196</v>
      </c>
      <c r="W90" s="10">
        <f>+IFERROR(CPI!W94/CPI!W90*100-100,"")</f>
        <v>2.2838499184334609</v>
      </c>
      <c r="X90" s="10">
        <f>+IFERROR(CPI!X94/CPI!X90*100-100,"")</f>
        <v>10.644295604718451</v>
      </c>
      <c r="Y90" s="10">
        <f>+IFERROR(CPI!Y94/CPI!Y90*100-100,"")</f>
        <v>3.1688137952786946</v>
      </c>
      <c r="Z90" s="10">
        <f>+IFERROR(CPI!Z94/CPI!Z90*100-100,"")</f>
        <v>4.8834448123536589</v>
      </c>
      <c r="AA90" s="10">
        <f>+IFERROR(CPI!AA94/CPI!AA90*100-100,"")</f>
        <v>3.3897153725973368</v>
      </c>
      <c r="AB90" s="10">
        <f>+IFERROR(CPI!AB94/CPI!AB90*100-100,"")</f>
        <v>15.931031777798466</v>
      </c>
      <c r="AC90" s="10">
        <f>+IFERROR(CPI!AC94/CPI!AC90*100-100,"")</f>
        <v>2.5850781278782904</v>
      </c>
      <c r="AD90" s="10">
        <f>+IFERROR(CPI!AD94/CPI!AD90*100-100,"")</f>
        <v>3.5572706542708232</v>
      </c>
      <c r="AE90" s="10">
        <f>+IFERROR(CPI!AE94/CPI!AE90*100-100,"")</f>
        <v>2.0166027466166838</v>
      </c>
      <c r="AF90" s="10">
        <f>+IFERROR(CPI!AF94/CPI!AF90*100-100,"")</f>
        <v>2.7008067344785474</v>
      </c>
      <c r="AG90" s="10">
        <f>+IFERROR(CPI!AG94/CPI!AG90*100-100,"")</f>
        <v>3.0767744744216117</v>
      </c>
      <c r="AH90" s="10">
        <f>+IFERROR(CPI!AH94/CPI!AH90*100-100,"")</f>
        <v>2.3143314540266857</v>
      </c>
      <c r="AI90" s="10">
        <f>+IFERROR(CPI!AI94/CPI!AI90*100-100,"")</f>
        <v>2.1388602347932846</v>
      </c>
      <c r="AJ90" s="10">
        <f>+IFERROR(CPI!AJ94/CPI!AJ90*100-100,"")</f>
        <v>2.0285472652550709</v>
      </c>
      <c r="AK90" s="10">
        <f>+IFERROR(CPI!AK94/CPI!AK90*100-100,"")</f>
        <v>2.1970477171306015</v>
      </c>
      <c r="AL90" s="10">
        <f>+IFERROR(CPI!AL94/CPI!AL90*100-100,"")</f>
        <v>3.2501669408687235</v>
      </c>
      <c r="AM90" s="10">
        <f>+IFERROR(CPI!AM94/CPI!AM90*100-100,"")</f>
        <v>2.4784754494036036</v>
      </c>
      <c r="AN90" s="10">
        <f>+IFERROR(CPI!AN94/CPI!AN90*100-100,"")</f>
        <v>0.82378223495720704</v>
      </c>
      <c r="AO90" s="10">
        <f>+IFERROR(CPI!AO94/CPI!AO90*100-100,"")</f>
        <v>4.0455840455847749</v>
      </c>
      <c r="AP90" s="10">
        <f>+IFERROR(CPI!AP94/CPI!AP90*100-100,"")</f>
        <v>3.4182668294572949</v>
      </c>
      <c r="AQ90" s="10">
        <f>+IFERROR(CPI!AQ94/CPI!AQ90*100-100,"")</f>
        <v>3.865175179321966</v>
      </c>
      <c r="AR90" s="10">
        <f>+IFERROR(CPI!AR94/CPI!AR90*100-100,"")</f>
        <v>1.9569332790678686</v>
      </c>
      <c r="AS90" s="10">
        <f>+IFERROR(CPI!AS94/CPI!AS90*100-100,"")</f>
        <v>1.7624529363394288</v>
      </c>
      <c r="AT90" s="10">
        <f>+IFERROR(CPI!AT94/CPI!AT90*100-100,"")</f>
        <v>-0.87603777863884602</v>
      </c>
      <c r="AU90" s="10">
        <f>+IFERROR(CPI!AU94/CPI!AU90*100-100,"")</f>
        <v>10.491083576727661</v>
      </c>
      <c r="AV90" s="10">
        <f>+IFERROR(CPI!AV94/CPI!AV90*100-100,"")</f>
        <v>3.1080592699675833</v>
      </c>
      <c r="AW90" s="10">
        <f>+IFERROR(CPI!AW94/CPI!AW90*100-100,"")</f>
        <v>5.9411094843012222</v>
      </c>
      <c r="AX90" s="10">
        <f>+IFERROR(CPI!AX94/CPI!AX90*100-100,"")</f>
        <v>4.6709335402116636</v>
      </c>
      <c r="AY90" s="10">
        <f>+IFERROR(CPI!AY94/CPI!AY90*100-100,"")</f>
        <v>5.0443495581153002</v>
      </c>
      <c r="AZ90" s="10">
        <f>+IFERROR(CPI!AZ94/CPI!AZ90*100-100,"")</f>
        <v>11.308563739329983</v>
      </c>
      <c r="BA90" s="10">
        <f>+IFERROR(CPI!BA94/CPI!BA90*100-100,"")</f>
        <v>12.182321229926245</v>
      </c>
      <c r="BB90" s="10">
        <f>+IFERROR(CPI!BB94/CPI!BB90*100-100,"")</f>
        <v>6.1820263308537164</v>
      </c>
    </row>
    <row r="91" spans="1:54" x14ac:dyDescent="0.25">
      <c r="A91" s="9" t="s">
        <v>113</v>
      </c>
      <c r="B91" s="10">
        <f>+IFERROR(CPI!B95/CPI!B91*100-100,"")</f>
        <v>1.2096774193547617</v>
      </c>
      <c r="C91" s="10">
        <f>+IFERROR(CPI!C95/CPI!C91*100-100,"")</f>
        <v>0.9507381113496649</v>
      </c>
      <c r="D91" s="10">
        <f>+IFERROR(CPI!D95/CPI!D91*100-100,"")</f>
        <v>1.5824541921158612</v>
      </c>
      <c r="E91" s="10">
        <f>+IFERROR(CPI!E95/CPI!E91*100-100,"")</f>
        <v>3.8650509146457068</v>
      </c>
      <c r="F91" s="10">
        <f>+IFERROR(CPI!F95/CPI!F91*100-100,"")</f>
        <v>1.8897651760591003</v>
      </c>
      <c r="G91" s="10">
        <f>+IFERROR(CPI!G95/CPI!G91*100-100,"")</f>
        <v>4.3924825174822928</v>
      </c>
      <c r="H91" s="10">
        <f>+IFERROR(CPI!H95/CPI!H91*100-100,"")</f>
        <v>5.0026174847990461</v>
      </c>
      <c r="I91" s="10">
        <f>+IFERROR(CPI!I95/CPI!I91*100-100,"")</f>
        <v>3.098250448869905</v>
      </c>
      <c r="J91" s="10">
        <f>+IFERROR(CPI!J95/CPI!J91*100-100,"")</f>
        <v>3.3519801101053588</v>
      </c>
      <c r="K91" s="10">
        <f>+IFERROR(CPI!K95/CPI!K91*100-100,"")</f>
        <v>5.0902156917990879</v>
      </c>
      <c r="L91" s="10">
        <f>+IFERROR(CPI!L95/CPI!L91*100-100,"")</f>
        <v>3.6774720784525954</v>
      </c>
      <c r="M91" s="10">
        <f>+IFERROR(CPI!M95/CPI!M91*100-100,"")</f>
        <v>3.9920058760394568</v>
      </c>
      <c r="N91" s="10">
        <f>+IFERROR(CPI!N95/CPI!N91*100-100,"")</f>
        <v>8.0178885162110305</v>
      </c>
      <c r="O91" s="10">
        <f>+IFERROR(CPI!O95/CPI!O91*100-100,"")</f>
        <v>22.560975609756341</v>
      </c>
      <c r="P91" s="10">
        <f>+IFERROR(CPI!P95/CPI!P91*100-100,"")</f>
        <v>4.2307692307693543</v>
      </c>
      <c r="Q91" s="10">
        <f>+IFERROR(CPI!Q95/CPI!Q91*100-100,"")</f>
        <v>6.5666546891836219</v>
      </c>
      <c r="R91" s="10">
        <f>+IFERROR(CPI!R95/CPI!R91*100-100,"")</f>
        <v>2.7710854744666307</v>
      </c>
      <c r="S91" s="10">
        <f>+IFERROR(CPI!S95/CPI!S91*100-100,"")</f>
        <v>10.137982228238343</v>
      </c>
      <c r="T91" s="10">
        <f>+IFERROR(CPI!T95/CPI!T91*100-100,"")</f>
        <v>4.4950701740472283</v>
      </c>
      <c r="U91" s="10">
        <f>+IFERROR(CPI!U95/CPI!U91*100-100,"")</f>
        <v>0.17605633802826048</v>
      </c>
      <c r="V91" s="10">
        <f>+IFERROR(CPI!V95/CPI!V91*100-100,"")</f>
        <v>2.428750204847745</v>
      </c>
      <c r="W91" s="10">
        <f>+IFERROR(CPI!W95/CPI!W91*100-100,"")</f>
        <v>1.7168772270811843</v>
      </c>
      <c r="X91" s="10">
        <f>+IFERROR(CPI!X95/CPI!X91*100-100,"")</f>
        <v>11.606240386728217</v>
      </c>
      <c r="Y91" s="10">
        <f>+IFERROR(CPI!Y95/CPI!Y91*100-100,"")</f>
        <v>2.7937030037359563</v>
      </c>
      <c r="Z91" s="10">
        <f>+IFERROR(CPI!Z95/CPI!Z91*100-100,"")</f>
        <v>5.2577829023220346</v>
      </c>
      <c r="AA91" s="10">
        <f>+IFERROR(CPI!AA95/CPI!AA91*100-100,"")</f>
        <v>2.5177941861240782</v>
      </c>
      <c r="AB91" s="10">
        <f>+IFERROR(CPI!AB95/CPI!AB91*100-100,"")</f>
        <v>8.5712818982929662</v>
      </c>
      <c r="AC91" s="10">
        <f>+IFERROR(CPI!AC95/CPI!AC91*100-100,"")</f>
        <v>2.2229394086034944</v>
      </c>
      <c r="AD91" s="10">
        <f>+IFERROR(CPI!AD95/CPI!AD91*100-100,"")</f>
        <v>2.7481869599922106</v>
      </c>
      <c r="AE91" s="10">
        <f>+IFERROR(CPI!AE95/CPI!AE91*100-100,"")</f>
        <v>1.6399998994072007</v>
      </c>
      <c r="AF91" s="10">
        <f>+IFERROR(CPI!AF95/CPI!AF91*100-100,"")</f>
        <v>2.1829521829520644</v>
      </c>
      <c r="AG91" s="10">
        <f>+IFERROR(CPI!AG95/CPI!AG91*100-100,"")</f>
        <v>2.9979405016576521</v>
      </c>
      <c r="AH91" s="10">
        <f>+IFERROR(CPI!AH95/CPI!AH91*100-100,"")</f>
        <v>1.999862315847551</v>
      </c>
      <c r="AI91" s="10">
        <f>+IFERROR(CPI!AI95/CPI!AI91*100-100,"")</f>
        <v>1.8639664242952563</v>
      </c>
      <c r="AJ91" s="10">
        <f>+IFERROR(CPI!AJ95/CPI!AJ91*100-100,"")</f>
        <v>1.5321973816717787</v>
      </c>
      <c r="AK91" s="10">
        <f>+IFERROR(CPI!AK95/CPI!AK91*100-100,"")</f>
        <v>1.761517615176686</v>
      </c>
      <c r="AL91" s="10">
        <f>+IFERROR(CPI!AL95/CPI!AL91*100-100,"")</f>
        <v>3.2845497747902641</v>
      </c>
      <c r="AM91" s="10">
        <f>+IFERROR(CPI!AM95/CPI!AM91*100-100,"")</f>
        <v>2.20556897286572</v>
      </c>
      <c r="AN91" s="10">
        <f>+IFERROR(CPI!AN95/CPI!AN91*100-100,"")</f>
        <v>0.39145907473361774</v>
      </c>
      <c r="AO91" s="10">
        <f>+IFERROR(CPI!AO95/CPI!AO91*100-100,"")</f>
        <v>3.79106992417897</v>
      </c>
      <c r="AP91" s="10">
        <f>+IFERROR(CPI!AP95/CPI!AP91*100-100,"")</f>
        <v>2.8041987710242893</v>
      </c>
      <c r="AQ91" s="10">
        <f>+IFERROR(CPI!AQ95/CPI!AQ91*100-100,"")</f>
        <v>3.8292618293783107</v>
      </c>
      <c r="AR91" s="10">
        <f>+IFERROR(CPI!AR95/CPI!AR91*100-100,"")</f>
        <v>1.9664127741586128</v>
      </c>
      <c r="AS91" s="10">
        <f>+IFERROR(CPI!AS95/CPI!AS91*100-100,"")</f>
        <v>1.1158183024155335</v>
      </c>
      <c r="AT91" s="10">
        <f>+IFERROR(CPI!AT95/CPI!AT91*100-100,"")</f>
        <v>-1.0189593631387766</v>
      </c>
      <c r="AU91" s="10">
        <f>+IFERROR(CPI!AU95/CPI!AU91*100-100,"")</f>
        <v>9.4180717988636502</v>
      </c>
      <c r="AV91" s="10">
        <f>+IFERROR(CPI!AV95/CPI!AV91*100-100,"")</f>
        <v>2.5330003567603683</v>
      </c>
      <c r="AW91" s="10">
        <f>+IFERROR(CPI!AW95/CPI!AW91*100-100,"")</f>
        <v>3.4297861539430698</v>
      </c>
      <c r="AX91" s="10">
        <f>+IFERROR(CPI!AX95/CPI!AX91*100-100,"")</f>
        <v>1.2670049497246225</v>
      </c>
      <c r="AY91" s="10">
        <f>+IFERROR(CPI!AY95/CPI!AY91*100-100,"")</f>
        <v>3.8800308602289277</v>
      </c>
      <c r="AZ91" s="10">
        <f>+IFERROR(CPI!AZ95/CPI!AZ91*100-100,"")</f>
        <v>10.49907503240523</v>
      </c>
      <c r="BA91" s="10">
        <f>+IFERROR(CPI!BA95/CPI!BA91*100-100,"")</f>
        <v>12.798203760875396</v>
      </c>
      <c r="BB91" s="10">
        <f>+IFERROR(CPI!BB95/CPI!BB91*100-100,"")</f>
        <v>5.9021922428324132</v>
      </c>
    </row>
    <row r="92" spans="1:54" x14ac:dyDescent="0.25">
      <c r="A92" s="9" t="s">
        <v>114</v>
      </c>
      <c r="B92" s="10">
        <f>+IFERROR(CPI!B96/CPI!B92*100-100,"")</f>
        <v>2.0040080160316052</v>
      </c>
      <c r="C92" s="10">
        <f>+IFERROR(CPI!C96/CPI!C92*100-100,"")</f>
        <v>0.77452182042642903</v>
      </c>
      <c r="D92" s="10">
        <f>+IFERROR(CPI!D96/CPI!D92*100-100,"")</f>
        <v>1.2191742865054209</v>
      </c>
      <c r="E92" s="10">
        <f>+IFERROR(CPI!E96/CPI!E92*100-100,"")</f>
        <v>4.5868013154175742</v>
      </c>
      <c r="F92" s="10">
        <f>+IFERROR(CPI!F96/CPI!F92*100-100,"")</f>
        <v>1.6977843722579991</v>
      </c>
      <c r="G92" s="10">
        <f>+IFERROR(CPI!G96/CPI!G92*100-100,"")</f>
        <v>4.3989791946010541</v>
      </c>
      <c r="H92" s="10">
        <f>+IFERROR(CPI!H96/CPI!H92*100-100,"")</f>
        <v>5.2404593450846164</v>
      </c>
      <c r="I92" s="10">
        <f>+IFERROR(CPI!I96/CPI!I92*100-100,"")</f>
        <v>2.6384567517110185</v>
      </c>
      <c r="J92" s="10">
        <f>+IFERROR(CPI!J96/CPI!J92*100-100,"")</f>
        <v>3.0692457163040103</v>
      </c>
      <c r="K92" s="10">
        <f>+IFERROR(CPI!K96/CPI!K92*100-100,"")</f>
        <v>5.063262793941874</v>
      </c>
      <c r="L92" s="10">
        <f>+IFERROR(CPI!L96/CPI!L92*100-100,"")</f>
        <v>3.1767580776539575</v>
      </c>
      <c r="M92" s="10">
        <f>+IFERROR(CPI!M96/CPI!M92*100-100,"")</f>
        <v>3.4549779149121207</v>
      </c>
      <c r="N92" s="10">
        <f>+IFERROR(CPI!N96/CPI!N92*100-100,"")</f>
        <v>8.0007541952110444</v>
      </c>
      <c r="O92" s="10">
        <f>+IFERROR(CPI!O96/CPI!O92*100-100,"")</f>
        <v>18.474438734108674</v>
      </c>
      <c r="P92" s="10">
        <f>+IFERROR(CPI!P96/CPI!P92*100-100,"")</f>
        <v>3.0603448275868317</v>
      </c>
      <c r="Q92" s="10">
        <f>+IFERROR(CPI!Q96/CPI!Q92*100-100,"")</f>
        <v>6.0188670888874185</v>
      </c>
      <c r="R92" s="10">
        <f>+IFERROR(CPI!R96/CPI!R92*100-100,"")</f>
        <v>1.8978093606842208</v>
      </c>
      <c r="S92" s="10">
        <f>+IFERROR(CPI!S96/CPI!S92*100-100,"")</f>
        <v>9.9907855402018271</v>
      </c>
      <c r="T92" s="10">
        <f>+IFERROR(CPI!T96/CPI!T92*100-100,"")</f>
        <v>4.4856509652576193</v>
      </c>
      <c r="U92" s="10">
        <f>+IFERROR(CPI!U96/CPI!U92*100-100,"")</f>
        <v>-0.42253521126757221</v>
      </c>
      <c r="V92" s="10">
        <f>+IFERROR(CPI!V96/CPI!V92*100-100,"")</f>
        <v>1.6099974578984728</v>
      </c>
      <c r="W92" s="10">
        <f>+IFERROR(CPI!W96/CPI!W92*100-100,"")</f>
        <v>1.3513513513512692</v>
      </c>
      <c r="X92" s="10">
        <f>+IFERROR(CPI!X96/CPI!X92*100-100,"")</f>
        <v>9.1469900021268131</v>
      </c>
      <c r="Y92" s="10">
        <f>+IFERROR(CPI!Y96/CPI!Y92*100-100,"")</f>
        <v>3.3196861321664244</v>
      </c>
      <c r="Z92" s="10">
        <f>+IFERROR(CPI!Z96/CPI!Z92*100-100,"")</f>
        <v>4.195271881193662</v>
      </c>
      <c r="AA92" s="10">
        <f>+IFERROR(CPI!AA96/CPI!AA92*100-100,"")</f>
        <v>2.9337831580341174</v>
      </c>
      <c r="AB92" s="10">
        <f>+IFERROR(CPI!AB96/CPI!AB92*100-100,"")</f>
        <v>5.6262140964635989</v>
      </c>
      <c r="AC92" s="10">
        <f>+IFERROR(CPI!AC96/CPI!AC92*100-100,"")</f>
        <v>2.3495346790696914</v>
      </c>
      <c r="AD92" s="10">
        <f>+IFERROR(CPI!AD96/CPI!AD92*100-100,"")</f>
        <v>2.6421219865999888</v>
      </c>
      <c r="AE92" s="10">
        <f>+IFERROR(CPI!AE96/CPI!AE92*100-100,"")</f>
        <v>3.9617632797862541</v>
      </c>
      <c r="AF92" s="10">
        <f>+IFERROR(CPI!AF96/CPI!AF92*100-100,"")</f>
        <v>2.4627124523058228</v>
      </c>
      <c r="AG92" s="10">
        <f>+IFERROR(CPI!AG96/CPI!AG92*100-100,"")</f>
        <v>2.782339339104638</v>
      </c>
      <c r="AH92" s="10">
        <f>+IFERROR(CPI!AH96/CPI!AH92*100-100,"")</f>
        <v>1.9767882356984643</v>
      </c>
      <c r="AI92" s="10">
        <f>+IFERROR(CPI!AI96/CPI!AI92*100-100,"")</f>
        <v>2.0195425384178236</v>
      </c>
      <c r="AJ92" s="10">
        <f>+IFERROR(CPI!AJ96/CPI!AJ92*100-100,"")</f>
        <v>1.323680010032362</v>
      </c>
      <c r="AK92" s="10">
        <f>+IFERROR(CPI!AK96/CPI!AK92*100-100,"")</f>
        <v>1.7591339648168685</v>
      </c>
      <c r="AL92" s="10">
        <f>+IFERROR(CPI!AL96/CPI!AL92*100-100,"")</f>
        <v>3.1684486769869835</v>
      </c>
      <c r="AM92" s="10">
        <f>+IFERROR(CPI!AM96/CPI!AM92*100-100,"")</f>
        <v>2.2916961380675218</v>
      </c>
      <c r="AN92" s="10">
        <f>+IFERROR(CPI!AN96/CPI!AN92*100-100,"")</f>
        <v>0.35829451809325974</v>
      </c>
      <c r="AO92" s="10">
        <f>+IFERROR(CPI!AO96/CPI!AO92*100-100,"")</f>
        <v>3.665069072455168</v>
      </c>
      <c r="AP92" s="10">
        <f>+IFERROR(CPI!AP96/CPI!AP92*100-100,"")</f>
        <v>2.9091707491122349</v>
      </c>
      <c r="AQ92" s="10">
        <f>+IFERROR(CPI!AQ96/CPI!AQ92*100-100,"")</f>
        <v>6.0384395645438644</v>
      </c>
      <c r="AR92" s="10">
        <f>+IFERROR(CPI!AR96/CPI!AR92*100-100,"")</f>
        <v>2.758526572809842</v>
      </c>
      <c r="AS92" s="10">
        <f>+IFERROR(CPI!AS96/CPI!AS92*100-100,"")</f>
        <v>0.621947700823128</v>
      </c>
      <c r="AT92" s="10">
        <f>+IFERROR(CPI!AT96/CPI!AT92*100-100,"")</f>
        <v>-0.52629469875432733</v>
      </c>
      <c r="AU92" s="10">
        <f>+IFERROR(CPI!AU96/CPI!AU92*100-100,"")</f>
        <v>9.0448177787203434</v>
      </c>
      <c r="AV92" s="10">
        <f>+IFERROR(CPI!AV96/CPI!AV92*100-100,"")</f>
        <v>2.234835047888879</v>
      </c>
      <c r="AW92" s="10">
        <f>+IFERROR(CPI!AW96/CPI!AW92*100-100,"")</f>
        <v>2.136897591036103</v>
      </c>
      <c r="AX92" s="10">
        <f>+IFERROR(CPI!AX96/CPI!AX92*100-100,"")</f>
        <v>0.30682452116795389</v>
      </c>
      <c r="AY92" s="10">
        <f>+IFERROR(CPI!AY96/CPI!AY92*100-100,"")</f>
        <v>2.9509231497553543</v>
      </c>
      <c r="AZ92" s="10">
        <f>+IFERROR(CPI!AZ96/CPI!AZ92*100-100,"")</f>
        <v>9.8451398271544406</v>
      </c>
      <c r="BA92" s="10">
        <f>+IFERROR(CPI!BA96/CPI!BA92*100-100,"")</f>
        <v>11.920349154391687</v>
      </c>
      <c r="BB92" s="10">
        <f>+IFERROR(CPI!BB96/CPI!BB92*100-100,"")</f>
        <v>5.2019922523519426</v>
      </c>
    </row>
    <row r="93" spans="1:54" x14ac:dyDescent="0.25">
      <c r="A93" s="9" t="s">
        <v>115</v>
      </c>
      <c r="B93" s="10">
        <f>+IFERROR(CPI!B97/CPI!B93*100-100,"")</f>
        <v>2.2044088176354109</v>
      </c>
      <c r="C93" s="10">
        <f>+IFERROR(CPI!C97/CPI!C93*100-100,"")</f>
        <v>0.94990646721315386</v>
      </c>
      <c r="D93" s="10">
        <f>+IFERROR(CPI!D97/CPI!D93*100-100,"")</f>
        <v>0.93948604586915962</v>
      </c>
      <c r="E93" s="10">
        <f>+IFERROR(CPI!E97/CPI!E93*100-100,"")</f>
        <v>4.1115267098899295</v>
      </c>
      <c r="F93" s="10">
        <f>+IFERROR(CPI!F97/CPI!F93*100-100,"")</f>
        <v>1.889365390823869</v>
      </c>
      <c r="G93" s="10">
        <f>+IFERROR(CPI!G97/CPI!G93*100-100,"")</f>
        <v>4.4496687326350752</v>
      </c>
      <c r="H93" s="10">
        <f>+IFERROR(CPI!H97/CPI!H93*100-100,"")</f>
        <v>5.6080773164059963</v>
      </c>
      <c r="I93" s="10">
        <f>+IFERROR(CPI!I97/CPI!I93*100-100,"")</f>
        <v>2.1788990825684067</v>
      </c>
      <c r="J93" s="10">
        <f>+IFERROR(CPI!J97/CPI!J93*100-100,"")</f>
        <v>2.7564412061634016</v>
      </c>
      <c r="K93" s="10">
        <f>+IFERROR(CPI!K97/CPI!K93*100-100,"")</f>
        <v>4.6262836909963312</v>
      </c>
      <c r="L93" s="10">
        <f>+IFERROR(CPI!L97/CPI!L93*100-100,"")</f>
        <v>3.8074517269507595</v>
      </c>
      <c r="M93" s="10">
        <f>+IFERROR(CPI!M97/CPI!M93*100-100,"")</f>
        <v>2.8183649595740405</v>
      </c>
      <c r="N93" s="10">
        <f>+IFERROR(CPI!N97/CPI!N93*100-100,"")</f>
        <v>8.5353426180409713</v>
      </c>
      <c r="O93" s="10">
        <f>+IFERROR(CPI!O97/CPI!O93*100-100,"")</f>
        <v>18.680475642500724</v>
      </c>
      <c r="P93" s="10">
        <f>+IFERROR(CPI!P97/CPI!P93*100-100,"")</f>
        <v>3.7269681742039751</v>
      </c>
      <c r="Q93" s="10">
        <f>+IFERROR(CPI!Q97/CPI!Q93*100-100,"")</f>
        <v>5.5861045648945407</v>
      </c>
      <c r="R93" s="10">
        <f>+IFERROR(CPI!R97/CPI!R93*100-100,"")</f>
        <v>2.1031770922791111</v>
      </c>
      <c r="S93" s="10">
        <f>+IFERROR(CPI!S97/CPI!S93*100-100,"")</f>
        <v>10.161389371186914</v>
      </c>
      <c r="T93" s="10">
        <f>+IFERROR(CPI!T97/CPI!T93*100-100,"")</f>
        <v>4.4065457541617121</v>
      </c>
      <c r="U93" s="10">
        <f>+IFERROR(CPI!U97/CPI!U93*100-100,"")</f>
        <v>-0.24708789269324427</v>
      </c>
      <c r="V93" s="10">
        <f>+IFERROR(CPI!V97/CPI!V93*100-100,"")</f>
        <v>1.7155825955179154</v>
      </c>
      <c r="W93" s="10">
        <f>+IFERROR(CPI!W97/CPI!W93*100-100,"")</f>
        <v>1.3128402177388239</v>
      </c>
      <c r="X93" s="10">
        <f>+IFERROR(CPI!X97/CPI!X93*100-100,"")</f>
        <v>7.5037332005968267</v>
      </c>
      <c r="Y93" s="10">
        <f>+IFERROR(CPI!Y97/CPI!Y93*100-100,"")</f>
        <v>2.8283876014931337</v>
      </c>
      <c r="Z93" s="10">
        <f>+IFERROR(CPI!Z97/CPI!Z93*100-100,"")</f>
        <v>3.9923000558639927</v>
      </c>
      <c r="AA93" s="10">
        <f>+IFERROR(CPI!AA97/CPI!AA93*100-100,"")</f>
        <v>3.2251668759501086</v>
      </c>
      <c r="AB93" s="10">
        <f>+IFERROR(CPI!AB97/CPI!AB93*100-100,"")</f>
        <v>6.9612415843727291</v>
      </c>
      <c r="AC93" s="10">
        <f>+IFERROR(CPI!AC97/CPI!AC93*100-100,"")</f>
        <v>2.7848910658611459</v>
      </c>
      <c r="AD93" s="10">
        <f>+IFERROR(CPI!AD97/CPI!AD93*100-100,"")</f>
        <v>2.4242008034889722</v>
      </c>
      <c r="AE93" s="10">
        <f>+IFERROR(CPI!AE97/CPI!AE93*100-100,"")</f>
        <v>4.1981309042473214</v>
      </c>
      <c r="AF93" s="10">
        <f>+IFERROR(CPI!AF97/CPI!AF93*100-100,"")</f>
        <v>2.2491349480968381</v>
      </c>
      <c r="AG93" s="10">
        <f>+IFERROR(CPI!AG97/CPI!AG93*100-100,"")</f>
        <v>2.3830853807525614</v>
      </c>
      <c r="AH93" s="10">
        <f>+IFERROR(CPI!AH97/CPI!AH93*100-100,"")</f>
        <v>1.5324097827942751</v>
      </c>
      <c r="AI93" s="10">
        <f>+IFERROR(CPI!AI97/CPI!AI93*100-100,"")</f>
        <v>2.0123322393881864</v>
      </c>
      <c r="AJ93" s="10">
        <f>+IFERROR(CPI!AJ97/CPI!AJ93*100-100,"")</f>
        <v>1.1336561026279668</v>
      </c>
      <c r="AK93" s="10">
        <f>+IFERROR(CPI!AK97/CPI!AK93*100-100,"")</f>
        <v>1.0774410774413496</v>
      </c>
      <c r="AL93" s="10">
        <f>+IFERROR(CPI!AL97/CPI!AL93*100-100,"")</f>
        <v>2.471116534102876</v>
      </c>
      <c r="AM93" s="10">
        <f>+IFERROR(CPI!AM97/CPI!AM93*100-100,"")</f>
        <v>2.8456290430904687</v>
      </c>
      <c r="AN93" s="10">
        <f>+IFERROR(CPI!AN97/CPI!AN93*100-100,"")</f>
        <v>1.2142857142854382</v>
      </c>
      <c r="AO93" s="10">
        <f>+IFERROR(CPI!AO97/CPI!AO93*100-100,"")</f>
        <v>2.7545909849747687</v>
      </c>
      <c r="AP93" s="10">
        <f>+IFERROR(CPI!AP97/CPI!AP93*100-100,"")</f>
        <v>1.9797256603031741</v>
      </c>
      <c r="AQ93" s="10">
        <f>+IFERROR(CPI!AQ97/CPI!AQ93*100-100,"")</f>
        <v>6.5333190142858939</v>
      </c>
      <c r="AR93" s="10">
        <f>+IFERROR(CPI!AR97/CPI!AR93*100-100,"")</f>
        <v>3.0905278180260325</v>
      </c>
      <c r="AS93" s="10">
        <f>+IFERROR(CPI!AS97/CPI!AS93*100-100,"")</f>
        <v>7.0036928561734157E-2</v>
      </c>
      <c r="AT93" s="10">
        <f>+IFERROR(CPI!AT97/CPI!AT93*100-100,"")</f>
        <v>-0.34386553814641729</v>
      </c>
      <c r="AU93" s="10">
        <f>+IFERROR(CPI!AU97/CPI!AU93*100-100,"")</f>
        <v>6.7704319270848146</v>
      </c>
      <c r="AV93" s="10">
        <f>+IFERROR(CPI!AV97/CPI!AV93*100-100,"")</f>
        <v>2.4278676988033681</v>
      </c>
      <c r="AW93" s="10">
        <f>+IFERROR(CPI!AW97/CPI!AW93*100-100,"")</f>
        <v>3.365534231762382</v>
      </c>
      <c r="AX93" s="10">
        <f>+IFERROR(CPI!AX97/CPI!AX93*100-100,"")</f>
        <v>0.7917041820610109</v>
      </c>
      <c r="AY93" s="10">
        <f>+IFERROR(CPI!AY97/CPI!AY93*100-100,"")</f>
        <v>3.3028215532701779</v>
      </c>
      <c r="AZ93" s="10">
        <f>+IFERROR(CPI!AZ97/CPI!AZ93*100-100,"")</f>
        <v>9.5368061697571846</v>
      </c>
      <c r="BA93" s="10">
        <f>+IFERROR(CPI!BA97/CPI!BA93*100-100,"")</f>
        <v>11.990407673861199</v>
      </c>
      <c r="BB93" s="10">
        <f>+IFERROR(CPI!BB97/CPI!BB93*100-100,"")</f>
        <v>5.631492618917818</v>
      </c>
    </row>
    <row r="94" spans="1:54" x14ac:dyDescent="0.25">
      <c r="A94" s="9" t="s">
        <v>117</v>
      </c>
      <c r="B94" s="10">
        <f>+IFERROR(CPI!B98/CPI!B94*100-100,"")</f>
        <v>2.5025025025016561</v>
      </c>
      <c r="C94" s="10">
        <f>+IFERROR(CPI!C98/CPI!C94*100-100,"")</f>
        <v>0.85911637415728137</v>
      </c>
      <c r="D94" s="10">
        <f>+IFERROR(CPI!D98/CPI!D94*100-100,"")</f>
        <v>0.90759075907647002</v>
      </c>
      <c r="E94" s="10">
        <f>+IFERROR(CPI!E98/CPI!E94*100-100,"")</f>
        <v>3.6867787984125044</v>
      </c>
      <c r="F94" s="10">
        <f>+IFERROR(CPI!F98/CPI!F94*100-100,"")</f>
        <v>1.6818288188147505</v>
      </c>
      <c r="G94" s="10">
        <f>+IFERROR(CPI!G98/CPI!G94*100-100,"")</f>
        <v>5.0156342432187131</v>
      </c>
      <c r="H94" s="10">
        <f>+IFERROR(CPI!H98/CPI!H94*100-100,"")</f>
        <v>6.3524667706151234</v>
      </c>
      <c r="I94" s="10">
        <f>+IFERROR(CPI!I98/CPI!I94*100-100,"")</f>
        <v>1.4692154714072103</v>
      </c>
      <c r="J94" s="10">
        <f>+IFERROR(CPI!J98/CPI!J94*100-100,"")</f>
        <v>1.9111034244202756</v>
      </c>
      <c r="K94" s="10">
        <f>+IFERROR(CPI!K98/CPI!K94*100-100,"")</f>
        <v>3.5279219849912096</v>
      </c>
      <c r="L94" s="10">
        <f>+IFERROR(CPI!L98/CPI!L94*100-100,"")</f>
        <v>2.3286583752321519</v>
      </c>
      <c r="M94" s="10">
        <f>+IFERROR(CPI!M98/CPI!M94*100-100,"")</f>
        <v>2.5754206631047936</v>
      </c>
      <c r="N94" s="10">
        <f>+IFERROR(CPI!N98/CPI!N94*100-100,"")</f>
        <v>8.716136631331068</v>
      </c>
      <c r="O94" s="10">
        <f>+IFERROR(CPI!O98/CPI!O94*100-100,"")</f>
        <v>23.384728340675352</v>
      </c>
      <c r="P94" s="10">
        <f>+IFERROR(CPI!P98/CPI!P94*100-100,"")</f>
        <v>3.6348616274271848</v>
      </c>
      <c r="Q94" s="10">
        <f>+IFERROR(CPI!Q98/CPI!Q94*100-100,"")</f>
        <v>5.3831647522722221</v>
      </c>
      <c r="R94" s="10">
        <f>+IFERROR(CPI!R98/CPI!R94*100-100,"")</f>
        <v>2.4636209490897443</v>
      </c>
      <c r="S94" s="10">
        <f>+IFERROR(CPI!S98/CPI!S94*100-100,"")</f>
        <v>10.167017964853443</v>
      </c>
      <c r="T94" s="10">
        <f>+IFERROR(CPI!T98/CPI!T94*100-100,"")</f>
        <v>4.7261280341098768</v>
      </c>
      <c r="U94" s="10">
        <f>+IFERROR(CPI!U98/CPI!U94*100-100,"")</f>
        <v>-0.66830812521978089</v>
      </c>
      <c r="V94" s="10">
        <f>+IFERROR(CPI!V98/CPI!V94*100-100,"")</f>
        <v>1.5573304572148885</v>
      </c>
      <c r="W94" s="10">
        <f>+IFERROR(CPI!W98/CPI!W94*100-100,"")</f>
        <v>1.4992025518343155</v>
      </c>
      <c r="X94" s="10">
        <f>+IFERROR(CPI!X98/CPI!X94*100-100,"")</f>
        <v>7.3375048407144732</v>
      </c>
      <c r="Y94" s="10">
        <f>+IFERROR(CPI!Y98/CPI!Y94*100-100,"")</f>
        <v>2.8359216745445224</v>
      </c>
      <c r="Z94" s="10">
        <f>+IFERROR(CPI!Z98/CPI!Z94*100-100,"")</f>
        <v>3.9923219169902637</v>
      </c>
      <c r="AA94" s="10">
        <f>+IFERROR(CPI!AA98/CPI!AA94*100-100,"")</f>
        <v>3.09789750328531</v>
      </c>
      <c r="AB94" s="10">
        <f>+IFERROR(CPI!AB98/CPI!AB94*100-100,"")</f>
        <v>6.9089968041784005</v>
      </c>
      <c r="AC94" s="10">
        <f>+IFERROR(CPI!AC98/CPI!AC94*100-100,"")</f>
        <v>2.4880349976198772</v>
      </c>
      <c r="AD94" s="10">
        <f>+IFERROR(CPI!AD98/CPI!AD94*100-100,"")</f>
        <v>1.2534299942411451</v>
      </c>
      <c r="AE94" s="10">
        <f>+IFERROR(CPI!AE98/CPI!AE94*100-100,"")</f>
        <v>3.5659996925973587</v>
      </c>
      <c r="AF94" s="10">
        <f>+IFERROR(CPI!AF98/CPI!AF94*100-100,"")</f>
        <v>1.1612021857926322</v>
      </c>
      <c r="AG94" s="10">
        <f>+IFERROR(CPI!AG98/CPI!AG94*100-100,"")</f>
        <v>1.6804082787255084</v>
      </c>
      <c r="AH94" s="10">
        <f>+IFERROR(CPI!AH98/CPI!AH94*100-100,"")</f>
        <v>1.0612605870947931</v>
      </c>
      <c r="AI94" s="10">
        <f>+IFERROR(CPI!AI98/CPI!AI94*100-100,"")</f>
        <v>1.5463942806673003</v>
      </c>
      <c r="AJ94" s="10">
        <f>+IFERROR(CPI!AJ98/CPI!AJ94*100-100,"")</f>
        <v>2.1279588896334189E-2</v>
      </c>
      <c r="AK94" s="10">
        <f>+IFERROR(CPI!AK98/CPI!AK94*100-100,"")</f>
        <v>0.94054417198483975</v>
      </c>
      <c r="AL94" s="10">
        <f>+IFERROR(CPI!AL98/CPI!AL94*100-100,"")</f>
        <v>1.9077883117531798</v>
      </c>
      <c r="AM94" s="10">
        <f>+IFERROR(CPI!AM98/CPI!AM94*100-100,"")</f>
        <v>2.9634056315256601</v>
      </c>
      <c r="AN94" s="10">
        <f>+IFERROR(CPI!AN98/CPI!AN94*100-100,"")</f>
        <v>1.2433392539963108</v>
      </c>
      <c r="AO94" s="10">
        <f>+IFERROR(CPI!AO98/CPI!AO94*100-100,"")</f>
        <v>1.3417305585975612</v>
      </c>
      <c r="AP94" s="10">
        <f>+IFERROR(CPI!AP98/CPI!AP94*100-100,"")</f>
        <v>0.20190569461244934</v>
      </c>
      <c r="AQ94" s="10">
        <f>+IFERROR(CPI!AQ98/CPI!AQ94*100-100,"")</f>
        <v>7.1237136326354147</v>
      </c>
      <c r="AR94" s="10">
        <f>+IFERROR(CPI!AR98/CPI!AR94*100-100,"")</f>
        <v>2.6210548674635561</v>
      </c>
      <c r="AS94" s="10">
        <f>+IFERROR(CPI!AS98/CPI!AS94*100-100,"")</f>
        <v>-5.6348809764557473E-2</v>
      </c>
      <c r="AT94" s="10">
        <f>+IFERROR(CPI!AT98/CPI!AT94*100-100,"")</f>
        <v>-0.37364826952786245</v>
      </c>
      <c r="AU94" s="10">
        <f>+IFERROR(CPI!AU98/CPI!AU94*100-100,"")</f>
        <v>7.2078284569668796</v>
      </c>
      <c r="AV94" s="10">
        <f>+IFERROR(CPI!AV98/CPI!AV94*100-100,"")</f>
        <v>2.4535576586047085</v>
      </c>
      <c r="AW94" s="10">
        <f>+IFERROR(CPI!AW98/CPI!AW94*100-100,"")</f>
        <v>4.8217192346671709</v>
      </c>
      <c r="AX94" s="10">
        <f>+IFERROR(CPI!AX98/CPI!AX94*100-100,"")</f>
        <v>1.0407337636272587</v>
      </c>
      <c r="AY94" s="10">
        <f>+IFERROR(CPI!AY98/CPI!AY94*100-100,"")</f>
        <v>4.127251724891039</v>
      </c>
      <c r="AZ94" s="10">
        <f>+IFERROR(CPI!AZ98/CPI!AZ94*100-100,"")</f>
        <v>9.0165095021400106</v>
      </c>
      <c r="BA94" s="10">
        <f>+IFERROR(CPI!BA98/CPI!BA94*100-100,"")</f>
        <v>9.0516145436053961</v>
      </c>
      <c r="BB94" s="10">
        <f>+IFERROR(CPI!BB98/CPI!BB94*100-100,"")</f>
        <v>5.87601078167053</v>
      </c>
    </row>
    <row r="95" spans="1:54" x14ac:dyDescent="0.25">
      <c r="A95" s="9" t="s">
        <v>118</v>
      </c>
      <c r="B95" s="10">
        <f>+IFERROR(CPI!B99/CPI!B95*100-100,"")</f>
        <v>2.3904382470117724</v>
      </c>
      <c r="C95" s="10">
        <f>+IFERROR(CPI!C99/CPI!C95*100-100,"")</f>
        <v>0.68493301663035311</v>
      </c>
      <c r="D95" s="10">
        <f>+IFERROR(CPI!D99/CPI!D95*100-100,"")</f>
        <v>0.76523640338881194</v>
      </c>
      <c r="E95" s="10">
        <f>+IFERROR(CPI!E99/CPI!E95*100-100,"")</f>
        <v>4.4559263004952783</v>
      </c>
      <c r="F95" s="10">
        <f>+IFERROR(CPI!F99/CPI!F95*100-100,"")</f>
        <v>1.3928497863287816</v>
      </c>
      <c r="G95" s="10">
        <f>+IFERROR(CPI!G99/CPI!G95*100-100,"")</f>
        <v>4.8231107389576238</v>
      </c>
      <c r="H95" s="10">
        <f>+IFERROR(CPI!H99/CPI!H95*100-100,"")</f>
        <v>6.5646416340368319</v>
      </c>
      <c r="I95" s="10">
        <f>+IFERROR(CPI!I99/CPI!I95*100-100,"")</f>
        <v>1.2717184399173362</v>
      </c>
      <c r="J95" s="10">
        <f>+IFERROR(CPI!J99/CPI!J95*100-100,"")</f>
        <v>2.0619442415911919</v>
      </c>
      <c r="K95" s="10">
        <f>+IFERROR(CPI!K99/CPI!K95*100-100,"")</f>
        <v>2.9060865795485853</v>
      </c>
      <c r="L95" s="10">
        <f>+IFERROR(CPI!L99/CPI!L95*100-100,"")</f>
        <v>1.392538097740271</v>
      </c>
      <c r="M95" s="10">
        <f>+IFERROR(CPI!M99/CPI!M95*100-100,"")</f>
        <v>2.44262779473992</v>
      </c>
      <c r="N95" s="10">
        <f>+IFERROR(CPI!N99/CPI!N95*100-100,"")</f>
        <v>8.1354428508058447</v>
      </c>
      <c r="O95" s="10">
        <f>+IFERROR(CPI!O99/CPI!O95*100-100,"")</f>
        <v>34.814025112532164</v>
      </c>
      <c r="P95" s="10">
        <f>+IFERROR(CPI!P99/CPI!P95*100-100,"")</f>
        <v>4.0180401804018544</v>
      </c>
      <c r="Q95" s="10">
        <f>+IFERROR(CPI!Q99/CPI!Q95*100-100,"")</f>
        <v>5.125179128383067</v>
      </c>
      <c r="R95" s="10">
        <f>+IFERROR(CPI!R99/CPI!R95*100-100,"")</f>
        <v>2.390941505137036</v>
      </c>
      <c r="S95" s="10">
        <f>+IFERROR(CPI!S99/CPI!S95*100-100,"")</f>
        <v>9.2205511988610311</v>
      </c>
      <c r="T95" s="10">
        <f>+IFERROR(CPI!T99/CPI!T95*100-100,"")</f>
        <v>5.2290584432135319</v>
      </c>
      <c r="U95" s="10">
        <f>+IFERROR(CPI!U99/CPI!U95*100-100,"")</f>
        <v>-0.28119507908618857</v>
      </c>
      <c r="V95" s="10">
        <f>+IFERROR(CPI!V99/CPI!V95*100-100,"")</f>
        <v>1.2155788999060206</v>
      </c>
      <c r="W95" s="10">
        <f>+IFERROR(CPI!W99/CPI!W95*100-100,"")</f>
        <v>1.7834394904460851</v>
      </c>
      <c r="X95" s="10">
        <f>+IFERROR(CPI!X99/CPI!X95*100-100,"")</f>
        <v>5.5934005355169347</v>
      </c>
      <c r="Y95" s="10">
        <f>+IFERROR(CPI!Y99/CPI!Y95*100-100,"")</f>
        <v>2.3411371237458809</v>
      </c>
      <c r="Z95" s="10">
        <f>+IFERROR(CPI!Z99/CPI!Z95*100-100,"")</f>
        <v>1.6226235311711292</v>
      </c>
      <c r="AA95" s="10">
        <f>+IFERROR(CPI!AA99/CPI!AA95*100-100,"")</f>
        <v>2.3132076695980146</v>
      </c>
      <c r="AB95" s="10">
        <f>+IFERROR(CPI!AB99/CPI!AB95*100-100,"")</f>
        <v>6.5507375967554395</v>
      </c>
      <c r="AC95" s="10">
        <f>+IFERROR(CPI!AC99/CPI!AC95*100-100,"")</f>
        <v>2.1430806069103028</v>
      </c>
      <c r="AD95" s="10">
        <f>+IFERROR(CPI!AD99/CPI!AD95*100-100,"")</f>
        <v>1.2596670156357845</v>
      </c>
      <c r="AE95" s="10">
        <f>+IFERROR(CPI!AE99/CPI!AE95*100-100,"")</f>
        <v>2.1935150175865772</v>
      </c>
      <c r="AF95" s="10">
        <f>+IFERROR(CPI!AF99/CPI!AF95*100-100,"")</f>
        <v>0.84774499830493255</v>
      </c>
      <c r="AG95" s="10">
        <f>+IFERROR(CPI!AG99/CPI!AG95*100-100,"")</f>
        <v>1.5038964065035003</v>
      </c>
      <c r="AH95" s="10">
        <f>+IFERROR(CPI!AH99/CPI!AH95*100-100,"")</f>
        <v>0.80653325684258448</v>
      </c>
      <c r="AI95" s="10">
        <f>+IFERROR(CPI!AI99/CPI!AI95*100-100,"")</f>
        <v>1.5088260848538511</v>
      </c>
      <c r="AJ95" s="10">
        <f>+IFERROR(CPI!AJ99/CPI!AJ95*100-100,"")</f>
        <v>-0.47545427624775982</v>
      </c>
      <c r="AK95" s="10">
        <f>+IFERROR(CPI!AK99/CPI!AK95*100-100,"")</f>
        <v>0.53262316910749519</v>
      </c>
      <c r="AL95" s="10">
        <f>+IFERROR(CPI!AL99/CPI!AL95*100-100,"")</f>
        <v>1.1649906741377976</v>
      </c>
      <c r="AM95" s="10">
        <f>+IFERROR(CPI!AM99/CPI!AM95*100-100,"")</f>
        <v>2.7487229384570071</v>
      </c>
      <c r="AN95" s="10">
        <f>+IFERROR(CPI!AN99/CPI!AN95*100-100,"")</f>
        <v>1.949663239985469</v>
      </c>
      <c r="AO95" s="10">
        <f>+IFERROR(CPI!AO99/CPI!AO95*100-100,"")</f>
        <v>0.5952380952379599</v>
      </c>
      <c r="AP95" s="10">
        <f>+IFERROR(CPI!AP99/CPI!AP95*100-100,"")</f>
        <v>0.62268697249723459</v>
      </c>
      <c r="AQ95" s="10">
        <f>+IFERROR(CPI!AQ99/CPI!AQ95*100-100,"")</f>
        <v>7.1660113593173804</v>
      </c>
      <c r="AR95" s="10">
        <f>+IFERROR(CPI!AR99/CPI!AR95*100-100,"")</f>
        <v>1.7232938059341052</v>
      </c>
      <c r="AS95" s="10">
        <f>+IFERROR(CPI!AS99/CPI!AS95*100-100,"")</f>
        <v>-0.27614080006743791</v>
      </c>
      <c r="AT95" s="10">
        <f>+IFERROR(CPI!AT99/CPI!AT95*100-100,"")</f>
        <v>-0.42350460399590872</v>
      </c>
      <c r="AU95" s="10">
        <f>+IFERROR(CPI!AU99/CPI!AU95*100-100,"")</f>
        <v>6.9774586850364528</v>
      </c>
      <c r="AV95" s="10">
        <f>+IFERROR(CPI!AV99/CPI!AV95*100-100,"")</f>
        <v>2.3660403618656289</v>
      </c>
      <c r="AW95" s="10">
        <f>+IFERROR(CPI!AW99/CPI!AW95*100-100,"")</f>
        <v>4.8958557010955133</v>
      </c>
      <c r="AX95" s="10">
        <f>+IFERROR(CPI!AX99/CPI!AX95*100-100,"")</f>
        <v>0.35351982785098812</v>
      </c>
      <c r="AY95" s="10">
        <f>+IFERROR(CPI!AY99/CPI!AY95*100-100,"")</f>
        <v>4.3973386971997144</v>
      </c>
      <c r="AZ95" s="10">
        <f>+IFERROR(CPI!AZ99/CPI!AZ95*100-100,"")</f>
        <v>9.1448173407700892</v>
      </c>
      <c r="BA95" s="10">
        <f>+IFERROR(CPI!BA99/CPI!BA95*100-100,"")</f>
        <v>8.7832794227417992</v>
      </c>
      <c r="BB95" s="10">
        <f>+IFERROR(CPI!BB99/CPI!BB95*100-100,"")</f>
        <v>5.5732484076436606</v>
      </c>
    </row>
    <row r="96" spans="1:54" x14ac:dyDescent="0.25">
      <c r="A96" s="9" t="s">
        <v>119</v>
      </c>
      <c r="B96" s="10">
        <f>+IFERROR(CPI!B100/CPI!B96*100-100,"")</f>
        <v>2.1611001964638206</v>
      </c>
      <c r="C96" s="10">
        <f>+IFERROR(CPI!C100/CPI!C96*100-100,"")</f>
        <v>1.3663566732621462</v>
      </c>
      <c r="D96" s="10">
        <f>+IFERROR(CPI!D100/CPI!D96*100-100,"")</f>
        <v>1.1497399397758699</v>
      </c>
      <c r="E96" s="10">
        <f>+IFERROR(CPI!E100/CPI!E96*100-100,"")</f>
        <v>3.4397074506755843</v>
      </c>
      <c r="F96" s="10">
        <f>+IFERROR(CPI!F100/CPI!F96*100-100,"")</f>
        <v>1.5533587112280856</v>
      </c>
      <c r="G96" s="10">
        <f>+IFERROR(CPI!G100/CPI!G96*100-100,"")</f>
        <v>6.0863440503812001</v>
      </c>
      <c r="H96" s="10">
        <f>+IFERROR(CPI!H100/CPI!H96*100-100,"")</f>
        <v>6.0726820846539198</v>
      </c>
      <c r="I96" s="10">
        <f>+IFERROR(CPI!I100/CPI!I96*100-100,"")</f>
        <v>2.1058162564160341</v>
      </c>
      <c r="J96" s="10">
        <f>+IFERROR(CPI!J100/CPI!J96*100-100,"")</f>
        <v>2.253738377822927</v>
      </c>
      <c r="K96" s="10">
        <f>+IFERROR(CPI!K100/CPI!K96*100-100,"")</f>
        <v>2.1251089264364538</v>
      </c>
      <c r="L96" s="10">
        <f>+IFERROR(CPI!L100/CPI!L96*100-100,"")</f>
        <v>2.842105263157805</v>
      </c>
      <c r="M96" s="10">
        <f>+IFERROR(CPI!M100/CPI!M96*100-100,"")</f>
        <v>3.0116157661191068</v>
      </c>
      <c r="N96" s="10">
        <f>+IFERROR(CPI!N100/CPI!N96*100-100,"")</f>
        <v>8.8774441340781891</v>
      </c>
      <c r="O96" s="10">
        <f>+IFERROR(CPI!O100/CPI!O96*100-100,"")</f>
        <v>45.810502283105677</v>
      </c>
      <c r="P96" s="10">
        <f>+IFERROR(CPI!P100/CPI!P96*100-100,"")</f>
        <v>5.3534086156416265</v>
      </c>
      <c r="Q96" s="10">
        <f>+IFERROR(CPI!Q100/CPI!Q96*100-100,"")</f>
        <v>5.5977943019468199</v>
      </c>
      <c r="R96" s="10">
        <f>+IFERROR(CPI!R100/CPI!R96*100-100,"")</f>
        <v>2.7335151166279417</v>
      </c>
      <c r="S96" s="10">
        <f>+IFERROR(CPI!S100/CPI!S96*100-100,"")</f>
        <v>10.079663026988456</v>
      </c>
      <c r="T96" s="10">
        <f>+IFERROR(CPI!T100/CPI!T96*100-100,"")</f>
        <v>7.8717413193859898</v>
      </c>
      <c r="U96" s="10">
        <f>+IFERROR(CPI!U100/CPI!U96*100-100,"")</f>
        <v>0.88401697312569638</v>
      </c>
      <c r="V96" s="10">
        <f>+IFERROR(CPI!V100/CPI!V96*100-100,"")</f>
        <v>1.3658497674034322</v>
      </c>
      <c r="W96" s="10">
        <f>+IFERROR(CPI!W100/CPI!W96*100-100,"")</f>
        <v>2.15873015872981</v>
      </c>
      <c r="X96" s="10">
        <f>+IFERROR(CPI!X100/CPI!X96*100-100,"")</f>
        <v>8.0627557980899951</v>
      </c>
      <c r="Y96" s="10">
        <f>+IFERROR(CPI!Y100/CPI!Y96*100-100,"")</f>
        <v>2.1508934480469719</v>
      </c>
      <c r="Z96" s="10">
        <f>+IFERROR(CPI!Z100/CPI!Z96*100-100,"")</f>
        <v>1.8346726949426682</v>
      </c>
      <c r="AA96" s="10">
        <f>+IFERROR(CPI!AA100/CPI!AA96*100-100,"")</f>
        <v>1.6708974647349635</v>
      </c>
      <c r="AB96" s="10">
        <f>+IFERROR(CPI!AB100/CPI!AB96*100-100,"")</f>
        <v>7.0219125689813922</v>
      </c>
      <c r="AC96" s="10">
        <f>+IFERROR(CPI!AC100/CPI!AC96*100-100,"")</f>
        <v>1.8238955112519903</v>
      </c>
      <c r="AD96" s="10">
        <f>+IFERROR(CPI!AD100/CPI!AD96*100-100,"")</f>
        <v>1.1373195598773975</v>
      </c>
      <c r="AE96" s="10">
        <f>+IFERROR(CPI!AE100/CPI!AE96*100-100,"")</f>
        <v>-0.60929119625635053</v>
      </c>
      <c r="AF96" s="10">
        <f>+IFERROR(CPI!AF100/CPI!AF96*100-100,"")</f>
        <v>0.50778605280983413</v>
      </c>
      <c r="AG96" s="10">
        <f>+IFERROR(CPI!AG100/CPI!AG96*100-100,"")</f>
        <v>1.3425544296030978</v>
      </c>
      <c r="AH96" s="10">
        <f>+IFERROR(CPI!AH100/CPI!AH96*100-100,"")</f>
        <v>0.93884029583681183</v>
      </c>
      <c r="AI96" s="10">
        <f>+IFERROR(CPI!AI100/CPI!AI96*100-100,"")</f>
        <v>1.6283482641403282</v>
      </c>
      <c r="AJ96" s="10">
        <f>+IFERROR(CPI!AJ100/CPI!AJ96*100-100,"")</f>
        <v>-1.0290280070040865</v>
      </c>
      <c r="AK96" s="10">
        <f>+IFERROR(CPI!AK100/CPI!AK96*100-100,"")</f>
        <v>0.36569148936197848</v>
      </c>
      <c r="AL96" s="10">
        <f>+IFERROR(CPI!AL100/CPI!AL96*100-100,"")</f>
        <v>1.1281772548609013</v>
      </c>
      <c r="AM96" s="10">
        <f>+IFERROR(CPI!AM100/CPI!AM96*100-100,"")</f>
        <v>2.7727838473244475</v>
      </c>
      <c r="AN96" s="10">
        <f>+IFERROR(CPI!AN100/CPI!AN96*100-100,"")</f>
        <v>2.9989289539456934</v>
      </c>
      <c r="AO96" s="10">
        <f>+IFERROR(CPI!AO100/CPI!AO96*100-100,"")</f>
        <v>1.2238237693776455</v>
      </c>
      <c r="AP96" s="10">
        <f>+IFERROR(CPI!AP100/CPI!AP96*100-100,"")</f>
        <v>0.3420319229789186</v>
      </c>
      <c r="AQ96" s="10">
        <f>+IFERROR(CPI!AQ100/CPI!AQ96*100-100,"")</f>
        <v>6.3582419158741459</v>
      </c>
      <c r="AR96" s="10">
        <f>+IFERROR(CPI!AR100/CPI!AR96*100-100,"")</f>
        <v>1.2078161678671222</v>
      </c>
      <c r="AS96" s="10">
        <f>+IFERROR(CPI!AS100/CPI!AS96*100-100,"")</f>
        <v>9.0272836372548682E-2</v>
      </c>
      <c r="AT96" s="10">
        <f>+IFERROR(CPI!AT100/CPI!AT96*100-100,"")</f>
        <v>-3.4274744103299781E-2</v>
      </c>
      <c r="AU96" s="10">
        <f>+IFERROR(CPI!AU100/CPI!AU96*100-100,"")</f>
        <v>8.3091677871916687</v>
      </c>
      <c r="AV96" s="10">
        <f>+IFERROR(CPI!AV100/CPI!AV96*100-100,"")</f>
        <v>2.3941707147811258</v>
      </c>
      <c r="AW96" s="10">
        <f>+IFERROR(CPI!AW100/CPI!AW96*100-100,"")</f>
        <v>5.3652446636822901</v>
      </c>
      <c r="AX96" s="10">
        <f>+IFERROR(CPI!AX100/CPI!AX96*100-100,"")</f>
        <v>0.94546578093574851</v>
      </c>
      <c r="AY96" s="10">
        <f>+IFERROR(CPI!AY100/CPI!AY96*100-100,"")</f>
        <v>4.4543225015333689</v>
      </c>
      <c r="AZ96" s="10">
        <f>+IFERROR(CPI!AZ100/CPI!AZ96*100-100,"")</f>
        <v>8.9812805005543055</v>
      </c>
      <c r="BA96" s="10">
        <f>+IFERROR(CPI!BA100/CPI!BA96*100-100,"")</f>
        <v>8.2378747258101015</v>
      </c>
      <c r="BB96" s="10">
        <f>+IFERROR(CPI!BB100/CPI!BB96*100-100,"")</f>
        <v>6.2598632298792154</v>
      </c>
    </row>
    <row r="97" spans="1:54" x14ac:dyDescent="0.25">
      <c r="A97" s="9" t="s">
        <v>120</v>
      </c>
      <c r="B97" s="10">
        <f>+IFERROR(CPI!B101/CPI!B97*100-100,"")</f>
        <v>2.7450980392157902</v>
      </c>
      <c r="C97" s="10">
        <f>+IFERROR(CPI!C101/CPI!C97*100-100,"")</f>
        <v>1.6253257840812978</v>
      </c>
      <c r="D97" s="10">
        <f>+IFERROR(CPI!D101/CPI!D97*100-100,"")</f>
        <v>0.93074185600885073</v>
      </c>
      <c r="E97" s="10">
        <f>+IFERROR(CPI!E101/CPI!E97*100-100,"")</f>
        <v>3.6515266595905445</v>
      </c>
      <c r="F97" s="10">
        <f>+IFERROR(CPI!F101/CPI!F97*100-100,"")</f>
        <v>1.2334711252010919</v>
      </c>
      <c r="G97" s="10">
        <f>+IFERROR(CPI!G101/CPI!G97*100-100,"")</f>
        <v>6.9815027009327792</v>
      </c>
      <c r="H97" s="10">
        <f>+IFERROR(CPI!H101/CPI!H97*100-100,"")</f>
        <v>5.841048764257593</v>
      </c>
      <c r="I97" s="10">
        <f>+IFERROR(CPI!I101/CPI!I97*100-100,"")</f>
        <v>2.3047939714607253</v>
      </c>
      <c r="J97" s="10">
        <f>+IFERROR(CPI!J101/CPI!J97*100-100,"")</f>
        <v>1.8452864038270178</v>
      </c>
      <c r="K97" s="10">
        <f>+IFERROR(CPI!K101/CPI!K97*100-100,"")</f>
        <v>2.3477188062603886</v>
      </c>
      <c r="L97" s="10">
        <f>+IFERROR(CPI!L101/CPI!L97*100-100,"")</f>
        <v>4.1655750589472547</v>
      </c>
      <c r="M97" s="10">
        <f>+IFERROR(CPI!M101/CPI!M97*100-100,"")</f>
        <v>3.0356214248573536</v>
      </c>
      <c r="N97" s="10">
        <f>+IFERROR(CPI!N101/CPI!N97*100-100,"")</f>
        <v>8.5697214556006003</v>
      </c>
      <c r="O97" s="10">
        <f>+IFERROR(CPI!O101/CPI!O97*100-100,"")</f>
        <v>56.24865330747707</v>
      </c>
      <c r="P97" s="10">
        <f>+IFERROR(CPI!P101/CPI!P97*100-100,"")</f>
        <v>4.3601130399682404</v>
      </c>
      <c r="Q97" s="10">
        <f>+IFERROR(CPI!Q101/CPI!Q97*100-100,"")</f>
        <v>5.8857567992069306</v>
      </c>
      <c r="R97" s="10">
        <f>+IFERROR(CPI!R101/CPI!R97*100-100,"")</f>
        <v>2.8942257272863543</v>
      </c>
      <c r="S97" s="10">
        <f>+IFERROR(CPI!S101/CPI!S97*100-100,"")</f>
        <v>10.573604202010657</v>
      </c>
      <c r="T97" s="10">
        <f>+IFERROR(CPI!T101/CPI!T97*100-100,"")</f>
        <v>7.7543764753457651</v>
      </c>
      <c r="U97" s="10">
        <f>+IFERROR(CPI!U101/CPI!U97*100-100,"")</f>
        <v>1.4154281670206075</v>
      </c>
      <c r="V97" s="10">
        <f>+IFERROR(CPI!V101/CPI!V97*100-100,"")</f>
        <v>1.0682578428715033</v>
      </c>
      <c r="W97" s="10">
        <f>+IFERROR(CPI!W101/CPI!W97*100-100,"")</f>
        <v>2.9709228824276579</v>
      </c>
      <c r="X97" s="10">
        <f>+IFERROR(CPI!X101/CPI!X97*100-100,"")</f>
        <v>9.7175599027665527</v>
      </c>
      <c r="Y97" s="10">
        <f>+IFERROR(CPI!Y101/CPI!Y97*100-100,"")</f>
        <v>3.0042918454930003</v>
      </c>
      <c r="Z97" s="10">
        <f>+IFERROR(CPI!Z101/CPI!Z97*100-100,"")</f>
        <v>2.0129268017286677</v>
      </c>
      <c r="AA97" s="10">
        <f>+IFERROR(CPI!AA101/CPI!AA97*100-100,"")</f>
        <v>1.6806453678211994</v>
      </c>
      <c r="AB97" s="10">
        <f>+IFERROR(CPI!AB101/CPI!AB97*100-100,"")</f>
        <v>5.9131121042966157</v>
      </c>
      <c r="AC97" s="10">
        <f>+IFERROR(CPI!AC101/CPI!AC97*100-100,"")</f>
        <v>1.5571507215756952</v>
      </c>
      <c r="AD97" s="10">
        <f>+IFERROR(CPI!AD101/CPI!AD97*100-100,"")</f>
        <v>0.8045861410040942</v>
      </c>
      <c r="AE97" s="10">
        <f>+IFERROR(CPI!AE101/CPI!AE97*100-100,"")</f>
        <v>-1.4930125560120473</v>
      </c>
      <c r="AF97" s="10">
        <f>+IFERROR(CPI!AF101/CPI!AF97*100-100,"")</f>
        <v>0.64297800338431443</v>
      </c>
      <c r="AG97" s="10">
        <f>+IFERROR(CPI!AG101/CPI!AG97*100-100,"")</f>
        <v>1.3884510587828629</v>
      </c>
      <c r="AH97" s="10">
        <f>+IFERROR(CPI!AH101/CPI!AH97*100-100,"")</f>
        <v>0.65020382036895796</v>
      </c>
      <c r="AI97" s="10">
        <f>+IFERROR(CPI!AI101/CPI!AI97*100-100,"")</f>
        <v>1.3363016418329181</v>
      </c>
      <c r="AJ97" s="10">
        <f>+IFERROR(CPI!AJ101/CPI!AJ97*100-100,"")</f>
        <v>-2.1840921097544594</v>
      </c>
      <c r="AK97" s="10">
        <f>+IFERROR(CPI!AK101/CPI!AK97*100-100,"")</f>
        <v>0.19986675549630206</v>
      </c>
      <c r="AL97" s="10">
        <f>+IFERROR(CPI!AL101/CPI!AL97*100-100,"")</f>
        <v>0.68900664547342672</v>
      </c>
      <c r="AM97" s="10">
        <f>+IFERROR(CPI!AM101/CPI!AM97*100-100,"")</f>
        <v>1.5570220664058496</v>
      </c>
      <c r="AN97" s="10">
        <f>+IFERROR(CPI!AN101/CPI!AN97*100-100,"")</f>
        <v>2.2935779816513957</v>
      </c>
      <c r="AO97" s="10">
        <f>+IFERROR(CPI!AO101/CPI!AO97*100-100,"")</f>
        <v>0.81234768480906894</v>
      </c>
      <c r="AP97" s="10">
        <f>+IFERROR(CPI!AP101/CPI!AP97*100-100,"")</f>
        <v>-6.8348390992539976E-2</v>
      </c>
      <c r="AQ97" s="10">
        <f>+IFERROR(CPI!AQ101/CPI!AQ97*100-100,"")</f>
        <v>6.3939799191658864</v>
      </c>
      <c r="AR97" s="10">
        <f>+IFERROR(CPI!AR101/CPI!AR97*100-100,"")</f>
        <v>0.12819290383494319</v>
      </c>
      <c r="AS97" s="10">
        <f>+IFERROR(CPI!AS101/CPI!AS97*100-100,"")</f>
        <v>6.5746219592995203E-2</v>
      </c>
      <c r="AT97" s="10">
        <f>+IFERROR(CPI!AT101/CPI!AT97*100-100,"")</f>
        <v>-3.6442884031700373E-2</v>
      </c>
      <c r="AU97" s="10">
        <f>+IFERROR(CPI!AU101/CPI!AU97*100-100,"")</f>
        <v>7.4756382694934729</v>
      </c>
      <c r="AV97" s="10">
        <f>+IFERROR(CPI!AV101/CPI!AV97*100-100,"")</f>
        <v>1.958090003435629</v>
      </c>
      <c r="AW97" s="10">
        <f>+IFERROR(CPI!AW101/CPI!AW97*100-100,"")</f>
        <v>4.2509211827086517</v>
      </c>
      <c r="AX97" s="10">
        <f>+IFERROR(CPI!AX101/CPI!AX97*100-100,"")</f>
        <v>0.69307540660365419</v>
      </c>
      <c r="AY97" s="10">
        <f>+IFERROR(CPI!AY101/CPI!AY97*100-100,"")</f>
        <v>4.3908528972933709</v>
      </c>
      <c r="AZ97" s="10">
        <f>+IFERROR(CPI!AZ101/CPI!AZ97*100-100,"")</f>
        <v>8.0035725270286946</v>
      </c>
      <c r="BA97" s="10">
        <f>+IFERROR(CPI!BA101/CPI!BA97*100-100,"")</f>
        <v>7.875327147275641</v>
      </c>
      <c r="BB97" s="10">
        <f>+IFERROR(CPI!BB101/CPI!BB97*100-100,"")</f>
        <v>5.4347826086950732</v>
      </c>
    </row>
    <row r="98" spans="1:54" x14ac:dyDescent="0.25">
      <c r="A98" s="9" t="s">
        <v>122</v>
      </c>
      <c r="B98" s="10">
        <f>+IFERROR(CPI!B102/CPI!B98*100-100,"")</f>
        <v>2.9296875000007532</v>
      </c>
      <c r="C98" s="10">
        <f>+IFERROR(CPI!C102/CPI!C98*100-100,"")</f>
        <v>1.5332100301831701</v>
      </c>
      <c r="D98" s="10">
        <f>+IFERROR(CPI!D102/CPI!D98*100-100,"")</f>
        <v>1.3900245298448084</v>
      </c>
      <c r="E98" s="10">
        <f>+IFERROR(CPI!E102/CPI!E98*100-100,"")</f>
        <v>4.1571195875829972</v>
      </c>
      <c r="F98" s="10">
        <f>+IFERROR(CPI!F102/CPI!F98*100-100,"")</f>
        <v>1.4054564101385552</v>
      </c>
      <c r="G98" s="10">
        <f>+IFERROR(CPI!G102/CPI!G98*100-100,"")</f>
        <v>6.1159618557110207</v>
      </c>
      <c r="H98" s="10">
        <f>+IFERROR(CPI!H102/CPI!H98*100-100,"")</f>
        <v>5.8068077109050193</v>
      </c>
      <c r="I98" s="10">
        <f>+IFERROR(CPI!I102/CPI!I98*100-100,"")</f>
        <v>3.4238630454789956</v>
      </c>
      <c r="J98" s="10">
        <f>+IFERROR(CPI!J102/CPI!J98*100-100,"")</f>
        <v>2.3165040305474207</v>
      </c>
      <c r="K98" s="10">
        <f>+IFERROR(CPI!K102/CPI!K98*100-100,"")</f>
        <v>2.9610607645383027</v>
      </c>
      <c r="L98" s="10">
        <f>+IFERROR(CPI!L102/CPI!L98*100-100,"")</f>
        <v>5.1461080941297155</v>
      </c>
      <c r="M98" s="10">
        <f>+IFERROR(CPI!M102/CPI!M98*100-100,"")</f>
        <v>3.50729608179347</v>
      </c>
      <c r="N98" s="10">
        <f>+IFERROR(CPI!N102/CPI!N98*100-100,"")</f>
        <v>9.5507958996579703</v>
      </c>
      <c r="O98" s="10">
        <f>+IFERROR(CPI!O102/CPI!O98*100-100,"")</f>
        <v>57.671327977784728</v>
      </c>
      <c r="P98" s="10">
        <f>+IFERROR(CPI!P102/CPI!P98*100-100,"")</f>
        <v>4.1450777202066718</v>
      </c>
      <c r="Q98" s="10">
        <f>+IFERROR(CPI!Q102/CPI!Q98*100-100,"")</f>
        <v>6.1168049455013715</v>
      </c>
      <c r="R98" s="10">
        <f>+IFERROR(CPI!R102/CPI!R98*100-100,"")</f>
        <v>2.2405579176540016</v>
      </c>
      <c r="S98" s="10">
        <f>+IFERROR(CPI!S102/CPI!S98*100-100,"")</f>
        <v>8.3121827411166862</v>
      </c>
      <c r="T98" s="10">
        <f>+IFERROR(CPI!T102/CPI!T98*100-100,"")</f>
        <v>7.7613772164978627</v>
      </c>
      <c r="U98" s="10">
        <f>+IFERROR(CPI!U102/CPI!U98*100-100,"")</f>
        <v>1.5226628895185712</v>
      </c>
      <c r="V98" s="10">
        <f>+IFERROR(CPI!V102/CPI!V98*100-100,"")</f>
        <v>1.1283806571525332</v>
      </c>
      <c r="W98" s="10">
        <f>+IFERROR(CPI!W102/CPI!W98*100-100,"")</f>
        <v>3.4569453174109839</v>
      </c>
      <c r="X98" s="10">
        <f>+IFERROR(CPI!X102/CPI!X98*100-100,"")</f>
        <v>8.1252492262121194</v>
      </c>
      <c r="Y98" s="10">
        <f>+IFERROR(CPI!Y102/CPI!Y98*100-100,"")</f>
        <v>3.6441234405774026</v>
      </c>
      <c r="Z98" s="10">
        <f>+IFERROR(CPI!Z102/CPI!Z98*100-100,"")</f>
        <v>0.99289389524052751</v>
      </c>
      <c r="AA98" s="10">
        <f>+IFERROR(CPI!AA102/CPI!AA98*100-100,"")</f>
        <v>2.0010833890952853</v>
      </c>
      <c r="AB98" s="10">
        <f>+IFERROR(CPI!AB102/CPI!AB98*100-100,"")</f>
        <v>4.8255929650529339</v>
      </c>
      <c r="AC98" s="10">
        <f>+IFERROR(CPI!AC102/CPI!AC98*100-100,"")</f>
        <v>1.5873078533198566</v>
      </c>
      <c r="AD98" s="10">
        <f>+IFERROR(CPI!AD102/CPI!AD98*100-100,"")</f>
        <v>1.0003680283713408</v>
      </c>
      <c r="AE98" s="10">
        <f>+IFERROR(CPI!AE102/CPI!AE98*100-100,"")</f>
        <v>-2.3803469108058835</v>
      </c>
      <c r="AF98" s="10">
        <f>+IFERROR(CPI!AF102/CPI!AF98*100-100,"")</f>
        <v>0.6076975016877384</v>
      </c>
      <c r="AG98" s="10">
        <f>+IFERROR(CPI!AG102/CPI!AG98*100-100,"")</f>
        <v>1.3233358740640853</v>
      </c>
      <c r="AH98" s="10">
        <f>+IFERROR(CPI!AH102/CPI!AH98*100-100,"")</f>
        <v>0.72700346672948513</v>
      </c>
      <c r="AI98" s="10">
        <f>+IFERROR(CPI!AI102/CPI!AI98*100-100,"")</f>
        <v>1.2055845635001958</v>
      </c>
      <c r="AJ98" s="10">
        <f>+IFERROR(CPI!AJ102/CPI!AJ98*100-100,"")</f>
        <v>-1.3236450970521219</v>
      </c>
      <c r="AK98" s="10">
        <f>+IFERROR(CPI!AK102/CPI!AK98*100-100,"")</f>
        <v>9.9833610648914828E-2</v>
      </c>
      <c r="AL98" s="10">
        <f>+IFERROR(CPI!AL102/CPI!AL98*100-100,"")</f>
        <v>0.49921927494784768</v>
      </c>
      <c r="AM98" s="10">
        <f>+IFERROR(CPI!AM102/CPI!AM98*100-100,"")</f>
        <v>1.0959371799243058</v>
      </c>
      <c r="AN98" s="10">
        <f>+IFERROR(CPI!AN102/CPI!AN98*100-100,"")</f>
        <v>2.1052631578940719</v>
      </c>
      <c r="AO98" s="10">
        <f>+IFERROR(CPI!AO102/CPI!AO98*100-100,"")</f>
        <v>0.75655228316711032</v>
      </c>
      <c r="AP98" s="10">
        <f>+IFERROR(CPI!AP102/CPI!AP98*100-100,"")</f>
        <v>-0.13120855801092546</v>
      </c>
      <c r="AQ98" s="10">
        <f>+IFERROR(CPI!AQ102/CPI!AQ98*100-100,"")</f>
        <v>6.3890999222352605</v>
      </c>
      <c r="AR98" s="10">
        <f>+IFERROR(CPI!AR102/CPI!AR98*100-100,"")</f>
        <v>1.1419802651886357E-2</v>
      </c>
      <c r="AS98" s="10">
        <f>+IFERROR(CPI!AS102/CPI!AS98*100-100,"")</f>
        <v>-0.34785753797622476</v>
      </c>
      <c r="AT98" s="10">
        <f>+IFERROR(CPI!AT102/CPI!AT98*100-100,"")</f>
        <v>-2.8027796161481433E-2</v>
      </c>
      <c r="AU98" s="10">
        <f>+IFERROR(CPI!AU102/CPI!AU98*100-100,"")</f>
        <v>8.0096790002450717</v>
      </c>
      <c r="AV98" s="10">
        <f>+IFERROR(CPI!AV102/CPI!AV98*100-100,"")</f>
        <v>1.6421484775917037</v>
      </c>
      <c r="AW98" s="10">
        <f>+IFERROR(CPI!AW102/CPI!AW98*100-100,"")</f>
        <v>2.883009580733372</v>
      </c>
      <c r="AX98" s="10">
        <f>+IFERROR(CPI!AX102/CPI!AX98*100-100,"")</f>
        <v>0.62350999449813571</v>
      </c>
      <c r="AY98" s="10">
        <f>+IFERROR(CPI!AY102/CPI!AY98*100-100,"")</f>
        <v>3.6278595628578785</v>
      </c>
      <c r="AZ98" s="10">
        <f>+IFERROR(CPI!AZ102/CPI!AZ98*100-100,"")</f>
        <v>7.5462681698912348</v>
      </c>
      <c r="BA98" s="10">
        <f>+IFERROR(CPI!BA102/CPI!BA98*100-100,"")</f>
        <v>7.8479832128699201</v>
      </c>
      <c r="BB98" s="10">
        <f>+IFERROR(CPI!BB102/CPI!BB98*100-100,"")</f>
        <v>5.8044806517309837</v>
      </c>
    </row>
    <row r="99" spans="1:54" x14ac:dyDescent="0.25">
      <c r="A99" s="9" t="s">
        <v>123</v>
      </c>
      <c r="B99" s="10">
        <f>+IFERROR(CPI!B103/CPI!B99*100-100,"")</f>
        <v>3.0155642023347298</v>
      </c>
      <c r="C99" s="10">
        <f>+IFERROR(CPI!C103/CPI!C99*100-100,"")</f>
        <v>1.6156406735915283</v>
      </c>
      <c r="D99" s="10">
        <f>+IFERROR(CPI!D103/CPI!D99*100-100,"")</f>
        <v>2.2240303769999912</v>
      </c>
      <c r="E99" s="10">
        <f>+IFERROR(CPI!E103/CPI!E99*100-100,"")</f>
        <v>3.5863781196378</v>
      </c>
      <c r="F99" s="10">
        <f>+IFERROR(CPI!F103/CPI!F99*100-100,"")</f>
        <v>2.0508455177548797</v>
      </c>
      <c r="G99" s="10">
        <f>+IFERROR(CPI!G103/CPI!G99*100-100,"")</f>
        <v>6.646163677756789</v>
      </c>
      <c r="H99" s="10">
        <f>+IFERROR(CPI!H103/CPI!H99*100-100,"")</f>
        <v>6.3928160779931602</v>
      </c>
      <c r="I99" s="10">
        <f>+IFERROR(CPI!I103/CPI!I99*100-100,"")</f>
        <v>5.0549890022001875</v>
      </c>
      <c r="J99" s="10">
        <f>+IFERROR(CPI!J103/CPI!J99*100-100,"")</f>
        <v>2.8073572120037369</v>
      </c>
      <c r="K99" s="10">
        <f>+IFERROR(CPI!K103/CPI!K99*100-100,"")</f>
        <v>3.4387065323344927</v>
      </c>
      <c r="L99" s="10">
        <f>+IFERROR(CPI!L103/CPI!L99*100-100,"")</f>
        <v>6.5820160663393068</v>
      </c>
      <c r="M99" s="10">
        <f>+IFERROR(CPI!M103/CPI!M99*100-100,"")</f>
        <v>3.7400249975964925</v>
      </c>
      <c r="N99" s="10">
        <f>+IFERROR(CPI!N103/CPI!N99*100-100,"")</f>
        <v>9.1451074768912832</v>
      </c>
      <c r="O99" s="10">
        <f>+IFERROR(CPI!O103/CPI!O99*100-100,"")</f>
        <v>60.943678059924366</v>
      </c>
      <c r="P99" s="10">
        <f>+IFERROR(CPI!P103/CPI!P99*100-100,"")</f>
        <v>3.6657469452107136</v>
      </c>
      <c r="Q99" s="10">
        <f>+IFERROR(CPI!Q103/CPI!Q99*100-100,"")</f>
        <v>6.174324432683747</v>
      </c>
      <c r="R99" s="10">
        <f>+IFERROR(CPI!R103/CPI!R99*100-100,"")</f>
        <v>2.1382378727442131</v>
      </c>
      <c r="S99" s="10">
        <f>+IFERROR(CPI!S103/CPI!S99*100-100,"")</f>
        <v>7.8498293515359734</v>
      </c>
      <c r="T99" s="10">
        <f>+IFERROR(CPI!T103/CPI!T99*100-100,"")</f>
        <v>7.0894090560249055</v>
      </c>
      <c r="U99" s="10">
        <f>+IFERROR(CPI!U103/CPI!U99*100-100,"")</f>
        <v>3.5600986958055358</v>
      </c>
      <c r="V99" s="10">
        <f>+IFERROR(CPI!V103/CPI!V99*100-100,"")</f>
        <v>1.6076535084574175</v>
      </c>
      <c r="W99" s="10">
        <f>+IFERROR(CPI!W103/CPI!W99*100-100,"")</f>
        <v>3.285356695870135</v>
      </c>
      <c r="X99" s="10">
        <f>+IFERROR(CPI!X103/CPI!X99*100-100,"")</f>
        <v>8.5805381015421176</v>
      </c>
      <c r="Y99" s="10">
        <f>+IFERROR(CPI!Y103/CPI!Y99*100-100,"")</f>
        <v>3.8235294117642411</v>
      </c>
      <c r="Z99" s="10">
        <f>+IFERROR(CPI!Z103/CPI!Z99*100-100,"")</f>
        <v>2.156215245102743</v>
      </c>
      <c r="AA99" s="10">
        <f>+IFERROR(CPI!AA103/CPI!AA99*100-100,"")</f>
        <v>2.473363774733059</v>
      </c>
      <c r="AB99" s="10">
        <f>+IFERROR(CPI!AB103/CPI!AB99*100-100,"")</f>
        <v>4.7171372562716982</v>
      </c>
      <c r="AC99" s="10">
        <f>+IFERROR(CPI!AC103/CPI!AC99*100-100,"")</f>
        <v>1.7587246758642436</v>
      </c>
      <c r="AD99" s="10">
        <f>+IFERROR(CPI!AD103/CPI!AD99*100-100,"")</f>
        <v>0.41688900747107027</v>
      </c>
      <c r="AE99" s="10">
        <f>+IFERROR(CPI!AE103/CPI!AE99*100-100,"")</f>
        <v>-1.8277497087805727</v>
      </c>
      <c r="AF99" s="10">
        <f>+IFERROR(CPI!AF103/CPI!AF99*100-100,"")</f>
        <v>0.60524546065875029</v>
      </c>
      <c r="AG99" s="10">
        <f>+IFERROR(CPI!AG103/CPI!AG99*100-100,"")</f>
        <v>0.92291712168142226</v>
      </c>
      <c r="AH99" s="10">
        <f>+IFERROR(CPI!AH103/CPI!AH99*100-100,"")</f>
        <v>0.62935190144553133</v>
      </c>
      <c r="AI99" s="10">
        <f>+IFERROR(CPI!AI103/CPI!AI99*100-100,"")</f>
        <v>1.0752716973204741</v>
      </c>
      <c r="AJ99" s="10">
        <f>+IFERROR(CPI!AJ103/CPI!AJ99*100-100,"")</f>
        <v>-1.4666304811284903</v>
      </c>
      <c r="AK99" s="10">
        <f>+IFERROR(CPI!AK103/CPI!AK99*100-100,"")</f>
        <v>0.3311258278151854</v>
      </c>
      <c r="AL99" s="10">
        <f>+IFERROR(CPI!AL103/CPI!AL99*100-100,"")</f>
        <v>0.43571459830570802</v>
      </c>
      <c r="AM99" s="10">
        <f>+IFERROR(CPI!AM103/CPI!AM99*100-100,"")</f>
        <v>0.98755411255477554</v>
      </c>
      <c r="AN99" s="10">
        <f>+IFERROR(CPI!AN103/CPI!AN99*100-100,"")</f>
        <v>1.8776077885957392</v>
      </c>
      <c r="AO99" s="10">
        <f>+IFERROR(CPI!AO103/CPI!AO99*100-100,"")</f>
        <v>0.32275416890819031</v>
      </c>
      <c r="AP99" s="10">
        <f>+IFERROR(CPI!AP103/CPI!AP99*100-100,"")</f>
        <v>-0.33306542569249586</v>
      </c>
      <c r="AQ99" s="10">
        <f>+IFERROR(CPI!AQ103/CPI!AQ99*100-100,"")</f>
        <v>7.5746328174117536</v>
      </c>
      <c r="AR99" s="10">
        <f>+IFERROR(CPI!AR103/CPI!AR99*100-100,"")</f>
        <v>0.21941543481381132</v>
      </c>
      <c r="AS99" s="10">
        <f>+IFERROR(CPI!AS103/CPI!AS99*100-100,"")</f>
        <v>8.4875233411310091E-3</v>
      </c>
      <c r="AT99" s="10">
        <f>+IFERROR(CPI!AT103/CPI!AT99*100-100,"")</f>
        <v>0.10281574719255104</v>
      </c>
      <c r="AU99" s="10">
        <f>+IFERROR(CPI!AU103/CPI!AU99*100-100,"")</f>
        <v>9.4003657965137819</v>
      </c>
      <c r="AV99" s="10">
        <f>+IFERROR(CPI!AV103/CPI!AV99*100-100,"")</f>
        <v>1.631543167912227</v>
      </c>
      <c r="AW99" s="10">
        <f>+IFERROR(CPI!AW103/CPI!AW99*100-100,"")</f>
        <v>3.6204123409858511</v>
      </c>
      <c r="AX99" s="10">
        <f>+IFERROR(CPI!AX103/CPI!AX99*100-100,"")</f>
        <v>0.88528105375988275</v>
      </c>
      <c r="AY99" s="10">
        <f>+IFERROR(CPI!AY103/CPI!AY99*100-100,"")</f>
        <v>3.207256343371796</v>
      </c>
      <c r="AZ99" s="10">
        <f>+IFERROR(CPI!AZ103/CPI!AZ99*100-100,"")</f>
        <v>7.0212418917996899</v>
      </c>
      <c r="BA99" s="10">
        <f>+IFERROR(CPI!BA103/CPI!BA99*100-100,"")</f>
        <v>8.0100640439157331</v>
      </c>
      <c r="BB99" s="10">
        <f>+IFERROR(CPI!BB103/CPI!BB99*100-100,"")</f>
        <v>6.6365007541474625</v>
      </c>
    </row>
    <row r="100" spans="1:54" x14ac:dyDescent="0.25">
      <c r="A100" s="9" t="s">
        <v>124</v>
      </c>
      <c r="B100" s="10">
        <f>+IFERROR(CPI!B104/CPI!B100*100-100,"")</f>
        <v>2.3076923076921503</v>
      </c>
      <c r="C100" s="10">
        <f>+IFERROR(CPI!C104/CPI!C100*100-100,"")</f>
        <v>1.0109490996175481</v>
      </c>
      <c r="D100" s="10">
        <f>+IFERROR(CPI!D104/CPI!D100*100-100,"")</f>
        <v>2.0838971583220882</v>
      </c>
      <c r="E100" s="10">
        <f>+IFERROR(CPI!E104/CPI!E100*100-100,"")</f>
        <v>4.1467918034724391</v>
      </c>
      <c r="F100" s="10">
        <f>+IFERROR(CPI!F104/CPI!F100*100-100,"")</f>
        <v>1.7831538919809304</v>
      </c>
      <c r="G100" s="10">
        <f>+IFERROR(CPI!G104/CPI!G100*100-100,"")</f>
        <v>5.9480570201134242</v>
      </c>
      <c r="H100" s="10">
        <f>+IFERROR(CPI!H104/CPI!H100*100-100,"")</f>
        <v>6.587479665926395</v>
      </c>
      <c r="I100" s="10">
        <f>+IFERROR(CPI!I104/CPI!I100*100-100,"")</f>
        <v>4.9006412793925307</v>
      </c>
      <c r="J100" s="10">
        <f>+IFERROR(CPI!J104/CPI!J100*100-100,"")</f>
        <v>2.9247852503665683</v>
      </c>
      <c r="K100" s="10">
        <f>+IFERROR(CPI!K104/CPI!K100*100-100,"")</f>
        <v>4.1497637688754168</v>
      </c>
      <c r="L100" s="10">
        <f>+IFERROR(CPI!L104/CPI!L100*100-100,"")</f>
        <v>4.6827021494371763</v>
      </c>
      <c r="M100" s="10">
        <f>+IFERROR(CPI!M104/CPI!M100*100-100,"")</f>
        <v>3.1357891736082877</v>
      </c>
      <c r="N100" s="10">
        <f>+IFERROR(CPI!N104/CPI!N100*100-100,"")</f>
        <v>8.7201688981529628</v>
      </c>
      <c r="O100" s="10">
        <f>+IFERROR(CPI!O104/CPI!O100*100-100,"")</f>
        <v>63.156658576685146</v>
      </c>
      <c r="P100" s="10">
        <f>+IFERROR(CPI!P104/CPI!P100*100-100,"")</f>
        <v>4.8431917427553088</v>
      </c>
      <c r="Q100" s="10">
        <f>+IFERROR(CPI!Q104/CPI!Q100*100-100,"")</f>
        <v>5.9419257852679976</v>
      </c>
      <c r="R100" s="10">
        <f>+IFERROR(CPI!R104/CPI!R100*100-100,"")</f>
        <v>1.9059914800131565</v>
      </c>
      <c r="S100" s="10">
        <f>+IFERROR(CPI!S104/CPI!S100*100-100,"")</f>
        <v>6.6745772767726805</v>
      </c>
      <c r="T100" s="10">
        <f>+IFERROR(CPI!T104/CPI!T100*100-100,"")</f>
        <v>4.3515567541068947</v>
      </c>
      <c r="U100" s="10">
        <f>+IFERROR(CPI!U104/CPI!U100*100-100,"")</f>
        <v>3.3648790746585888</v>
      </c>
      <c r="V100" s="10">
        <f>+IFERROR(CPI!V104/CPI!V100*100-100,"")</f>
        <v>1.3810692287325992</v>
      </c>
      <c r="W100" s="10">
        <f>+IFERROR(CPI!W104/CPI!W100*100-100,"")</f>
        <v>3.014294592914581</v>
      </c>
      <c r="X100" s="10">
        <f>+IFERROR(CPI!X104/CPI!X100*100-100,"")</f>
        <v>7.5170883907158128</v>
      </c>
      <c r="Y100" s="10">
        <f>+IFERROR(CPI!Y104/CPI!Y100*100-100,"")</f>
        <v>4.0816326530611775</v>
      </c>
      <c r="Z100" s="10">
        <f>+IFERROR(CPI!Z104/CPI!Z100*100-100,"")</f>
        <v>1.0138336175857319</v>
      </c>
      <c r="AA100" s="10">
        <f>+IFERROR(CPI!AA104/CPI!AA100*100-100,"")</f>
        <v>2.0005688821461973</v>
      </c>
      <c r="AB100" s="10">
        <f>+IFERROR(CPI!AB104/CPI!AB100*100-100,"")</f>
        <v>4.285847815422386</v>
      </c>
      <c r="AC100" s="10">
        <f>+IFERROR(CPI!AC104/CPI!AC100*100-100,"")</f>
        <v>1.6677033465593922</v>
      </c>
      <c r="AD100" s="10">
        <f>+IFERROR(CPI!AD104/CPI!AD100*100-100,"")</f>
        <v>7.9848288251810118E-2</v>
      </c>
      <c r="AE100" s="10">
        <f>+IFERROR(CPI!AE104/CPI!AE100*100-100,"")</f>
        <v>-0.80174999967927363</v>
      </c>
      <c r="AF100" s="10">
        <f>+IFERROR(CPI!AF104/CPI!AF100*100-100,"")</f>
        <v>0.57258336140127142</v>
      </c>
      <c r="AG100" s="10">
        <f>+IFERROR(CPI!AG104/CPI!AG100*100-100,"")</f>
        <v>1.1024374996719359</v>
      </c>
      <c r="AH100" s="10">
        <f>+IFERROR(CPI!AH104/CPI!AH100*100-100,"")</f>
        <v>0.39813978386658277</v>
      </c>
      <c r="AI100" s="10">
        <f>+IFERROR(CPI!AI104/CPI!AI100*100-100,"")</f>
        <v>0.848257761878358</v>
      </c>
      <c r="AJ100" s="10">
        <f>+IFERROR(CPI!AJ104/CPI!AJ100*100-100,"")</f>
        <v>-0.6079972594373686</v>
      </c>
      <c r="AK100" s="10">
        <f>+IFERROR(CPI!AK104/CPI!AK100*100-100,"")</f>
        <v>0.29811195760183296</v>
      </c>
      <c r="AL100" s="10">
        <f>+IFERROR(CPI!AL104/CPI!AL100*100-100,"")</f>
        <v>-6.1998213308740446E-2</v>
      </c>
      <c r="AM100" s="10">
        <f>+IFERROR(CPI!AM104/CPI!AM100*100-100,"")</f>
        <v>0.91838794321495243</v>
      </c>
      <c r="AN100" s="10">
        <f>+IFERROR(CPI!AN104/CPI!AN100*100-100,"")</f>
        <v>2.1490467937604478</v>
      </c>
      <c r="AO100" s="10">
        <f>+IFERROR(CPI!AO104/CPI!AO100*100-100,"")</f>
        <v>-0.24180548092412835</v>
      </c>
      <c r="AP100" s="10">
        <f>+IFERROR(CPI!AP104/CPI!AP100*100-100,"")</f>
        <v>-0.53555173124100008</v>
      </c>
      <c r="AQ100" s="10">
        <f>+IFERROR(CPI!AQ104/CPI!AQ100*100-100,"")</f>
        <v>7.6784232833378923</v>
      </c>
      <c r="AR100" s="10">
        <f>+IFERROR(CPI!AR104/CPI!AR100*100-100,"")</f>
        <v>-0.32947117925216673</v>
      </c>
      <c r="AS100" s="10">
        <f>+IFERROR(CPI!AS104/CPI!AS100*100-100,"")</f>
        <v>-0.16658885446287286</v>
      </c>
      <c r="AT100" s="10">
        <f>+IFERROR(CPI!AT104/CPI!AT100*100-100,"")</f>
        <v>5.2519776668304985E-3</v>
      </c>
      <c r="AU100" s="10">
        <f>+IFERROR(CPI!AU104/CPI!AU100*100-100,"")</f>
        <v>9.2362689960507964</v>
      </c>
      <c r="AV100" s="10">
        <f>+IFERROR(CPI!AV104/CPI!AV100*100-100,"")</f>
        <v>1.4910199932227215</v>
      </c>
      <c r="AW100" s="10">
        <f>+IFERROR(CPI!AW104/CPI!AW100*100-100,"")</f>
        <v>3.1211166661852445</v>
      </c>
      <c r="AX100" s="10">
        <f>+IFERROR(CPI!AX104/CPI!AX100*100-100,"")</f>
        <v>1.8395518961775963</v>
      </c>
      <c r="AY100" s="10">
        <f>+IFERROR(CPI!AY104/CPI!AY100*100-100,"")</f>
        <v>3.521850145276332</v>
      </c>
      <c r="AZ100" s="10">
        <f>+IFERROR(CPI!AZ104/CPI!AZ100*100-100,"")</f>
        <v>7.0751683859676433</v>
      </c>
      <c r="BA100" s="10">
        <f>+IFERROR(CPI!BA104/CPI!BA100*100-100,"")</f>
        <v>8.3945057419497573</v>
      </c>
      <c r="BB100" s="10">
        <f>+IFERROR(CPI!BB104/CPI!BB100*100-100,"")</f>
        <v>6.386138613861462</v>
      </c>
    </row>
    <row r="101" spans="1:54" x14ac:dyDescent="0.25">
      <c r="A101" s="9" t="s">
        <v>125</v>
      </c>
      <c r="B101" s="10">
        <f>+IFERROR(CPI!B105/CPI!B101*100-100,"")</f>
        <v>1.7175572519082749</v>
      </c>
      <c r="C101" s="10">
        <f>+IFERROR(CPI!C105/CPI!C101*100-100,"")</f>
        <v>0.75757098854710136</v>
      </c>
      <c r="D101" s="10">
        <f>+IFERROR(CPI!D105/CPI!D101*100-100,"")</f>
        <v>1.9256848386220327</v>
      </c>
      <c r="E101" s="10">
        <f>+IFERROR(CPI!E105/CPI!E101*100-100,"")</f>
        <v>4.1817643762061891</v>
      </c>
      <c r="F101" s="10">
        <f>+IFERROR(CPI!F105/CPI!F101*100-100,"")</f>
        <v>1.2480276246880777</v>
      </c>
      <c r="G101" s="10">
        <f>+IFERROR(CPI!G105/CPI!G101*100-100,"")</f>
        <v>4.4143523831385636</v>
      </c>
      <c r="H101" s="10">
        <f>+IFERROR(CPI!H105/CPI!H101*100-100,"")</f>
        <v>6.5162068631504866</v>
      </c>
      <c r="I101" s="10">
        <f>+IFERROR(CPI!I105/CPI!I101*100-100,"")</f>
        <v>5.4774125298748118</v>
      </c>
      <c r="J101" s="10">
        <f>+IFERROR(CPI!J105/CPI!J101*100-100,"")</f>
        <v>3.5356289057578749</v>
      </c>
      <c r="K101" s="10">
        <f>+IFERROR(CPI!K105/CPI!K101*100-100,"")</f>
        <v>3.8018157657491116</v>
      </c>
      <c r="L101" s="10">
        <f>+IFERROR(CPI!L105/CPI!L101*100-100,"")</f>
        <v>3.7474849094562188</v>
      </c>
      <c r="M101" s="10">
        <f>+IFERROR(CPI!M105/CPI!M101*100-100,"")</f>
        <v>3.2710869976654351</v>
      </c>
      <c r="N101" s="10">
        <f>+IFERROR(CPI!N105/CPI!N101*100-100,"")</f>
        <v>8.1396263004789802</v>
      </c>
      <c r="O101" s="10">
        <f>+IFERROR(CPI!O105/CPI!O101*100-100,"")</f>
        <v>65.386471764462499</v>
      </c>
      <c r="P101" s="10">
        <f>+IFERROR(CPI!P105/CPI!P101*100-100,"")</f>
        <v>5.0290135396515723</v>
      </c>
      <c r="Q101" s="10">
        <f>+IFERROR(CPI!Q105/CPI!Q101*100-100,"")</f>
        <v>5.9645561714414725</v>
      </c>
      <c r="R101" s="10">
        <f>+IFERROR(CPI!R105/CPI!R101*100-100,"")</f>
        <v>1.4073181213756385</v>
      </c>
      <c r="S101" s="10">
        <f>+IFERROR(CPI!S105/CPI!S101*100-100,"")</f>
        <v>4.0509259259256822</v>
      </c>
      <c r="T101" s="10">
        <f>+IFERROR(CPI!T105/CPI!T101*100-100,"")</f>
        <v>6.4757843435879749</v>
      </c>
      <c r="U101" s="10">
        <f>+IFERROR(CPI!U105/CPI!U101*100-100,"")</f>
        <v>2.5819958129799261</v>
      </c>
      <c r="V101" s="10">
        <f>+IFERROR(CPI!V105/CPI!V101*100-100,"")</f>
        <v>0.98290032524789694</v>
      </c>
      <c r="W101" s="10">
        <f>+IFERROR(CPI!W105/CPI!W101*100-100,"")</f>
        <v>2.8238182934319696</v>
      </c>
      <c r="X101" s="10">
        <f>+IFERROR(CPI!X105/CPI!X101*100-100,"")</f>
        <v>4.691318949904641</v>
      </c>
      <c r="Y101" s="10">
        <f>+IFERROR(CPI!Y105/CPI!Y101*100-100,"")</f>
        <v>2.8525641025641875</v>
      </c>
      <c r="Z101" s="10">
        <f>+IFERROR(CPI!Z105/CPI!Z101*100-100,"")</f>
        <v>-4.0249007191363262E-2</v>
      </c>
      <c r="AA101" s="10">
        <f>+IFERROR(CPI!AA105/CPI!AA101*100-100,"")</f>
        <v>1.1113559802279127</v>
      </c>
      <c r="AB101" s="10">
        <f>+IFERROR(CPI!AB105/CPI!AB101*100-100,"")</f>
        <v>2.5567944507326246</v>
      </c>
      <c r="AC101" s="10">
        <f>+IFERROR(CPI!AC105/CPI!AC101*100-100,"")</f>
        <v>1.4106134356162983</v>
      </c>
      <c r="AD101" s="10">
        <f>+IFERROR(CPI!AD105/CPI!AD101*100-100,"")</f>
        <v>-0.13302737038152657</v>
      </c>
      <c r="AE101" s="10">
        <f>+IFERROR(CPI!AE105/CPI!AE101*100-100,"")</f>
        <v>-0.63782831851172261</v>
      </c>
      <c r="AF101" s="10">
        <f>+IFERROR(CPI!AF105/CPI!AF101*100-100,"")</f>
        <v>0.47074646940102127</v>
      </c>
      <c r="AG101" s="10">
        <f>+IFERROR(CPI!AG105/CPI!AG101*100-100,"")</f>
        <v>0.81858820309849989</v>
      </c>
      <c r="AH101" s="10">
        <f>+IFERROR(CPI!AH105/CPI!AH101*100-100,"")</f>
        <v>0.27781496853623366</v>
      </c>
      <c r="AI101" s="10">
        <f>+IFERROR(CPI!AI105/CPI!AI101*100-100,"")</f>
        <v>0.50235336133627584</v>
      </c>
      <c r="AJ101" s="10">
        <f>+IFERROR(CPI!AJ105/CPI!AJ101*100-100,"")</f>
        <v>-1.8447223180686905</v>
      </c>
      <c r="AK101" s="10">
        <f>+IFERROR(CPI!AK105/CPI!AK101*100-100,"")</f>
        <v>0</v>
      </c>
      <c r="AL101" s="10">
        <f>+IFERROR(CPI!AL105/CPI!AL101*100-100,"")</f>
        <v>9.3309330461252671E-2</v>
      </c>
      <c r="AM101" s="10">
        <f>+IFERROR(CPI!AM105/CPI!AM101*100-100,"")</f>
        <v>0.90364504010571522</v>
      </c>
      <c r="AN101" s="10">
        <f>+IFERROR(CPI!AN105/CPI!AN101*100-100,"")</f>
        <v>2.0351845463954845</v>
      </c>
      <c r="AO101" s="10">
        <f>+IFERROR(CPI!AO105/CPI!AO101*100-100,"")</f>
        <v>-0.61778135911862364</v>
      </c>
      <c r="AP101" s="10">
        <f>+IFERROR(CPI!AP105/CPI!AP101*100-100,"")</f>
        <v>-0.1115571182399151</v>
      </c>
      <c r="AQ101" s="10">
        <f>+IFERROR(CPI!AQ105/CPI!AQ101*100-100,"")</f>
        <v>9.5827893563750592</v>
      </c>
      <c r="AR101" s="10">
        <f>+IFERROR(CPI!AR105/CPI!AR101*100-100,"")</f>
        <v>-0.50365040736497235</v>
      </c>
      <c r="AS101" s="10">
        <f>+IFERROR(CPI!AS105/CPI!AS101*100-100,"")</f>
        <v>-0.21300495951837206</v>
      </c>
      <c r="AT101" s="10">
        <f>+IFERROR(CPI!AT105/CPI!AT101*100-100,"")</f>
        <v>-0.13307822820375748</v>
      </c>
      <c r="AU101" s="10">
        <f>+IFERROR(CPI!AU105/CPI!AU101*100-100,"")</f>
        <v>8.7602750726368299</v>
      </c>
      <c r="AV101" s="10">
        <f>+IFERROR(CPI!AV105/CPI!AV101*100-100,"")</f>
        <v>1.044474393530777</v>
      </c>
      <c r="AW101" s="10">
        <f>+IFERROR(CPI!AW105/CPI!AW101*100-100,"")</f>
        <v>2.3793103448278572</v>
      </c>
      <c r="AX101" s="10">
        <f>+IFERROR(CPI!AX105/CPI!AX101*100-100,"")</f>
        <v>1.2175349505951374</v>
      </c>
      <c r="AY101" s="10">
        <f>+IFERROR(CPI!AY105/CPI!AY101*100-100,"")</f>
        <v>3.3194294548318339</v>
      </c>
      <c r="AZ101" s="10">
        <f>+IFERROR(CPI!AZ105/CPI!AZ101*100-100,"")</f>
        <v>7.4813440131434845</v>
      </c>
      <c r="BA101" s="10">
        <f>+IFERROR(CPI!BA105/CPI!BA101*100-100,"")</f>
        <v>7.9907366563743381</v>
      </c>
      <c r="BB101" s="10">
        <f>+IFERROR(CPI!BB105/CPI!BB101*100-100,"")</f>
        <v>5.6946489936187135</v>
      </c>
    </row>
    <row r="102" spans="1:54" x14ac:dyDescent="0.25">
      <c r="A102" s="9" t="s">
        <v>127</v>
      </c>
      <c r="B102" s="10">
        <f>+IFERROR(CPI!B106/CPI!B102*100-100,"")</f>
        <v>1.3282732447813714</v>
      </c>
      <c r="C102" s="10">
        <f>+IFERROR(CPI!C106/CPI!C102*100-100,"")</f>
        <v>0.25167970748827884</v>
      </c>
      <c r="D102" s="10">
        <f>+IFERROR(CPI!D106/CPI!D102*100-100,"")</f>
        <v>1.07526881720365</v>
      </c>
      <c r="E102" s="10">
        <f>+IFERROR(CPI!E106/CPI!E102*100-100,"")</f>
        <v>3.0677275587921429</v>
      </c>
      <c r="F102" s="10">
        <f>+IFERROR(CPI!F106/CPI!F102*100-100,"")</f>
        <v>-6.2695924764540223E-2</v>
      </c>
      <c r="G102" s="10">
        <f>+IFERROR(CPI!G106/CPI!G102*100-100,"")</f>
        <v>5.3880863003833639</v>
      </c>
      <c r="H102" s="10">
        <f>+IFERROR(CPI!H106/CPI!H102*100-100,"")</f>
        <v>7.6585738933697058</v>
      </c>
      <c r="I102" s="10">
        <f>+IFERROR(CPI!I106/CPI!I102*100-100,"")</f>
        <v>4.3740573152330882</v>
      </c>
      <c r="J102" s="10">
        <f>+IFERROR(CPI!J106/CPI!J102*100-100,"")</f>
        <v>4.2419970144300265</v>
      </c>
      <c r="K102" s="10">
        <f>+IFERROR(CPI!K106/CPI!K102*100-100,"")</f>
        <v>3.7814915360732755</v>
      </c>
      <c r="L102" s="10">
        <f>+IFERROR(CPI!L106/CPI!L102*100-100,"")</f>
        <v>3.0988686669944485</v>
      </c>
      <c r="M102" s="10">
        <f>+IFERROR(CPI!M106/CPI!M102*100-100,"")</f>
        <v>3.0446062955206799</v>
      </c>
      <c r="N102" s="10">
        <f>+IFERROR(CPI!N106/CPI!N102*100-100,"")</f>
        <v>7.6657791302142044</v>
      </c>
      <c r="O102" s="10">
        <f>+IFERROR(CPI!O106/CPI!O102*100-100,"")</f>
        <v>79.525726506478634</v>
      </c>
      <c r="P102" s="10">
        <f>+IFERROR(CPI!P106/CPI!P102*100-100,"")</f>
        <v>4.286261002678728</v>
      </c>
      <c r="Q102" s="10">
        <f>+IFERROR(CPI!Q106/CPI!Q102*100-100,"")</f>
        <v>5.0551893300632997</v>
      </c>
      <c r="R102" s="10">
        <f>+IFERROR(CPI!R106/CPI!R102*100-100,"")</f>
        <v>1.147482823107481</v>
      </c>
      <c r="S102" s="10">
        <f>+IFERROR(CPI!S106/CPI!S102*100-100,"")</f>
        <v>5.2724077328643659</v>
      </c>
      <c r="T102" s="10">
        <f>+IFERROR(CPI!T106/CPI!T102*100-100,"")</f>
        <v>6.5429804579791693</v>
      </c>
      <c r="U102" s="10">
        <f>+IFERROR(CPI!U106/CPI!U102*100-100,"")</f>
        <v>2.3020579002435539</v>
      </c>
      <c r="V102" s="10">
        <f>+IFERROR(CPI!V106/CPI!V102*100-100,"")</f>
        <v>0.69643763104775758</v>
      </c>
      <c r="W102" s="10">
        <f>+IFERROR(CPI!W106/CPI!W102*100-100,"")</f>
        <v>0.66828675577148999</v>
      </c>
      <c r="X102" s="10">
        <f>+IFERROR(CPI!X106/CPI!X102*100-100,"")</f>
        <v>3.2015032840432696</v>
      </c>
      <c r="Y102" s="10">
        <f>+IFERROR(CPI!Y106/CPI!Y102*100-100,"")</f>
        <v>1.520430788723985</v>
      </c>
      <c r="Z102" s="10">
        <f>+IFERROR(CPI!Z106/CPI!Z102*100-100,"")</f>
        <v>-0.32302444608816927</v>
      </c>
      <c r="AA102" s="10">
        <f>+IFERROR(CPI!AA106/CPI!AA102*100-100,"")</f>
        <v>-0.50295211021217767</v>
      </c>
      <c r="AB102" s="10">
        <f>+IFERROR(CPI!AB106/CPI!AB102*100-100,"")</f>
        <v>0.73499817545217638</v>
      </c>
      <c r="AC102" s="10">
        <f>+IFERROR(CPI!AC106/CPI!AC102*100-100,"")</f>
        <v>0.85203341970544955</v>
      </c>
      <c r="AD102" s="10">
        <f>+IFERROR(CPI!AD106/CPI!AD102*100-100,"")</f>
        <v>-0.480323307273963</v>
      </c>
      <c r="AE102" s="10">
        <f>+IFERROR(CPI!AE106/CPI!AE102*100-100,"")</f>
        <v>-0.47613605095939704</v>
      </c>
      <c r="AF102" s="10">
        <f>+IFERROR(CPI!AF106/CPI!AF102*100-100,"")</f>
        <v>0.26845637583920734</v>
      </c>
      <c r="AG102" s="10">
        <f>+IFERROR(CPI!AG106/CPI!AG102*100-100,"")</f>
        <v>-0.12171509009611725</v>
      </c>
      <c r="AH102" s="10">
        <f>+IFERROR(CPI!AH106/CPI!AH102*100-100,"")</f>
        <v>-0.24058542453303744</v>
      </c>
      <c r="AI102" s="10">
        <f>+IFERROR(CPI!AI106/CPI!AI102*100-100,"")</f>
        <v>-5.1113739446634554E-2</v>
      </c>
      <c r="AJ102" s="10">
        <f>+IFERROR(CPI!AJ106/CPI!AJ102*100-100,"")</f>
        <v>-2.379650609377677</v>
      </c>
      <c r="AK102" s="10">
        <f>+IFERROR(CPI!AK106/CPI!AK102*100-100,"")</f>
        <v>-0.5651595744683533</v>
      </c>
      <c r="AL102" s="10">
        <f>+IFERROR(CPI!AL106/CPI!AL102*100-100,"")</f>
        <v>-0.24836472170962054</v>
      </c>
      <c r="AM102" s="10">
        <f>+IFERROR(CPI!AM106/CPI!AM102*100-100,"")</f>
        <v>0.16210192158330017</v>
      </c>
      <c r="AN102" s="10">
        <f>+IFERROR(CPI!AN106/CPI!AN102*100-100,"")</f>
        <v>1.9587628865978672</v>
      </c>
      <c r="AO102" s="10">
        <f>+IFERROR(CPI!AO106/CPI!AO102*100-100,"")</f>
        <v>-1.2067578439263968</v>
      </c>
      <c r="AP102" s="10">
        <f>+IFERROR(CPI!AP106/CPI!AP102*100-100,"")</f>
        <v>-9.518415116865242E-2</v>
      </c>
      <c r="AQ102" s="10">
        <f>+IFERROR(CPI!AQ106/CPI!AQ102*100-100,"")</f>
        <v>16.206892919867258</v>
      </c>
      <c r="AR102" s="10">
        <f>+IFERROR(CPI!AR106/CPI!AR102*100-100,"")</f>
        <v>-1.0187441792425744</v>
      </c>
      <c r="AS102" s="10">
        <f>+IFERROR(CPI!AS106/CPI!AS102*100-100,"")</f>
        <v>1.0674978916242139E-2</v>
      </c>
      <c r="AT102" s="10">
        <f>+IFERROR(CPI!AT106/CPI!AT102*100-100,"")</f>
        <v>-0.73342859497685708</v>
      </c>
      <c r="AU102" s="10">
        <f>+IFERROR(CPI!AU106/CPI!AU102*100-100,"")</f>
        <v>7.4667498511187205</v>
      </c>
      <c r="AV102" s="10">
        <f>+IFERROR(CPI!AV106/CPI!AV102*100-100,"")</f>
        <v>0.40390440929004967</v>
      </c>
      <c r="AW102" s="10">
        <f>+IFERROR(CPI!AW106/CPI!AW102*100-100,"")</f>
        <v>0.93692154349949419</v>
      </c>
      <c r="AX102" s="10">
        <f>+IFERROR(CPI!AX106/CPI!AX102*100-100,"")</f>
        <v>-0.87175748739470293</v>
      </c>
      <c r="AY102" s="10">
        <f>+IFERROR(CPI!AY106/CPI!AY102*100-100,"")</f>
        <v>2.3956253797411904</v>
      </c>
      <c r="AZ102" s="10">
        <f>+IFERROR(CPI!AZ106/CPI!AZ102*100-100,"")</f>
        <v>7.3472604956581193</v>
      </c>
      <c r="BA102" s="10">
        <f>+IFERROR(CPI!BA106/CPI!BA102*100-100,"")</f>
        <v>8.3297301971641673</v>
      </c>
      <c r="BB102" s="10">
        <f>+IFERROR(CPI!BB106/CPI!BB102*100-100,"")</f>
        <v>4.2829643888358646</v>
      </c>
    </row>
    <row r="103" spans="1:54" x14ac:dyDescent="0.25">
      <c r="A103" s="9" t="s">
        <v>128</v>
      </c>
      <c r="B103" s="10">
        <f>+IFERROR(CPI!B107/CPI!B103*100-100,"")</f>
        <v>1.510859301227768</v>
      </c>
      <c r="C103" s="10">
        <f>+IFERROR(CPI!C107/CPI!C103*100-100,"")</f>
        <v>0.41840969842988329</v>
      </c>
      <c r="D103" s="10">
        <f>+IFERROR(CPI!D107/CPI!D103*100-100,"")</f>
        <v>0.9020960466968404</v>
      </c>
      <c r="E103" s="10">
        <f>+IFERROR(CPI!E107/CPI!E103*100-100,"")</f>
        <v>2.9366780613708983</v>
      </c>
      <c r="F103" s="10">
        <f>+IFERROR(CPI!F107/CPI!F103*100-100,"")</f>
        <v>-3.827201166392058E-2</v>
      </c>
      <c r="G103" s="10">
        <f>+IFERROR(CPI!G107/CPI!G103*100-100,"")</f>
        <v>3.8013557544660443</v>
      </c>
      <c r="H103" s="10">
        <f>+IFERROR(CPI!H107/CPI!H103*100-100,"")</f>
        <v>8.5139830719878518</v>
      </c>
      <c r="I103" s="10">
        <f>+IFERROR(CPI!I107/CPI!I103*100-100,"")</f>
        <v>4.1798317408352688</v>
      </c>
      <c r="J103" s="10">
        <f>+IFERROR(CPI!J107/CPI!J103*100-100,"")</f>
        <v>4.4911160239086314</v>
      </c>
      <c r="K103" s="10">
        <f>+IFERROR(CPI!K107/CPI!K103*100-100,"")</f>
        <v>4.5783186084846079</v>
      </c>
      <c r="L103" s="10">
        <f>+IFERROR(CPI!L107/CPI!L103*100-100,"")</f>
        <v>2.6015074155115911</v>
      </c>
      <c r="M103" s="10">
        <f>+IFERROR(CPI!M107/CPI!M103*100-100,"")</f>
        <v>3.1448872412729116</v>
      </c>
      <c r="N103" s="10">
        <f>+IFERROR(CPI!N107/CPI!N103*100-100,"")</f>
        <v>8.388874968679886</v>
      </c>
      <c r="O103" s="10">
        <f>+IFERROR(CPI!O107/CPI!O103*100-100,"")</f>
        <v>89.670797619697709</v>
      </c>
      <c r="P103" s="10">
        <f>+IFERROR(CPI!P107/CPI!P103*100-100,"")</f>
        <v>2.9277566539923896</v>
      </c>
      <c r="Q103" s="10">
        <f>+IFERROR(CPI!Q107/CPI!Q103*100-100,"")</f>
        <v>4.7843818442716355</v>
      </c>
      <c r="R103" s="10">
        <f>+IFERROR(CPI!R107/CPI!R103*100-100,"")</f>
        <v>1.3573156538142968</v>
      </c>
      <c r="S103" s="10">
        <f>+IFERROR(CPI!S107/CPI!S103*100-100,"")</f>
        <v>5.092059838894798</v>
      </c>
      <c r="T103" s="10">
        <f>+IFERROR(CPI!T107/CPI!T103*100-100,"")</f>
        <v>7.0650064200187472</v>
      </c>
      <c r="U103" s="10">
        <f>+IFERROR(CPI!U107/CPI!U103*100-100,"")</f>
        <v>0.57862491490774914</v>
      </c>
      <c r="V103" s="10">
        <f>+IFERROR(CPI!V107/CPI!V103*100-100,"")</f>
        <v>0.56323387464587427</v>
      </c>
      <c r="W103" s="10">
        <f>+IFERROR(CPI!W107/CPI!W103*100-100,"")</f>
        <v>2.1508633747349108</v>
      </c>
      <c r="X103" s="10">
        <f>+IFERROR(CPI!X107/CPI!X103*100-100,"")</f>
        <v>2.8093071177130184</v>
      </c>
      <c r="Y103" s="10">
        <f>+IFERROR(CPI!Y107/CPI!Y103*100-100,"")</f>
        <v>0.97576329870940981</v>
      </c>
      <c r="Z103" s="10">
        <f>+IFERROR(CPI!Z107/CPI!Z103*100-100,"")</f>
        <v>-0.41771905964702682</v>
      </c>
      <c r="AA103" s="10">
        <f>+IFERROR(CPI!AA107/CPI!AA103*100-100,"")</f>
        <v>-1.1263770268597</v>
      </c>
      <c r="AB103" s="10">
        <f>+IFERROR(CPI!AB107/CPI!AB103*100-100,"")</f>
        <v>0.98170734544412142</v>
      </c>
      <c r="AC103" s="10">
        <f>+IFERROR(CPI!AC107/CPI!AC103*100-100,"")</f>
        <v>1.0201332006153763</v>
      </c>
      <c r="AD103" s="10">
        <f>+IFERROR(CPI!AD107/CPI!AD103*100-100,"")</f>
        <v>0.49154737786049907</v>
      </c>
      <c r="AE103" s="10">
        <f>+IFERROR(CPI!AE107/CPI!AE103*100-100,"")</f>
        <v>0.56460065084351641</v>
      </c>
      <c r="AF103" s="10">
        <f>+IFERROR(CPI!AF107/CPI!AF103*100-100,"")</f>
        <v>0.60160427807456074</v>
      </c>
      <c r="AG103" s="10">
        <f>+IFERROR(CPI!AG107/CPI!AG103*100-100,"")</f>
        <v>-0.1234772881313404</v>
      </c>
      <c r="AH103" s="10">
        <f>+IFERROR(CPI!AH107/CPI!AH103*100-100,"")</f>
        <v>0.21290751829737076</v>
      </c>
      <c r="AI103" s="10">
        <f>+IFERROR(CPI!AI107/CPI!AI103*100-100,"")</f>
        <v>0.96884809136143701</v>
      </c>
      <c r="AJ103" s="10">
        <f>+IFERROR(CPI!AJ107/CPI!AJ103*100-100,"")</f>
        <v>-2.1373258650828291</v>
      </c>
      <c r="AK103" s="10">
        <f>+IFERROR(CPI!AK107/CPI!AK103*100-100,"")</f>
        <v>-0.36303630363065054</v>
      </c>
      <c r="AL103" s="10">
        <f>+IFERROR(CPI!AL107/CPI!AL103*100-100,"")</f>
        <v>6.1994896497736818E-2</v>
      </c>
      <c r="AM103" s="10">
        <f>+IFERROR(CPI!AM107/CPI!AM103*100-100,"")</f>
        <v>0.88077695914270748</v>
      </c>
      <c r="AN103" s="10">
        <f>+IFERROR(CPI!AN107/CPI!AN103*100-100,"")</f>
        <v>2.2184300341297103</v>
      </c>
      <c r="AO103" s="10">
        <f>+IFERROR(CPI!AO107/CPI!AO103*100-100,"")</f>
        <v>-0.750670241287267</v>
      </c>
      <c r="AP103" s="10">
        <f>+IFERROR(CPI!AP107/CPI!AP103*100-100,"")</f>
        <v>0.7181352377418051</v>
      </c>
      <c r="AQ103" s="10">
        <f>+IFERROR(CPI!AQ107/CPI!AQ103*100-100,"")</f>
        <v>15.825670304456779</v>
      </c>
      <c r="AR103" s="10">
        <f>+IFERROR(CPI!AR107/CPI!AR103*100-100,"")</f>
        <v>-0.25389404249446557</v>
      </c>
      <c r="AS103" s="10">
        <f>+IFERROR(CPI!AS107/CPI!AS103*100-100,"")</f>
        <v>-0.20262242213418347</v>
      </c>
      <c r="AT103" s="10">
        <f>+IFERROR(CPI!AT107/CPI!AT103*100-100,"")</f>
        <v>-1.1139391069453097</v>
      </c>
      <c r="AU103" s="10">
        <f>+IFERROR(CPI!AU107/CPI!AU103*100-100,"")</f>
        <v>7.7359898308831703</v>
      </c>
      <c r="AV103" s="10">
        <f>+IFERROR(CPI!AV107/CPI!AV103*100-100,"")</f>
        <v>0.36789297658887676</v>
      </c>
      <c r="AW103" s="10">
        <f>+IFERROR(CPI!AW107/CPI!AW103*100-100,"")</f>
        <v>0.26811164733429393</v>
      </c>
      <c r="AX103" s="10">
        <f>+IFERROR(CPI!AX107/CPI!AX103*100-100,"")</f>
        <v>-0.50403837978912236</v>
      </c>
      <c r="AY103" s="10">
        <f>+IFERROR(CPI!AY107/CPI!AY103*100-100,"")</f>
        <v>2.5044517203741918</v>
      </c>
      <c r="AZ103" s="10">
        <f>+IFERROR(CPI!AZ107/CPI!AZ103*100-100,"")</f>
        <v>8.1071206844633537</v>
      </c>
      <c r="BA103" s="10">
        <f>+IFERROR(CPI!BA107/CPI!BA103*100-100,"")</f>
        <v>8.9428656134858073</v>
      </c>
      <c r="BB103" s="10">
        <f>+IFERROR(CPI!BB107/CPI!BB103*100-100,"")</f>
        <v>4.5261669024045261</v>
      </c>
    </row>
    <row r="104" spans="1:54" x14ac:dyDescent="0.25">
      <c r="A104" s="9" t="s">
        <v>129</v>
      </c>
      <c r="B104" s="10">
        <f>+IFERROR(CPI!B108/CPI!B104*100-100,"")</f>
        <v>1.5037593984964275</v>
      </c>
      <c r="C104" s="10">
        <f>+IFERROR(CPI!C108/CPI!C104*100-100,"")</f>
        <v>0.4170138544146198</v>
      </c>
      <c r="D104" s="10">
        <f>+IFERROR(CPI!D108/CPI!D104*100-100,"")</f>
        <v>1.1930010604453685</v>
      </c>
      <c r="E104" s="10">
        <f>+IFERROR(CPI!E108/CPI!E104*100-100,"")</f>
        <v>2.6147957038966609</v>
      </c>
      <c r="F104" s="10">
        <f>+IFERROR(CPI!F108/CPI!F104*100-100,"")</f>
        <v>0.10950341183009016</v>
      </c>
      <c r="G104" s="10">
        <f>+IFERROR(CPI!G108/CPI!G104*100-100,"")</f>
        <v>3.4466234149224277</v>
      </c>
      <c r="H104" s="10">
        <f>+IFERROR(CPI!H108/CPI!H104*100-100,"")</f>
        <v>9.525463603886152</v>
      </c>
      <c r="I104" s="10">
        <f>+IFERROR(CPI!I108/CPI!I104*100-100,"")</f>
        <v>4.7471698113200773</v>
      </c>
      <c r="J104" s="10">
        <f>+IFERROR(CPI!J108/CPI!J104*100-100,"")</f>
        <v>4.8528274233601678</v>
      </c>
      <c r="K104" s="10">
        <f>+IFERROR(CPI!K108/CPI!K104*100-100,"")</f>
        <v>4.0938175457990553</v>
      </c>
      <c r="L104" s="10">
        <f>+IFERROR(CPI!L108/CPI!L104*100-100,"")</f>
        <v>3.7399168907356</v>
      </c>
      <c r="M104" s="10">
        <f>+IFERROR(CPI!M108/CPI!M104*100-100,"")</f>
        <v>3.6055403703821582</v>
      </c>
      <c r="N104" s="10">
        <f>+IFERROR(CPI!N108/CPI!N104*100-100,"")</f>
        <v>9.2153778083678475</v>
      </c>
      <c r="O104" s="10">
        <f>+IFERROR(CPI!O108/CPI!O104*100-100,"")</f>
        <v>126.50671785028771</v>
      </c>
      <c r="P104" s="10">
        <f>+IFERROR(CPI!P108/CPI!P104*100-100,"")</f>
        <v>2.5369178341532574</v>
      </c>
      <c r="Q104" s="10">
        <f>+IFERROR(CPI!Q108/CPI!Q104*100-100,"")</f>
        <v>4.5444361463777909</v>
      </c>
      <c r="R104" s="10">
        <f>+IFERROR(CPI!R108/CPI!R104*100-100,"")</f>
        <v>1.7935705061113083</v>
      </c>
      <c r="S104" s="10">
        <f>+IFERROR(CPI!S108/CPI!S104*100-100,"")</f>
        <v>3.9488320355952453</v>
      </c>
      <c r="T104" s="10">
        <f>+IFERROR(CPI!T108/CPI!T104*100-100,"")</f>
        <v>7.0891577587214556</v>
      </c>
      <c r="U104" s="10">
        <f>+IFERROR(CPI!U108/CPI!U104*100-100,"")</f>
        <v>0.10172939979682383</v>
      </c>
      <c r="V104" s="10">
        <f>+IFERROR(CPI!V108/CPI!V104*100-100,"")</f>
        <v>0.64637455147203582</v>
      </c>
      <c r="W104" s="10">
        <f>+IFERROR(CPI!W108/CPI!W104*100-100,"")</f>
        <v>2.9864253393670595</v>
      </c>
      <c r="X104" s="10">
        <f>+IFERROR(CPI!X108/CPI!X104*100-100,"")</f>
        <v>1.6371718527214938</v>
      </c>
      <c r="Y104" s="10">
        <f>+IFERROR(CPI!Y108/CPI!Y104*100-100,"")</f>
        <v>-6.2247121070058142E-2</v>
      </c>
      <c r="Z104" s="10">
        <f>+IFERROR(CPI!Z108/CPI!Z104*100-100,"")</f>
        <v>-0.62544387420163616</v>
      </c>
      <c r="AA104" s="10">
        <f>+IFERROR(CPI!AA108/CPI!AA104*100-100,"")</f>
        <v>-1.1030550907850483</v>
      </c>
      <c r="AB104" s="10">
        <f>+IFERROR(CPI!AB108/CPI!AB104*100-100,"")</f>
        <v>0.50166716901959774</v>
      </c>
      <c r="AC104" s="10">
        <f>+IFERROR(CPI!AC108/CPI!AC104*100-100,"")</f>
        <v>0.93535772209713741</v>
      </c>
      <c r="AD104" s="10">
        <f>+IFERROR(CPI!AD108/CPI!AD104*100-100,"")</f>
        <v>0.80781888899967669</v>
      </c>
      <c r="AE104" s="10">
        <f>+IFERROR(CPI!AE108/CPI!AE104*100-100,"")</f>
        <v>-4.3682858831999738E-2</v>
      </c>
      <c r="AF104" s="10">
        <f>+IFERROR(CPI!AF108/CPI!AF104*100-100,"")</f>
        <v>0.60281312793004815</v>
      </c>
      <c r="AG104" s="10">
        <f>+IFERROR(CPI!AG108/CPI!AG104*100-100,"")</f>
        <v>-0.33746962906204203</v>
      </c>
      <c r="AH104" s="10">
        <f>+IFERROR(CPI!AH108/CPI!AH104*100-100,"")</f>
        <v>8.3311117035862026E-2</v>
      </c>
      <c r="AI104" s="10">
        <f>+IFERROR(CPI!AI108/CPI!AI104*100-100,"")</f>
        <v>0.72887830478660476</v>
      </c>
      <c r="AJ104" s="10">
        <f>+IFERROR(CPI!AJ108/CPI!AJ104*100-100,"")</f>
        <v>-1.8038477428480917</v>
      </c>
      <c r="AK104" s="10">
        <f>+IFERROR(CPI!AK108/CPI!AK104*100-100,"")</f>
        <v>-0.13210039630084225</v>
      </c>
      <c r="AL104" s="10">
        <f>+IFERROR(CPI!AL108/CPI!AL104*100-100,"")</f>
        <v>0.18604669147292441</v>
      </c>
      <c r="AM104" s="10">
        <f>+IFERROR(CPI!AM108/CPI!AM104*100-100,"")</f>
        <v>0.73335777859175266</v>
      </c>
      <c r="AN104" s="10">
        <f>+IFERROR(CPI!AN108/CPI!AN104*100-100,"")</f>
        <v>2.0020359687819962</v>
      </c>
      <c r="AO104" s="10">
        <f>+IFERROR(CPI!AO108/CPI!AO104*100-100,"")</f>
        <v>-0.75410719095111745</v>
      </c>
      <c r="AP104" s="10">
        <f>+IFERROR(CPI!AP108/CPI!AP104*100-100,"")</f>
        <v>0.76690292799315785</v>
      </c>
      <c r="AQ104" s="10">
        <f>+IFERROR(CPI!AQ108/CPI!AQ104*100-100,"")</f>
        <v>15.696691919191835</v>
      </c>
      <c r="AR104" s="10">
        <f>+IFERROR(CPI!AR108/CPI!AR104*100-100,"")</f>
        <v>-0.41133227535019046</v>
      </c>
      <c r="AS104" s="10">
        <f>+IFERROR(CPI!AS108/CPI!AS104*100-100,"")</f>
        <v>-6.0582227087692786E-2</v>
      </c>
      <c r="AT104" s="10">
        <f>+IFERROR(CPI!AT108/CPI!AT104*100-100,"")</f>
        <v>-1.3740631987819398</v>
      </c>
      <c r="AU104" s="10">
        <f>+IFERROR(CPI!AU108/CPI!AU104*100-100,"")</f>
        <v>7.3010091604941039</v>
      </c>
      <c r="AV104" s="10">
        <f>+IFERROR(CPI!AV108/CPI!AV104*100-100,"")</f>
        <v>0.33388981636082349</v>
      </c>
      <c r="AW104" s="10">
        <f>+IFERROR(CPI!AW108/CPI!AW104*100-100,"")</f>
        <v>0.43998542723433332</v>
      </c>
      <c r="AX104" s="10">
        <f>+IFERROR(CPI!AX108/CPI!AX104*100-100,"")</f>
        <v>-1.9025006011067092</v>
      </c>
      <c r="AY104" s="10">
        <f>+IFERROR(CPI!AY108/CPI!AY104*100-100,"")</f>
        <v>2.0525614492668041</v>
      </c>
      <c r="AZ104" s="10">
        <f>+IFERROR(CPI!AZ108/CPI!AZ104*100-100,"")</f>
        <v>9.6482010110328247</v>
      </c>
      <c r="BA104" s="10">
        <f>+IFERROR(CPI!BA108/CPI!BA104*100-100,"")</f>
        <v>9.316963729278811</v>
      </c>
      <c r="BB104" s="10">
        <f>+IFERROR(CPI!BB108/CPI!BB104*100-100,"")</f>
        <v>4.5137273150297972</v>
      </c>
    </row>
    <row r="105" spans="1:54" x14ac:dyDescent="0.25">
      <c r="A105" s="9" t="s">
        <v>130</v>
      </c>
      <c r="B105" s="10">
        <f>+IFERROR(CPI!B109/CPI!B105*100-100,"")</f>
        <v>1.6885553470918069</v>
      </c>
      <c r="C105" s="10">
        <f>+IFERROR(CPI!C109/CPI!C105*100-100,"")</f>
        <v>8.3546218973324926E-2</v>
      </c>
      <c r="D105" s="10">
        <f>+IFERROR(CPI!D109/CPI!D105*100-100,"")</f>
        <v>1.3304949441198346</v>
      </c>
      <c r="E105" s="10">
        <f>+IFERROR(CPI!E109/CPI!E105*100-100,"")</f>
        <v>2.2743464514729936</v>
      </c>
      <c r="F105" s="10">
        <f>+IFERROR(CPI!F109/CPI!F105*100-100,"")</f>
        <v>0.46626463164709264</v>
      </c>
      <c r="G105" s="10">
        <f>+IFERROR(CPI!G109/CPI!G105*100-100,"")</f>
        <v>3.637895662368436</v>
      </c>
      <c r="H105" s="10">
        <f>+IFERROR(CPI!H109/CPI!H105*100-100,"")</f>
        <v>10.360771475575703</v>
      </c>
      <c r="I105" s="10">
        <f>+IFERROR(CPI!I109/CPI!I105*100-100,"")</f>
        <v>4.0971732105054741</v>
      </c>
      <c r="J105" s="10">
        <f>+IFERROR(CPI!J109/CPI!J105*100-100,"")</f>
        <v>6.3517783358992403</v>
      </c>
      <c r="K105" s="10">
        <f>+IFERROR(CPI!K109/CPI!K105*100-100,"")</f>
        <v>3.4195027531958857</v>
      </c>
      <c r="L105" s="10">
        <f>+IFERROR(CPI!L109/CPI!L105*100-100,"")</f>
        <v>3.078787878787864</v>
      </c>
      <c r="M105" s="10">
        <f>+IFERROR(CPI!M109/CPI!M105*100-100,"")</f>
        <v>3.7875316900333473</v>
      </c>
      <c r="N105" s="10">
        <f>+IFERROR(CPI!N109/CPI!N105*100-100,"")</f>
        <v>9.349327517266758</v>
      </c>
      <c r="O105" s="10">
        <f>+IFERROR(CPI!O109/CPI!O105*100-100,"")</f>
        <v>170.06170265988533</v>
      </c>
      <c r="P105" s="10">
        <f>+IFERROR(CPI!P109/CPI!P105*100-100,"")</f>
        <v>2.2467771639043548</v>
      </c>
      <c r="Q105" s="10">
        <f>+IFERROR(CPI!Q109/CPI!Q105*100-100,"")</f>
        <v>3.882708317984779</v>
      </c>
      <c r="R105" s="10">
        <f>+IFERROR(CPI!R109/CPI!R105*100-100,"")</f>
        <v>1.4502495810717164</v>
      </c>
      <c r="S105" s="10">
        <f>+IFERROR(CPI!S109/CPI!S105*100-100,"")</f>
        <v>5.3392658509451962</v>
      </c>
      <c r="T105" s="10">
        <f>+IFERROR(CPI!T109/CPI!T105*100-100,"")</f>
        <v>4.8117633596518345</v>
      </c>
      <c r="U105" s="10">
        <f>+IFERROR(CPI!U109/CPI!U105*100-100,"")</f>
        <v>0.23809523809492816</v>
      </c>
      <c r="V105" s="10">
        <f>+IFERROR(CPI!V109/CPI!V105*100-100,"")</f>
        <v>0.91983020699754547</v>
      </c>
      <c r="W105" s="10">
        <f>+IFERROR(CPI!W109/CPI!W105*100-100,"")</f>
        <v>2.597014925372406</v>
      </c>
      <c r="X105" s="10">
        <f>+IFERROR(CPI!X109/CPI!X105*100-100,"")</f>
        <v>2.5059204890911246</v>
      </c>
      <c r="Y105" s="10">
        <f>+IFERROR(CPI!Y109/CPI!Y105*100-100,"")</f>
        <v>0.2804612028673148</v>
      </c>
      <c r="Z105" s="10">
        <f>+IFERROR(CPI!Z109/CPI!Z105*100-100,"")</f>
        <v>-0.72477384371728704</v>
      </c>
      <c r="AA105" s="10">
        <f>+IFERROR(CPI!AA109/CPI!AA105*100-100,"")</f>
        <v>-0.86561215593435747</v>
      </c>
      <c r="AB105" s="10">
        <f>+IFERROR(CPI!AB109/CPI!AB105*100-100,"")</f>
        <v>0.31075490723813459</v>
      </c>
      <c r="AC105" s="10">
        <f>+IFERROR(CPI!AC109/CPI!AC105*100-100,"")</f>
        <v>0.77866224753361735</v>
      </c>
      <c r="AD105" s="10">
        <f>+IFERROR(CPI!AD109/CPI!AD105*100-100,"")</f>
        <v>1.4319491158548914</v>
      </c>
      <c r="AE105" s="10">
        <f>+IFERROR(CPI!AE109/CPI!AE105*100-100,"")</f>
        <v>-0.46066358331947299</v>
      </c>
      <c r="AF105" s="10">
        <f>+IFERROR(CPI!AF109/CPI!AF105*100-100,"")</f>
        <v>0.33467202141936525</v>
      </c>
      <c r="AG105" s="10">
        <f>+IFERROR(CPI!AG109/CPI!AG105*100-100,"")</f>
        <v>-0.24858985198174821</v>
      </c>
      <c r="AH105" s="10">
        <f>+IFERROR(CPI!AH109/CPI!AH105*100-100,"")</f>
        <v>9.3461063454029158E-2</v>
      </c>
      <c r="AI105" s="10">
        <f>+IFERROR(CPI!AI109/CPI!AI105*100-100,"")</f>
        <v>0.40923293374581249</v>
      </c>
      <c r="AJ105" s="10">
        <f>+IFERROR(CPI!AJ109/CPI!AJ105*100-100,"")</f>
        <v>-0.60952001206739226</v>
      </c>
      <c r="AK105" s="10">
        <f>+IFERROR(CPI!AK109/CPI!AK105*100-100,"")</f>
        <v>-9.9734042553180302E-2</v>
      </c>
      <c r="AL105" s="10">
        <f>+IFERROR(CPI!AL109/CPI!AL105*100-100,"")</f>
        <v>0.15536723494162175</v>
      </c>
      <c r="AM105" s="10">
        <f>+IFERROR(CPI!AM109/CPI!AM105*100-100,"")</f>
        <v>0.62051385255273317</v>
      </c>
      <c r="AN105" s="10">
        <f>+IFERROR(CPI!AN109/CPI!AN105*100-100,"")</f>
        <v>2.501690331304232</v>
      </c>
      <c r="AO105" s="10">
        <f>+IFERROR(CPI!AO109/CPI!AO105*100-100,"")</f>
        <v>-0.78378378378397429</v>
      </c>
      <c r="AP105" s="10">
        <f>+IFERROR(CPI!AP109/CPI!AP105*100-100,"")</f>
        <v>0.5580761496393194</v>
      </c>
      <c r="AQ105" s="10">
        <f>+IFERROR(CPI!AQ109/CPI!AQ105*100-100,"")</f>
        <v>14.473326150124379</v>
      </c>
      <c r="AR105" s="10">
        <f>+IFERROR(CPI!AR109/CPI!AR105*100-100,"")</f>
        <v>-0.32151491304502144</v>
      </c>
      <c r="AS105" s="10">
        <f>+IFERROR(CPI!AS109/CPI!AS105*100-100,"")</f>
        <v>6.584327177307614E-2</v>
      </c>
      <c r="AT105" s="10">
        <f>+IFERROR(CPI!AT109/CPI!AT105*100-100,"")</f>
        <v>-1.3536516653308013</v>
      </c>
      <c r="AU105" s="10">
        <f>+IFERROR(CPI!AU109/CPI!AU105*100-100,"")</f>
        <v>8.1634022902100156</v>
      </c>
      <c r="AV105" s="10">
        <f>+IFERROR(CPI!AV109/CPI!AV105*100-100,"")</f>
        <v>0.36678892964346232</v>
      </c>
      <c r="AW105" s="10">
        <f>+IFERROR(CPI!AW109/CPI!AW105*100-100,"")</f>
        <v>1.7009093971033451</v>
      </c>
      <c r="AX105" s="10">
        <f>+IFERROR(CPI!AX109/CPI!AX105*100-100,"")</f>
        <v>0.35965787167133101</v>
      </c>
      <c r="AY105" s="10">
        <f>+IFERROR(CPI!AY109/CPI!AY105*100-100,"")</f>
        <v>2.6029756359214957</v>
      </c>
      <c r="AZ105" s="10">
        <f>+IFERROR(CPI!AZ109/CPI!AZ105*100-100,"")</f>
        <v>11.377299738471592</v>
      </c>
      <c r="BA105" s="10">
        <f>+IFERROR(CPI!BA109/CPI!BA105*100-100,"")</f>
        <v>9.4132303984642505</v>
      </c>
      <c r="BB105" s="10">
        <f>+IFERROR(CPI!BB109/CPI!BB105*100-100,"")</f>
        <v>4.8304691128656714</v>
      </c>
    </row>
    <row r="106" spans="1:54" x14ac:dyDescent="0.25">
      <c r="A106" s="9" t="s">
        <v>132</v>
      </c>
      <c r="B106" s="10">
        <f>+IFERROR(CPI!B110/CPI!B106*100-100,"")</f>
        <v>1.3108614232214819</v>
      </c>
      <c r="C106" s="10">
        <f>+IFERROR(CPI!C110/CPI!C106*100-100,"")</f>
        <v>0.41840969842988329</v>
      </c>
      <c r="D106" s="10">
        <f>+IFERROR(CPI!D110/CPI!D106*100-100,"")</f>
        <v>1.5425531914892758</v>
      </c>
      <c r="E106" s="10">
        <f>+IFERROR(CPI!E110/CPI!E106*100-100,"")</f>
        <v>2.6937152242388436</v>
      </c>
      <c r="F106" s="10">
        <f>+IFERROR(CPI!F110/CPI!F106*100-100,"")</f>
        <v>1.0802670648414363</v>
      </c>
      <c r="G106" s="10">
        <f>+IFERROR(CPI!G110/CPI!G106*100-100,"")</f>
        <v>2.7703820968556698</v>
      </c>
      <c r="H106" s="10">
        <f>+IFERROR(CPI!H110/CPI!H106*100-100,"")</f>
        <v>10.14376331512554</v>
      </c>
      <c r="I106" s="10">
        <f>+IFERROR(CPI!I110/CPI!I106*100-100,"")</f>
        <v>4.6502149103305754</v>
      </c>
      <c r="J106" s="10">
        <f>+IFERROR(CPI!J110/CPI!J106*100-100,"")</f>
        <v>7.6812920163894489</v>
      </c>
      <c r="K106" s="10">
        <f>+IFERROR(CPI!K110/CPI!K106*100-100,"")</f>
        <v>2.6703316434519877</v>
      </c>
      <c r="L106" s="10">
        <f>+IFERROR(CPI!L110/CPI!L106*100-100,"")</f>
        <v>5.0095419847328913</v>
      </c>
      <c r="M106" s="10">
        <f>+IFERROR(CPI!M110/CPI!M106*100-100,"")</f>
        <v>4.2347944789923275</v>
      </c>
      <c r="N106" s="10">
        <f>+IFERROR(CPI!N110/CPI!N106*100-100,"")</f>
        <v>10.170050402751059</v>
      </c>
      <c r="O106" s="10">
        <f>+IFERROR(CPI!O110/CPI!O106*100-100,"")</f>
        <v>196.89919764549256</v>
      </c>
      <c r="P106" s="10">
        <f>+IFERROR(CPI!P110/CPI!P106*100-100,"")</f>
        <v>2.7889908256888134</v>
      </c>
      <c r="Q106" s="10">
        <f>+IFERROR(CPI!Q110/CPI!Q106*100-100,"")</f>
        <v>3.6627631242927521</v>
      </c>
      <c r="R106" s="10">
        <f>+IFERROR(CPI!R110/CPI!R106*100-100,"")</f>
        <v>2.1021059469733103</v>
      </c>
      <c r="S106" s="10">
        <f>+IFERROR(CPI!S110/CPI!S106*100-100,"")</f>
        <v>5.2587646076797085</v>
      </c>
      <c r="T106" s="10">
        <f>+IFERROR(CPI!T110/CPI!T106*100-100,"")</f>
        <v>4.3351056347932655</v>
      </c>
      <c r="U106" s="10">
        <f>+IFERROR(CPI!U110/CPI!U106*100-100,"")</f>
        <v>3.4094783498233028E-2</v>
      </c>
      <c r="V106" s="10">
        <f>+IFERROR(CPI!V110/CPI!V106*100-100,"")</f>
        <v>0.85932930739227231</v>
      </c>
      <c r="W106" s="10">
        <f>+IFERROR(CPI!W110/CPI!W106*100-100,"")</f>
        <v>3.4399517199752694</v>
      </c>
      <c r="X106" s="10">
        <f>+IFERROR(CPI!X110/CPI!X106*100-100,"")</f>
        <v>3.7607419382286622</v>
      </c>
      <c r="Y106" s="10">
        <f>+IFERROR(CPI!Y110/CPI!Y106*100-100,"")</f>
        <v>0.59282371294851544</v>
      </c>
      <c r="Z106" s="10">
        <f>+IFERROR(CPI!Z110/CPI!Z106*100-100,"")</f>
        <v>-0.841913666069388</v>
      </c>
      <c r="AA106" s="10">
        <f>+IFERROR(CPI!AA110/CPI!AA106*100-100,"")</f>
        <v>-0.49607535321769092</v>
      </c>
      <c r="AB106" s="10">
        <f>+IFERROR(CPI!AB110/CPI!AB106*100-100,"")</f>
        <v>1.2538718932186583</v>
      </c>
      <c r="AC106" s="10">
        <f>+IFERROR(CPI!AC110/CPI!AC106*100-100,"")</f>
        <v>0.97478936735964794</v>
      </c>
      <c r="AD106" s="10">
        <f>+IFERROR(CPI!AD110/CPI!AD106*100-100,"")</f>
        <v>1.790766567919519</v>
      </c>
      <c r="AE106" s="10">
        <f>+IFERROR(CPI!AE110/CPI!AE106*100-100,"")</f>
        <v>-0.67295974483505461</v>
      </c>
      <c r="AF106" s="10">
        <f>+IFERROR(CPI!AF110/CPI!AF106*100-100,"")</f>
        <v>0.3012048192769754</v>
      </c>
      <c r="AG106" s="10">
        <f>+IFERROR(CPI!AG110/CPI!AG106*100-100,"")</f>
        <v>-3.339455668772473E-2</v>
      </c>
      <c r="AH106" s="10">
        <f>+IFERROR(CPI!AH110/CPI!AH106*100-100,"")</f>
        <v>-4.0194272316199431E-2</v>
      </c>
      <c r="AI106" s="10">
        <f>+IFERROR(CPI!AI110/CPI!AI106*100-100,"")</f>
        <v>0.30262273033008569</v>
      </c>
      <c r="AJ106" s="10">
        <f>+IFERROR(CPI!AJ110/CPI!AJ106*100-100,"")</f>
        <v>-0.92114460070091297</v>
      </c>
      <c r="AK106" s="10">
        <f>+IFERROR(CPI!AK110/CPI!AK106*100-100,"")</f>
        <v>-0.10030090270812764</v>
      </c>
      <c r="AL106" s="10">
        <f>+IFERROR(CPI!AL110/CPI!AL106*100-100,"")</f>
        <v>-9.4929891299457836E-2</v>
      </c>
      <c r="AM106" s="10">
        <f>+IFERROR(CPI!AM110/CPI!AM106*100-100,"")</f>
        <v>0.58329680703998577</v>
      </c>
      <c r="AN106" s="10">
        <f>+IFERROR(CPI!AN110/CPI!AN106*100-100,"")</f>
        <v>3.1681833501854015</v>
      </c>
      <c r="AO106" s="10">
        <f>+IFERROR(CPI!AO110/CPI!AO106*100-100,"")</f>
        <v>-1.0043431053206007</v>
      </c>
      <c r="AP106" s="10">
        <f>+IFERROR(CPI!AP110/CPI!AP106*100-100,"")</f>
        <v>0.5441400942687693</v>
      </c>
      <c r="AQ106" s="10">
        <f>+IFERROR(CPI!AQ110/CPI!AQ106*100-100,"")</f>
        <v>8.3462846652529805</v>
      </c>
      <c r="AR106" s="10">
        <f>+IFERROR(CPI!AR110/CPI!AR106*100-100,"")</f>
        <v>-0.65791371056063497</v>
      </c>
      <c r="AS106" s="10">
        <f>+IFERROR(CPI!AS110/CPI!AS106*100-100,"")</f>
        <v>0.65110420869511643</v>
      </c>
      <c r="AT106" s="10">
        <f>+IFERROR(CPI!AT110/CPI!AT106*100-100,"")</f>
        <v>-0.9853967745861496</v>
      </c>
      <c r="AU106" s="10">
        <f>+IFERROR(CPI!AU110/CPI!AU106*100-100,"")</f>
        <v>8.598532826683325</v>
      </c>
      <c r="AV106" s="10">
        <f>+IFERROR(CPI!AV110/CPI!AV106*100-100,"")</f>
        <v>0.70398927254397847</v>
      </c>
      <c r="AW106" s="10">
        <f>+IFERROR(CPI!AW110/CPI!AW106*100-100,"")</f>
        <v>1.9523755783776835</v>
      </c>
      <c r="AX106" s="10">
        <f>+IFERROR(CPI!AX110/CPI!AX106*100-100,"")</f>
        <v>1.5344607293339436</v>
      </c>
      <c r="AY106" s="10">
        <f>+IFERROR(CPI!AY110/CPI!AY106*100-100,"")</f>
        <v>4.3033539600463371</v>
      </c>
      <c r="AZ106" s="10">
        <f>+IFERROR(CPI!AZ110/CPI!AZ106*100-100,"")</f>
        <v>18.322346736981061</v>
      </c>
      <c r="BA106" s="10">
        <f>+IFERROR(CPI!BA110/CPI!BA106*100-100,"")</f>
        <v>11.17763276058173</v>
      </c>
      <c r="BB106" s="10">
        <f>+IFERROR(CPI!BB110/CPI!BB106*100-100,"")</f>
        <v>6.5066912782648672</v>
      </c>
    </row>
    <row r="107" spans="1:54" x14ac:dyDescent="0.25">
      <c r="A107" s="9" t="s">
        <v>133</v>
      </c>
      <c r="B107" s="10">
        <f>+IFERROR(CPI!B111/CPI!B107*100-100,"")</f>
        <v>1.0232558139531278</v>
      </c>
      <c r="C107" s="10">
        <f>+IFERROR(CPI!C111/CPI!C107*100-100,"")</f>
        <v>0.41666632611041621</v>
      </c>
      <c r="D107" s="10">
        <f>+IFERROR(CPI!D111/CPI!D107*100-100,"")</f>
        <v>1.5514067841182282</v>
      </c>
      <c r="E107" s="10">
        <f>+IFERROR(CPI!E111/CPI!E107*100-100,"")</f>
        <v>2.5587002692931833</v>
      </c>
      <c r="F107" s="10">
        <f>+IFERROR(CPI!F111/CPI!F107*100-100,"")</f>
        <v>1.0470631463501405</v>
      </c>
      <c r="G107" s="10">
        <f>+IFERROR(CPI!G111/CPI!G107*100-100,"")</f>
        <v>4.4306537739932566</v>
      </c>
      <c r="H107" s="10">
        <f>+IFERROR(CPI!H111/CPI!H107*100-100,"")</f>
        <v>9.1464583570372184</v>
      </c>
      <c r="I107" s="10">
        <f>+IFERROR(CPI!I111/CPI!I107*100-100,"")</f>
        <v>4.2094493367921473</v>
      </c>
      <c r="J107" s="10">
        <f>+IFERROR(CPI!J111/CPI!J107*100-100,"")</f>
        <v>8.2435450378087012</v>
      </c>
      <c r="K107" s="10">
        <f>+IFERROR(CPI!K111/CPI!K107*100-100,"")</f>
        <v>1.6673971728203867</v>
      </c>
      <c r="L107" s="10">
        <f>+IFERROR(CPI!L111/CPI!L107*100-100,"")</f>
        <v>4.2180094786726556</v>
      </c>
      <c r="M107" s="10">
        <f>+IFERROR(CPI!M111/CPI!M107*100-100,"")</f>
        <v>3.534203905595291</v>
      </c>
      <c r="N107" s="10">
        <f>+IFERROR(CPI!N111/CPI!N107*100-100,"")</f>
        <v>10.804937814970089</v>
      </c>
      <c r="O107" s="10">
        <f>+IFERROR(CPI!O111/CPI!O107*100-100,"")</f>
        <v>266.67434229462907</v>
      </c>
      <c r="P107" s="10">
        <f>+IFERROR(CPI!P111/CPI!P107*100-100,"")</f>
        <v>2.5489471739938381</v>
      </c>
      <c r="Q107" s="10">
        <f>+IFERROR(CPI!Q111/CPI!Q107*100-100,"")</f>
        <v>2.6415366319506148</v>
      </c>
      <c r="R107" s="10">
        <f>+IFERROR(CPI!R111/CPI!R107*100-100,"")</f>
        <v>2.1091359118269253</v>
      </c>
      <c r="S107" s="10">
        <f>+IFERROR(CPI!S111/CPI!S107*100-100,"")</f>
        <v>5.6665754174656655</v>
      </c>
      <c r="T107" s="10">
        <f>+IFERROR(CPI!T111/CPI!T107*100-100,"")</f>
        <v>3.4611630177102057</v>
      </c>
      <c r="U107" s="10">
        <f>+IFERROR(CPI!U111/CPI!U107*100-100,"")</f>
        <v>-0.3722504230119057</v>
      </c>
      <c r="V107" s="10">
        <f>+IFERROR(CPI!V111/CPI!V107*100-100,"")</f>
        <v>0.84029477118632201</v>
      </c>
      <c r="W107" s="10">
        <f>+IFERROR(CPI!W111/CPI!W107*100-100,"")</f>
        <v>1.9276393831547693</v>
      </c>
      <c r="X107" s="10">
        <f>+IFERROR(CPI!X111/CPI!X107*100-100,"")</f>
        <v>3.5092114713297917</v>
      </c>
      <c r="Y107" s="10">
        <f>+IFERROR(CPI!Y111/CPI!Y107*100-100,"")</f>
        <v>0.96633416458844579</v>
      </c>
      <c r="Z107" s="10">
        <f>+IFERROR(CPI!Z111/CPI!Z107*100-100,"")</f>
        <v>-0.92202947399549373</v>
      </c>
      <c r="AA107" s="10">
        <f>+IFERROR(CPI!AA111/CPI!AA107*100-100,"")</f>
        <v>0.30358037055582088</v>
      </c>
      <c r="AB107" s="10">
        <f>+IFERROR(CPI!AB111/CPI!AB107*100-100,"")</f>
        <v>2.18962762716653</v>
      </c>
      <c r="AC107" s="10">
        <f>+IFERROR(CPI!AC111/CPI!AC107*100-100,"")</f>
        <v>0.56459070522929267</v>
      </c>
      <c r="AD107" s="10">
        <f>+IFERROR(CPI!AD111/CPI!AD107*100-100,"")</f>
        <v>2.1317381101887918</v>
      </c>
      <c r="AE107" s="10">
        <f>+IFERROR(CPI!AE111/CPI!AE107*100-100,"")</f>
        <v>-1.8503204040246288</v>
      </c>
      <c r="AF107" s="10">
        <f>+IFERROR(CPI!AF111/CPI!AF107*100-100,"")</f>
        <v>0.13289036544863109</v>
      </c>
      <c r="AG107" s="10">
        <f>+IFERROR(CPI!AG111/CPI!AG107*100-100,"")</f>
        <v>0.30982443282074712</v>
      </c>
      <c r="AH107" s="10">
        <f>+IFERROR(CPI!AH111/CPI!AH107*100-100,"")</f>
        <v>-6.6392245384179205E-3</v>
      </c>
      <c r="AI107" s="10">
        <f>+IFERROR(CPI!AI111/CPI!AI107*100-100,"")</f>
        <v>0.13289036544834687</v>
      </c>
      <c r="AJ107" s="10">
        <f>+IFERROR(CPI!AJ111/CPI!AJ107*100-100,"")</f>
        <v>-0.94643751870651727</v>
      </c>
      <c r="AK107" s="10">
        <f>+IFERROR(CPI!AK111/CPI!AK107*100-100,"")</f>
        <v>0.1324942033782861</v>
      </c>
      <c r="AL107" s="10">
        <f>+IFERROR(CPI!AL111/CPI!AL107*100-100,"")</f>
        <v>-0.39021600208492657</v>
      </c>
      <c r="AM107" s="10">
        <f>+IFERROR(CPI!AM111/CPI!AM107*100-100,"")</f>
        <v>3.3197224712324669E-3</v>
      </c>
      <c r="AN107" s="10">
        <f>+IFERROR(CPI!AN111/CPI!AN107*100-100,"")</f>
        <v>3.4724540901496965</v>
      </c>
      <c r="AO107" s="10">
        <f>+IFERROR(CPI!AO111/CPI!AO107*100-100,"")</f>
        <v>-1.0264721772015974</v>
      </c>
      <c r="AP107" s="10">
        <f>+IFERROR(CPI!AP111/CPI!AP107*100-100,"")</f>
        <v>0.45140032948853559</v>
      </c>
      <c r="AQ107" s="10">
        <f>+IFERROR(CPI!AQ111/CPI!AQ107*100-100,"")</f>
        <v>7.3402298041024068</v>
      </c>
      <c r="AR107" s="10">
        <f>+IFERROR(CPI!AR111/CPI!AR107*100-100,"")</f>
        <v>-0.9452331221017829</v>
      </c>
      <c r="AS107" s="10">
        <f>+IFERROR(CPI!AS111/CPI!AS107*100-100,"")</f>
        <v>0.81426126518795172</v>
      </c>
      <c r="AT107" s="10">
        <f>+IFERROR(CPI!AT111/CPI!AT107*100-100,"")</f>
        <v>-0.3886942975295824</v>
      </c>
      <c r="AU107" s="10">
        <f>+IFERROR(CPI!AU111/CPI!AU107*100-100,"")</f>
        <v>6.9278614940686509</v>
      </c>
      <c r="AV107" s="10">
        <f>+IFERROR(CPI!AV111/CPI!AV107*100-100,"")</f>
        <v>0.7664111962684359</v>
      </c>
      <c r="AW107" s="10">
        <f>+IFERROR(CPI!AW111/CPI!AW107*100-100,"")</f>
        <v>1.7929520378289254</v>
      </c>
      <c r="AX107" s="10">
        <f>+IFERROR(CPI!AX111/CPI!AX107*100-100,"")</f>
        <v>0.83385898068004849</v>
      </c>
      <c r="AY107" s="10">
        <f>+IFERROR(CPI!AY111/CPI!AY107*100-100,"")</f>
        <v>4.2925189128612402</v>
      </c>
      <c r="AZ107" s="10">
        <f>+IFERROR(CPI!AZ111/CPI!AZ107*100-100,"")</f>
        <v>27.088566827697491</v>
      </c>
      <c r="BA107" s="10">
        <f>+IFERROR(CPI!BA111/CPI!BA107*100-100,"")</f>
        <v>15.26764801503198</v>
      </c>
      <c r="BB107" s="10">
        <f>+IFERROR(CPI!BB111/CPI!BB107*100-100,"")</f>
        <v>6.4952638700950729</v>
      </c>
    </row>
    <row r="108" spans="1:54" x14ac:dyDescent="0.25">
      <c r="A108" s="9" t="s">
        <v>134</v>
      </c>
      <c r="B108" s="10">
        <f>+IFERROR(CPI!B112/CPI!B108*100-100,"")</f>
        <v>1.2962962962968163</v>
      </c>
      <c r="C108" s="10">
        <f>+IFERROR(CPI!C112/CPI!C108*100-100,"")</f>
        <v>0.41529225337029629</v>
      </c>
      <c r="D108" s="10">
        <f>+IFERROR(CPI!D112/CPI!D108*100-100,"")</f>
        <v>1.2313335079906125</v>
      </c>
      <c r="E108" s="10">
        <f>+IFERROR(CPI!E112/CPI!E108*100-100,"")</f>
        <v>2.7840609018942644</v>
      </c>
      <c r="F108" s="10">
        <f>+IFERROR(CPI!F112/CPI!F108*100-100,"")</f>
        <v>1.1176153808490454</v>
      </c>
      <c r="G108" s="10">
        <f>+IFERROR(CPI!G112/CPI!G108*100-100,"")</f>
        <v>3.5028329116624661</v>
      </c>
      <c r="H108" s="10">
        <f>+IFERROR(CPI!H112/CPI!H108*100-100,"")</f>
        <v>8.7282861494048234</v>
      </c>
      <c r="I108" s="10">
        <f>+IFERROR(CPI!I112/CPI!I108*100-100,"")</f>
        <v>3.4944880755100769</v>
      </c>
      <c r="J108" s="10">
        <f>+IFERROR(CPI!J112/CPI!J108*100-100,"")</f>
        <v>8.1071636575421451</v>
      </c>
      <c r="K108" s="10">
        <f>+IFERROR(CPI!K112/CPI!K108*100-100,"")</f>
        <v>1.4323320795637215</v>
      </c>
      <c r="L108" s="10">
        <f>+IFERROR(CPI!L112/CPI!L108*100-100,"")</f>
        <v>3.2045240339302126</v>
      </c>
      <c r="M108" s="10">
        <f>+IFERROR(CPI!M112/CPI!M108*100-100,"")</f>
        <v>3.0828516377646338</v>
      </c>
      <c r="N108" s="10">
        <f>+IFERROR(CPI!N112/CPI!N108*100-100,"")</f>
        <v>9.4416060858408315</v>
      </c>
      <c r="O108" s="10">
        <f>+IFERROR(CPI!O112/CPI!O108*100-100,"")</f>
        <v>273.42598084907996</v>
      </c>
      <c r="P108" s="10">
        <f>+IFERROR(CPI!P112/CPI!P108*100-100,"")</f>
        <v>3.1019202363370653</v>
      </c>
      <c r="Q108" s="10">
        <f>+IFERROR(CPI!Q112/CPI!Q108*100-100,"")</f>
        <v>1.7716183876840006</v>
      </c>
      <c r="R108" s="10">
        <f>+IFERROR(CPI!R112/CPI!R108*100-100,"")</f>
        <v>1.6289919259621541</v>
      </c>
      <c r="S108" s="10">
        <f>+IFERROR(CPI!S112/CPI!S108*100-100,"")</f>
        <v>5.1631888710535776</v>
      </c>
      <c r="T108" s="10">
        <f>+IFERROR(CPI!T112/CPI!T108*100-100,"")</f>
        <v>3.0247353699335093</v>
      </c>
      <c r="U108" s="10">
        <f>+IFERROR(CPI!U112/CPI!U108*100-100,"")</f>
        <v>-0.47425474254775679</v>
      </c>
      <c r="V108" s="10">
        <f>+IFERROR(CPI!V112/CPI!V108*100-100,"")</f>
        <v>0.73477085736112713</v>
      </c>
      <c r="W108" s="10">
        <f>+IFERROR(CPI!W112/CPI!W108*100-100,"")</f>
        <v>1.3473930872874007</v>
      </c>
      <c r="X108" s="10">
        <f>+IFERROR(CPI!X112/CPI!X108*100-100,"")</f>
        <v>3.8801142083810163</v>
      </c>
      <c r="Y108" s="10">
        <f>+IFERROR(CPI!Y112/CPI!Y108*100-100,"")</f>
        <v>1.4325755216445799</v>
      </c>
      <c r="Z108" s="10">
        <f>+IFERROR(CPI!Z112/CPI!Z108*100-100,"")</f>
        <v>-0.38598845068581511</v>
      </c>
      <c r="AA108" s="10">
        <f>+IFERROR(CPI!AA112/CPI!AA108*100-100,"")</f>
        <v>0.2569083275892865</v>
      </c>
      <c r="AB108" s="10">
        <f>+IFERROR(CPI!AB112/CPI!AB108*100-100,"")</f>
        <v>2.7694180147903609</v>
      </c>
      <c r="AC108" s="10">
        <f>+IFERROR(CPI!AC112/CPI!AC108*100-100,"")</f>
        <v>0.69930268871398482</v>
      </c>
      <c r="AD108" s="10">
        <f>+IFERROR(CPI!AD112/CPI!AD108*100-100,"")</f>
        <v>2.100646352724425</v>
      </c>
      <c r="AE108" s="10">
        <f>+IFERROR(CPI!AE112/CPI!AE108*100-100,"")</f>
        <v>-0.34721985694854141</v>
      </c>
      <c r="AF108" s="10">
        <f>+IFERROR(CPI!AF112/CPI!AF108*100-100,"")</f>
        <v>0.16644474034683299</v>
      </c>
      <c r="AG108" s="10">
        <f>+IFERROR(CPI!AG112/CPI!AG108*100-100,"")</f>
        <v>0.43343446804212249</v>
      </c>
      <c r="AH108" s="10">
        <f>+IFERROR(CPI!AH112/CPI!AH108*100-100,"")</f>
        <v>0.27969233842772212</v>
      </c>
      <c r="AI108" s="10">
        <f>+IFERROR(CPI!AI112/CPI!AI108*100-100,"")</f>
        <v>0.49734748010638441</v>
      </c>
      <c r="AJ108" s="10">
        <f>+IFERROR(CPI!AJ112/CPI!AJ108*100-100,"")</f>
        <v>-0.98699327839976547</v>
      </c>
      <c r="AK108" s="10">
        <f>+IFERROR(CPI!AK112/CPI!AK108*100-100,"")</f>
        <v>0.13227513227479903</v>
      </c>
      <c r="AL108" s="10">
        <f>+IFERROR(CPI!AL112/CPI!AL108*100-100,"")</f>
        <v>-1.9330705110903068E-2</v>
      </c>
      <c r="AM108" s="10">
        <f>+IFERROR(CPI!AM112/CPI!AM108*100-100,"")</f>
        <v>6.6183526920724489E-3</v>
      </c>
      <c r="AN108" s="10">
        <f>+IFERROR(CPI!AN112/CPI!AN108*100-100,"")</f>
        <v>3.992015968063555</v>
      </c>
      <c r="AO108" s="10">
        <f>+IFERROR(CPI!AO112/CPI!AO108*100-100,"")</f>
        <v>-0.86838534599684181</v>
      </c>
      <c r="AP108" s="10">
        <f>+IFERROR(CPI!AP112/CPI!AP108*100-100,"")</f>
        <v>0.65466285691550752</v>
      </c>
      <c r="AQ108" s="10">
        <f>+IFERROR(CPI!AQ112/CPI!AQ108*100-100,"")</f>
        <v>6.8205594172678445</v>
      </c>
      <c r="AR108" s="10">
        <f>+IFERROR(CPI!AR112/CPI!AR108*100-100,"")</f>
        <v>-0.18400611686371349</v>
      </c>
      <c r="AS108" s="10">
        <f>+IFERROR(CPI!AS112/CPI!AS108*100-100,"")</f>
        <v>1.0337126449004188</v>
      </c>
      <c r="AT108" s="10">
        <f>+IFERROR(CPI!AT112/CPI!AT108*100-100,"")</f>
        <v>-0.17585463308800797</v>
      </c>
      <c r="AU108" s="10">
        <f>+IFERROR(CPI!AU112/CPI!AU108*100-100,"")</f>
        <v>8.0369562165816433</v>
      </c>
      <c r="AV108" s="10">
        <f>+IFERROR(CPI!AV112/CPI!AV108*100-100,"")</f>
        <v>1.0316139767052874</v>
      </c>
      <c r="AW108" s="10">
        <f>+IFERROR(CPI!AW112/CPI!AW108*100-100,"")</f>
        <v>1.5597098214285694</v>
      </c>
      <c r="AX108" s="10">
        <f>+IFERROR(CPI!AX112/CPI!AX108*100-100,"")</f>
        <v>0.94941193342157248</v>
      </c>
      <c r="AY108" s="10">
        <f>+IFERROR(CPI!AY112/CPI!AY108*100-100,"")</f>
        <v>4.6392754951799304</v>
      </c>
      <c r="AZ108" s="10">
        <f>+IFERROR(CPI!AZ112/CPI!AZ108*100-100,"")</f>
        <v>36.248245750818114</v>
      </c>
      <c r="BA108" s="10">
        <f>+IFERROR(CPI!BA112/CPI!BA108*100-100,"")</f>
        <v>17.524507769104943</v>
      </c>
      <c r="BB108" s="10">
        <f>+IFERROR(CPI!BB112/CPI!BB108*100-100,"")</f>
        <v>6.4113980409620694</v>
      </c>
    </row>
    <row r="109" spans="1:54" x14ac:dyDescent="0.25">
      <c r="A109" s="9" t="s">
        <v>135</v>
      </c>
      <c r="B109" s="10">
        <f>+IFERROR(CPI!B113/CPI!B109*100-100,"")</f>
        <v>1.4760147601477769</v>
      </c>
      <c r="C109" s="10">
        <f>+IFERROR(CPI!C113/CPI!C109*100-100,"")</f>
        <v>1.3355622381759531</v>
      </c>
      <c r="D109" s="10">
        <f>+IFERROR(CPI!D113/CPI!D109*100-100,"")</f>
        <v>1.3918067226883721</v>
      </c>
      <c r="E109" s="10">
        <f>+IFERROR(CPI!E113/CPI!E109*100-100,"")</f>
        <v>3.2435674421159746</v>
      </c>
      <c r="F109" s="10">
        <f>+IFERROR(CPI!F113/CPI!F109*100-100,"")</f>
        <v>1.8006207680491428</v>
      </c>
      <c r="G109" s="10">
        <f>+IFERROR(CPI!G113/CPI!G109*100-100,"")</f>
        <v>3.7894588002403253</v>
      </c>
      <c r="H109" s="10">
        <f>+IFERROR(CPI!H113/CPI!H109*100-100,"")</f>
        <v>7.0444965643081616</v>
      </c>
      <c r="I109" s="10">
        <f>+IFERROR(CPI!I113/CPI!I109*100-100,"")</f>
        <v>2.8297173850982489</v>
      </c>
      <c r="J109" s="10">
        <f>+IFERROR(CPI!J113/CPI!J109*100-100,"")</f>
        <v>6.0638378913689479</v>
      </c>
      <c r="K109" s="10">
        <f>+IFERROR(CPI!K113/CPI!K109*100-100,"")</f>
        <v>1.1616193202870164</v>
      </c>
      <c r="L109" s="10">
        <f>+IFERROR(CPI!L113/CPI!L109*100-100,"")</f>
        <v>3.9275634995299384</v>
      </c>
      <c r="M109" s="10">
        <f>+IFERROR(CPI!M113/CPI!M109*100-100,"")</f>
        <v>3.393272315253796</v>
      </c>
      <c r="N109" s="10">
        <f>+IFERROR(CPI!N113/CPI!N109*100-100,"")</f>
        <v>8.2175387274781428</v>
      </c>
      <c r="O109" s="10">
        <f>+IFERROR(CPI!O113/CPI!O109*100-100,"")</f>
        <v>260.77157015607327</v>
      </c>
      <c r="P109" s="10">
        <f>+IFERROR(CPI!P113/CPI!P109*100-100,"")</f>
        <v>1.2247838616712698</v>
      </c>
      <c r="Q109" s="10">
        <f>+IFERROR(CPI!Q113/CPI!Q109*100-100,"")</f>
        <v>1.4361702127661147</v>
      </c>
      <c r="R109" s="10">
        <f>+IFERROR(CPI!R113/CPI!R109*100-100,"")</f>
        <v>2.1609087920863885</v>
      </c>
      <c r="S109" s="10">
        <f>+IFERROR(CPI!S113/CPI!S109*100-100,"")</f>
        <v>3.7486800422387887</v>
      </c>
      <c r="T109" s="10">
        <f>+IFERROR(CPI!T113/CPI!T109*100-100,"")</f>
        <v>3.3025820186697246</v>
      </c>
      <c r="U109" s="10">
        <f>+IFERROR(CPI!U113/CPI!U109*100-100,"")</f>
        <v>0.30539531727168878</v>
      </c>
      <c r="V109" s="10">
        <f>+IFERROR(CPI!V113/CPI!V109*100-100,"")</f>
        <v>1.4521350176601686</v>
      </c>
      <c r="W109" s="10">
        <f>+IFERROR(CPI!W113/CPI!W109*100-100,"")</f>
        <v>1.6875181844633147</v>
      </c>
      <c r="X109" s="10">
        <f>+IFERROR(CPI!X113/CPI!X109*100-100,"")</f>
        <v>3.9062115973849956</v>
      </c>
      <c r="Y109" s="10">
        <f>+IFERROR(CPI!Y113/CPI!Y109*100-100,"")</f>
        <v>2.0198881292722319</v>
      </c>
      <c r="Z109" s="10">
        <f>+IFERROR(CPI!Z113/CPI!Z109*100-100,"")</f>
        <v>2.4335505502818933E-2</v>
      </c>
      <c r="AA109" s="10">
        <f>+IFERROR(CPI!AA113/CPI!AA109*100-100,"")</f>
        <v>0.68785727746704595</v>
      </c>
      <c r="AB109" s="10">
        <f>+IFERROR(CPI!AB113/CPI!AB109*100-100,"")</f>
        <v>4.4481608737306573</v>
      </c>
      <c r="AC109" s="10">
        <f>+IFERROR(CPI!AC113/CPI!AC109*100-100,"")</f>
        <v>1.3280231412491759</v>
      </c>
      <c r="AD109" s="10">
        <f>+IFERROR(CPI!AD113/CPI!AD109*100-100,"")</f>
        <v>1.8713680685506802</v>
      </c>
      <c r="AE109" s="10">
        <f>+IFERROR(CPI!AE113/CPI!AE109*100-100,"")</f>
        <v>-0.31586047710851517</v>
      </c>
      <c r="AF109" s="10">
        <f>+IFERROR(CPI!AF113/CPI!AF109*100-100,"")</f>
        <v>0.40026684456253747</v>
      </c>
      <c r="AG109" s="10">
        <f>+IFERROR(CPI!AG113/CPI!AG109*100-100,"")</f>
        <v>0.71573620959401296</v>
      </c>
      <c r="AH109" s="10">
        <f>+IFERROR(CPI!AH113/CPI!AH109*100-100,"")</f>
        <v>0.50021676059579079</v>
      </c>
      <c r="AI109" s="10">
        <f>+IFERROR(CPI!AI113/CPI!AI109*100-100,"")</f>
        <v>1.0340226817884428</v>
      </c>
      <c r="AJ109" s="10">
        <f>+IFERROR(CPI!AJ113/CPI!AJ109*100-100,"")</f>
        <v>-0.44929629431543106</v>
      </c>
      <c r="AK109" s="10">
        <f>+IFERROR(CPI!AK113/CPI!AK109*100-100,"")</f>
        <v>-0.13311148086489766</v>
      </c>
      <c r="AL109" s="10">
        <f>+IFERROR(CPI!AL113/CPI!AL109*100-100,"")</f>
        <v>0.12877320706093087</v>
      </c>
      <c r="AM109" s="10">
        <f>+IFERROR(CPI!AM113/CPI!AM109*100-100,"")</f>
        <v>0.68002266742195161</v>
      </c>
      <c r="AN109" s="10">
        <f>+IFERROR(CPI!AN113/CPI!AN109*100-100,"")</f>
        <v>3.5620052770448609</v>
      </c>
      <c r="AO109" s="10">
        <f>+IFERROR(CPI!AO113/CPI!AO109*100-100,"")</f>
        <v>0.24516480523008966</v>
      </c>
      <c r="AP109" s="10">
        <f>+IFERROR(CPI!AP113/CPI!AP109*100-100,"")</f>
        <v>0.77908598703002951</v>
      </c>
      <c r="AQ109" s="10">
        <f>+IFERROR(CPI!AQ113/CPI!AQ109*100-100,"")</f>
        <v>5.7410538888176035</v>
      </c>
      <c r="AR109" s="10">
        <f>+IFERROR(CPI!AR113/CPI!AR109*100-100,"")</f>
        <v>0.97405714895322149</v>
      </c>
      <c r="AS109" s="10">
        <f>+IFERROR(CPI!AS113/CPI!AS109*100-100,"")</f>
        <v>1.4359246484479939</v>
      </c>
      <c r="AT109" s="10">
        <f>+IFERROR(CPI!AT113/CPI!AT109*100-100,"")</f>
        <v>-0.18616805538516701</v>
      </c>
      <c r="AU109" s="10">
        <f>+IFERROR(CPI!AU113/CPI!AU109*100-100,"")</f>
        <v>7.5659037879164117</v>
      </c>
      <c r="AV109" s="10">
        <f>+IFERROR(CPI!AV113/CPI!AV109*100-100,"")</f>
        <v>1.5282392026579146</v>
      </c>
      <c r="AW109" s="10">
        <f>+IFERROR(CPI!AW113/CPI!AW109*100-100,"")</f>
        <v>1.161892145498939</v>
      </c>
      <c r="AX109" s="10">
        <f>+IFERROR(CPI!AX113/CPI!AX109*100-100,"")</f>
        <v>-0.87660779694982693</v>
      </c>
      <c r="AY109" s="10">
        <f>+IFERROR(CPI!AY113/CPI!AY109*100-100,"")</f>
        <v>4.553834300966102</v>
      </c>
      <c r="AZ109" s="10">
        <f>+IFERROR(CPI!AZ113/CPI!AZ109*100-100,"")</f>
        <v>40.014460880306416</v>
      </c>
      <c r="BA109" s="10">
        <f>+IFERROR(CPI!BA113/CPI!BA109*100-100,"")</f>
        <v>18.457403121033053</v>
      </c>
      <c r="BB109" s="10">
        <f>+IFERROR(CPI!BB113/CPI!BB109*100-100,"")</f>
        <v>6.86752326096574</v>
      </c>
    </row>
    <row r="110" spans="1:54" x14ac:dyDescent="0.25">
      <c r="A110" s="9" t="s">
        <v>137</v>
      </c>
      <c r="B110" s="10">
        <f>+IFERROR(CPI!B114/CPI!B110*100-100,"")</f>
        <v>2.1256931608128298</v>
      </c>
      <c r="C110" s="10">
        <f>+IFERROR(CPI!C114/CPI!C110*100-100,"")</f>
        <v>2.1666689824443353</v>
      </c>
      <c r="D110" s="10">
        <f>+IFERROR(CPI!D114/CPI!D110*100-100,"")</f>
        <v>1.9119958093241678</v>
      </c>
      <c r="E110" s="10">
        <f>+IFERROR(CPI!E114/CPI!E110*100-100,"")</f>
        <v>4.9789210528427219</v>
      </c>
      <c r="F110" s="10">
        <f>+IFERROR(CPI!F114/CPI!F110*100-100,"")</f>
        <v>2.5393205730738373</v>
      </c>
      <c r="G110" s="10">
        <f>+IFERROR(CPI!G114/CPI!G110*100-100,"")</f>
        <v>3.4939084161878213</v>
      </c>
      <c r="H110" s="10">
        <f>+IFERROR(CPI!H114/CPI!H110*100-100,"")</f>
        <v>4.8928436126828245</v>
      </c>
      <c r="I110" s="10">
        <f>+IFERROR(CPI!I114/CPI!I110*100-100,"")</f>
        <v>2.754664872711615</v>
      </c>
      <c r="J110" s="10">
        <f>+IFERROR(CPI!J114/CPI!J110*100-100,"")</f>
        <v>5.1126708533431895</v>
      </c>
      <c r="K110" s="10">
        <f>+IFERROR(CPI!K114/CPI!K110*100-100,"")</f>
        <v>0.93919784770683634</v>
      </c>
      <c r="L110" s="10">
        <f>+IFERROR(CPI!L114/CPI!L110*100-100,"")</f>
        <v>2.3398455247609604</v>
      </c>
      <c r="M110" s="10">
        <f>+IFERROR(CPI!M114/CPI!M110*100-100,"")</f>
        <v>3.515613631733757</v>
      </c>
      <c r="N110" s="10">
        <f>+IFERROR(CPI!N114/CPI!N110*100-100,"")</f>
        <v>7.3499230374548574</v>
      </c>
      <c r="O110" s="10"/>
      <c r="P110" s="10">
        <f>+IFERROR(CPI!P114/CPI!P110*100-100,"")</f>
        <v>0.57122456265605592</v>
      </c>
      <c r="Q110" s="10">
        <f>+IFERROR(CPI!Q114/CPI!Q110*100-100,"")</f>
        <v>0.95020235790990171</v>
      </c>
      <c r="R110" s="10">
        <f>+IFERROR(CPI!R114/CPI!R110*100-100,"")</f>
        <v>1.43790557572963</v>
      </c>
      <c r="S110" s="10">
        <f>+IFERROR(CPI!S114/CPI!S110*100-100,"")</f>
        <v>3.5421623050490467</v>
      </c>
      <c r="T110" s="10">
        <f>+IFERROR(CPI!T114/CPI!T110*100-100,"")</f>
        <v>3.6453839516824758</v>
      </c>
      <c r="U110" s="10">
        <f>+IFERROR(CPI!U114/CPI!U110*100-100,"")</f>
        <v>0.34083162917515608</v>
      </c>
      <c r="V110" s="10">
        <f>+IFERROR(CPI!V114/CPI!V110*100-100,"")</f>
        <v>2.2000593855344732</v>
      </c>
      <c r="W110" s="10">
        <f>+IFERROR(CPI!W114/CPI!W110*100-100,"")</f>
        <v>4.2882147024506168</v>
      </c>
      <c r="X110" s="10">
        <f>+IFERROR(CPI!X114/CPI!X110*100-100,"")</f>
        <v>4.2722427224275208</v>
      </c>
      <c r="Y110" s="10">
        <f>+IFERROR(CPI!Y114/CPI!Y110*100-100,"")</f>
        <v>2.884615384615131</v>
      </c>
      <c r="Z110" s="10">
        <f>+IFERROR(CPI!Z114/CPI!Z110*100-100,"")</f>
        <v>0.625196855727566</v>
      </c>
      <c r="AA110" s="10">
        <f>+IFERROR(CPI!AA114/CPI!AA110*100-100,"")</f>
        <v>1.2512742421628644</v>
      </c>
      <c r="AB110" s="10">
        <f>+IFERROR(CPI!AB114/CPI!AB110*100-100,"")</f>
        <v>4.9608652493894283</v>
      </c>
      <c r="AC110" s="10">
        <f>+IFERROR(CPI!AC114/CPI!AC110*100-100,"")</f>
        <v>2.0306260659045137</v>
      </c>
      <c r="AD110" s="10">
        <f>+IFERROR(CPI!AD114/CPI!AD110*100-100,"")</f>
        <v>2.6323534220590972</v>
      </c>
      <c r="AE110" s="10">
        <f>+IFERROR(CPI!AE114/CPI!AE110*100-100,"")</f>
        <v>1.6526696710658371</v>
      </c>
      <c r="AF110" s="10">
        <f>+IFERROR(CPI!AF114/CPI!AF110*100-100,"")</f>
        <v>0.9676343009681716</v>
      </c>
      <c r="AG110" s="10">
        <f>+IFERROR(CPI!AG114/CPI!AG110*100-100,"")</f>
        <v>0.96542508769030633</v>
      </c>
      <c r="AH110" s="10">
        <f>+IFERROR(CPI!AH114/CPI!AH110*100-100,"")</f>
        <v>1.2331199946379741</v>
      </c>
      <c r="AI110" s="10">
        <f>+IFERROR(CPI!AI114/CPI!AI110*100-100,"")</f>
        <v>1.6426416359367977</v>
      </c>
      <c r="AJ110" s="10">
        <f>+IFERROR(CPI!AJ114/CPI!AJ110*100-100,"")</f>
        <v>1.4034539736956049</v>
      </c>
      <c r="AK110" s="10">
        <f>+IFERROR(CPI!AK114/CPI!AK110*100-100,"")</f>
        <v>0.50200803212942446</v>
      </c>
      <c r="AL110" s="10">
        <f>+IFERROR(CPI!AL114/CPI!AL110*100-100,"")</f>
        <v>1.3395847287338398</v>
      </c>
      <c r="AM110" s="10">
        <f>+IFERROR(CPI!AM114/CPI!AM110*100-100,"")</f>
        <v>1.5285599356400326</v>
      </c>
      <c r="AN110" s="10">
        <f>+IFERROR(CPI!AN114/CPI!AN110*100-100,"")</f>
        <v>2.5808559294348044</v>
      </c>
      <c r="AO110" s="10">
        <f>+IFERROR(CPI!AO114/CPI!AO110*100-100,"")</f>
        <v>2.029064984919728</v>
      </c>
      <c r="AP110" s="10">
        <f>+IFERROR(CPI!AP114/CPI!AP110*100-100,"")</f>
        <v>1.4173843120107961</v>
      </c>
      <c r="AQ110" s="10">
        <f>+IFERROR(CPI!AQ114/CPI!AQ110*100-100,"")</f>
        <v>4.6190605155315865</v>
      </c>
      <c r="AR110" s="10">
        <f>+IFERROR(CPI!AR114/CPI!AR110*100-100,"")</f>
        <v>2.743434446068747</v>
      </c>
      <c r="AS110" s="10">
        <f>+IFERROR(CPI!AS114/CPI!AS110*100-100,"")</f>
        <v>1.4783078995092751</v>
      </c>
      <c r="AT110" s="10">
        <f>+IFERROR(CPI!AT114/CPI!AT110*100-100,"")</f>
        <v>0.52107415431115101</v>
      </c>
      <c r="AU110" s="10">
        <f>+IFERROR(CPI!AU114/CPI!AU110*100-100,"")</f>
        <v>10.21273493785624</v>
      </c>
      <c r="AV110" s="10">
        <f>+IFERROR(CPI!AV114/CPI!AV110*100-100,"")</f>
        <v>2.1637816245011976</v>
      </c>
      <c r="AW110" s="10">
        <f>+IFERROR(CPI!AW114/CPI!AW110*100-100,"")</f>
        <v>2.9388974983395144</v>
      </c>
      <c r="AX110" s="10">
        <f>+IFERROR(CPI!AX114/CPI!AX110*100-100,"")</f>
        <v>0.1917142038202968</v>
      </c>
      <c r="AY110" s="10">
        <f>+IFERROR(CPI!AY114/CPI!AY110*100-100,"")</f>
        <v>3.9280489787078636</v>
      </c>
      <c r="AZ110" s="10">
        <f>+IFERROR(CPI!AZ114/CPI!AZ110*100-100,"")</f>
        <v>38.131981392239396</v>
      </c>
      <c r="BA110" s="10">
        <f>+IFERROR(CPI!BA114/CPI!BA110*100-100,"")</f>
        <v>17.999630962402136</v>
      </c>
      <c r="BB110" s="10">
        <f>+IFERROR(CPI!BB114/CPI!BB110*100-100,"")</f>
        <v>6.4991334488737635</v>
      </c>
    </row>
    <row r="111" spans="1:54" x14ac:dyDescent="0.25">
      <c r="A111" s="9" t="s">
        <v>138</v>
      </c>
      <c r="B111" s="10">
        <f>+IFERROR(CPI!B115/CPI!B111*100-100,"")</f>
        <v>1.9337016574584283</v>
      </c>
      <c r="C111" s="10">
        <f>+IFERROR(CPI!C115/CPI!C111*100-100,"")</f>
        <v>1.7427412404337872</v>
      </c>
      <c r="D111" s="10">
        <f>+IFERROR(CPI!D115/CPI!D111*100-100,"")</f>
        <v>1.3205592957018695</v>
      </c>
      <c r="E111" s="10">
        <f>+IFERROR(CPI!E115/CPI!E111*100-100,"")</f>
        <v>6.0979415972238797</v>
      </c>
      <c r="F111" s="10">
        <f>+IFERROR(CPI!F115/CPI!F111*100-100,"")</f>
        <v>1.9019913727536846</v>
      </c>
      <c r="G111" s="10">
        <f>+IFERROR(CPI!G115/CPI!G111*100-100,"")</f>
        <v>1.8656716417910104</v>
      </c>
      <c r="H111" s="10">
        <f>+IFERROR(CPI!H115/CPI!H111*100-100,"")</f>
        <v>3.5574369889193065</v>
      </c>
      <c r="I111" s="10">
        <f>+IFERROR(CPI!I115/CPI!I111*100-100,"")</f>
        <v>2.3037273396683986</v>
      </c>
      <c r="J111" s="10">
        <f>+IFERROR(CPI!J115/CPI!J111*100-100,"")</f>
        <v>4.3363376407143761</v>
      </c>
      <c r="K111" s="10">
        <f>+IFERROR(CPI!K115/CPI!K111*100-100,"")</f>
        <v>0.78408748011162288</v>
      </c>
      <c r="L111" s="10">
        <f>+IFERROR(CPI!L115/CPI!L111*100-100,"")</f>
        <v>3.3196907685311743</v>
      </c>
      <c r="M111" s="10">
        <f>+IFERROR(CPI!M115/CPI!M111*100-100,"")</f>
        <v>3.4598472575792698</v>
      </c>
      <c r="N111" s="10">
        <f>+IFERROR(CPI!N115/CPI!N111*100-100,"")</f>
        <v>5.7811065676377495</v>
      </c>
      <c r="O111" s="10"/>
      <c r="P111" s="10">
        <f>+IFERROR(CPI!P115/CPI!P111*100-100,"")</f>
        <v>2.0172910662823256</v>
      </c>
      <c r="Q111" s="10">
        <f>+IFERROR(CPI!Q115/CPI!Q111*100-100,"")</f>
        <v>0.93743416894886877</v>
      </c>
      <c r="R111" s="10">
        <f>+IFERROR(CPI!R115/CPI!R111*100-100,"")</f>
        <v>1.5081945413516706</v>
      </c>
      <c r="S111" s="10">
        <f>+IFERROR(CPI!S115/CPI!S111*100-100,"")</f>
        <v>2.2279792746109308</v>
      </c>
      <c r="T111" s="10">
        <f>+IFERROR(CPI!T115/CPI!T111*100-100,"")</f>
        <v>4.2915678240238009</v>
      </c>
      <c r="U111" s="10">
        <f>+IFERROR(CPI!U115/CPI!U111*100-100,"")</f>
        <v>0.40760869565232838</v>
      </c>
      <c r="V111" s="10">
        <f>+IFERROR(CPI!V115/CPI!V111*100-100,"")</f>
        <v>1.921802980328934</v>
      </c>
      <c r="W111" s="10">
        <f>+IFERROR(CPI!W115/CPI!W111*100-100,"")</f>
        <v>3.956939191155314</v>
      </c>
      <c r="X111" s="10">
        <f>+IFERROR(CPI!X115/CPI!X111*100-100,"")</f>
        <v>4.5762602465628817</v>
      </c>
      <c r="Y111" s="10">
        <f>+IFERROR(CPI!Y115/CPI!Y111*100-100,"")</f>
        <v>2.8403828342085831</v>
      </c>
      <c r="Z111" s="10">
        <f>+IFERROR(CPI!Z115/CPI!Z111*100-100,"")</f>
        <v>0.77341463580292213</v>
      </c>
      <c r="AA111" s="10">
        <f>+IFERROR(CPI!AA115/CPI!AA111*100-100,"")</f>
        <v>9.6882564288904405E-2</v>
      </c>
      <c r="AB111" s="10">
        <f>+IFERROR(CPI!AB115/CPI!AB111*100-100,"")</f>
        <v>3.3401847843760351</v>
      </c>
      <c r="AC111" s="10">
        <f>+IFERROR(CPI!AC115/CPI!AC111*100-100,"")</f>
        <v>1.9484826676838196</v>
      </c>
      <c r="AD111" s="10">
        <f>+IFERROR(CPI!AD115/CPI!AD111*100-100,"")</f>
        <v>1.912497572972967</v>
      </c>
      <c r="AE111" s="10">
        <f>+IFERROR(CPI!AE115/CPI!AE111*100-100,"")</f>
        <v>2.2684638080108925</v>
      </c>
      <c r="AF111" s="10">
        <f>+IFERROR(CPI!AF115/CPI!AF111*100-100,"")</f>
        <v>0.82946250829503754</v>
      </c>
      <c r="AG111" s="10">
        <f>+IFERROR(CPI!AG115/CPI!AG111*100-100,"")</f>
        <v>0.77050813683167974</v>
      </c>
      <c r="AH111" s="10">
        <f>+IFERROR(CPI!AH115/CPI!AH111*100-100,"")</f>
        <v>0.88639532567486867</v>
      </c>
      <c r="AI111" s="10">
        <f>+IFERROR(CPI!AI115/CPI!AI111*100-100,"")</f>
        <v>1.426675514266833</v>
      </c>
      <c r="AJ111" s="10">
        <f>+IFERROR(CPI!AJ115/CPI!AJ111*100-100,"")</f>
        <v>1.2834218778271094</v>
      </c>
      <c r="AK111" s="10">
        <f>+IFERROR(CPI!AK115/CPI!AK111*100-100,"")</f>
        <v>0.23155805491295212</v>
      </c>
      <c r="AL111" s="10">
        <f>+IFERROR(CPI!AL115/CPI!AL111*100-100,"")</f>
        <v>1.504010695187219</v>
      </c>
      <c r="AM111" s="10">
        <f>+IFERROR(CPI!AM115/CPI!AM111*100-100,"")</f>
        <v>1.2481742132515592</v>
      </c>
      <c r="AN111" s="10">
        <f>+IFERROR(CPI!AN115/CPI!AN111*100-100,"")</f>
        <v>2.0974507905776392</v>
      </c>
      <c r="AO111" s="10">
        <f>+IFERROR(CPI!AO115/CPI!AO111*100-100,"")</f>
        <v>1.8831877729265472</v>
      </c>
      <c r="AP111" s="10">
        <f>+IFERROR(CPI!AP115/CPI!AP111*100-100,"")</f>
        <v>1.4452061534428395</v>
      </c>
      <c r="AQ111" s="10">
        <f>+IFERROR(CPI!AQ115/CPI!AQ111*100-100,"")</f>
        <v>4.1937043366947222</v>
      </c>
      <c r="AR111" s="10">
        <f>+IFERROR(CPI!AR115/CPI!AR111*100-100,"")</f>
        <v>1.9974982130091661</v>
      </c>
      <c r="AS111" s="10">
        <f>+IFERROR(CPI!AS115/CPI!AS111*100-100,"")</f>
        <v>1.7777496599498335</v>
      </c>
      <c r="AT111" s="10">
        <f>+IFERROR(CPI!AT115/CPI!AT111*100-100,"")</f>
        <v>0.37135572923527604</v>
      </c>
      <c r="AU111" s="10">
        <f>+IFERROR(CPI!AU115/CPI!AU111*100-100,"")</f>
        <v>11.495976108519088</v>
      </c>
      <c r="AV111" s="10">
        <f>+IFERROR(CPI!AV115/CPI!AV111*100-100,"")</f>
        <v>2.5793650793650045</v>
      </c>
      <c r="AW111" s="10">
        <f>+IFERROR(CPI!AW115/CPI!AW111*100-100,"")</f>
        <v>3.0554403428735668</v>
      </c>
      <c r="AX111" s="10">
        <f>+IFERROR(CPI!AX115/CPI!AX111*100-100,"")</f>
        <v>0.91877828993634125</v>
      </c>
      <c r="AY111" s="10">
        <f>+IFERROR(CPI!AY115/CPI!AY111*100-100,"")</f>
        <v>4.1292783837515685</v>
      </c>
      <c r="AZ111" s="10">
        <f>+IFERROR(CPI!AZ115/CPI!AZ111*100-100,"")</f>
        <v>32.584070347938706</v>
      </c>
      <c r="BA111" s="10">
        <f>+IFERROR(CPI!BA115/CPI!BA111*100-100,"")</f>
        <v>16.524047097499988</v>
      </c>
      <c r="BB111" s="10">
        <f>+IFERROR(CPI!BB115/CPI!BB111*100-100,"")</f>
        <v>5.2096569250319078</v>
      </c>
    </row>
    <row r="112" spans="1:54" x14ac:dyDescent="0.25">
      <c r="A112" s="9" t="s">
        <v>139</v>
      </c>
      <c r="B112" s="10">
        <f>+IFERROR(CPI!B116/CPI!B112*100-100,"")</f>
        <v>1.8281535648990257</v>
      </c>
      <c r="C112" s="10">
        <f>+IFERROR(CPI!C116/CPI!C112*100-100,"")</f>
        <v>1.9023990456461917</v>
      </c>
      <c r="D112" s="10">
        <f>+IFERROR(CPI!D116/CPI!D112*100-100,"")</f>
        <v>1.3716356107662762</v>
      </c>
      <c r="E112" s="10">
        <f>+IFERROR(CPI!E116/CPI!E112*100-100,"")</f>
        <v>6.4829346473773199</v>
      </c>
      <c r="F112" s="10">
        <f>+IFERROR(CPI!F116/CPI!F112*100-100,"")</f>
        <v>1.9669251146413842</v>
      </c>
      <c r="G112" s="10">
        <f>+IFERROR(CPI!G116/CPI!G112*100-100,"")</f>
        <v>3.1432899538664287</v>
      </c>
      <c r="H112" s="10">
        <f>+IFERROR(CPI!H116/CPI!H112*100-100,"")</f>
        <v>2.5681908173318675</v>
      </c>
      <c r="I112" s="10">
        <f>+IFERROR(CPI!I116/CPI!I112*100-100,"")</f>
        <v>1.6638819270398528</v>
      </c>
      <c r="J112" s="10">
        <f>+IFERROR(CPI!J116/CPI!J112*100-100,"")</f>
        <v>3.7424128147118125</v>
      </c>
      <c r="K112" s="10">
        <f>+IFERROR(CPI!K116/CPI!K112*100-100,"")</f>
        <v>0.11840108763780677</v>
      </c>
      <c r="L112" s="10">
        <f>+IFERROR(CPI!L116/CPI!L112*100-100,"")</f>
        <v>4.0639269406397318</v>
      </c>
      <c r="M112" s="10">
        <f>+IFERROR(CPI!M116/CPI!M112*100-100,"")</f>
        <v>3.1976994967651393</v>
      </c>
      <c r="N112" s="10">
        <f>+IFERROR(CPI!N116/CPI!N112*100-100,"")</f>
        <v>5.4806070826308115</v>
      </c>
      <c r="O112" s="10"/>
      <c r="P112" s="10">
        <f>+IFERROR(CPI!P116/CPI!P112*100-100,"")</f>
        <v>1.7550143266471991</v>
      </c>
      <c r="Q112" s="10">
        <f>+IFERROR(CPI!Q116/CPI!Q112*100-100,"")</f>
        <v>1.2634682202651106</v>
      </c>
      <c r="R112" s="10">
        <f>+IFERROR(CPI!R116/CPI!R112*100-100,"")</f>
        <v>1.6028774730290962</v>
      </c>
      <c r="S112" s="10">
        <f>+IFERROR(CPI!S116/CPI!S112*100-100,"")</f>
        <v>2.9763418977362619</v>
      </c>
      <c r="T112" s="10">
        <f>+IFERROR(CPI!T116/CPI!T112*100-100,"")</f>
        <v>3.8063296867103702</v>
      </c>
      <c r="U112" s="10">
        <f>+IFERROR(CPI!U116/CPI!U112*100-100,"")</f>
        <v>0.61266167460831866</v>
      </c>
      <c r="V112" s="10">
        <f>+IFERROR(CPI!V116/CPI!V112*100-100,"")</f>
        <v>2.2181622035457877</v>
      </c>
      <c r="W112" s="10">
        <f>+IFERROR(CPI!W116/CPI!W112*100-100,"")</f>
        <v>3.7572254335256332</v>
      </c>
      <c r="X112" s="10">
        <f>+IFERROR(CPI!X116/CPI!X112*100-100,"")</f>
        <v>3.3936004575638918</v>
      </c>
      <c r="Y112" s="10">
        <f>+IFERROR(CPI!Y116/CPI!Y112*100-100,"")</f>
        <v>2.6711697881484042</v>
      </c>
      <c r="Z112" s="10">
        <f>+IFERROR(CPI!Z116/CPI!Z112*100-100,"")</f>
        <v>0.4473833825163922</v>
      </c>
      <c r="AA112" s="10">
        <f>+IFERROR(CPI!AA116/CPI!AA112*100-100,"")</f>
        <v>0.44946700471642487</v>
      </c>
      <c r="AB112" s="10">
        <f>+IFERROR(CPI!AB116/CPI!AB112*100-100,"")</f>
        <v>3.0936442471995065</v>
      </c>
      <c r="AC112" s="10">
        <f>+IFERROR(CPI!AC116/CPI!AC112*100-100,"")</f>
        <v>2.1494716929722557</v>
      </c>
      <c r="AD112" s="10">
        <f>+IFERROR(CPI!AD116/CPI!AD112*100-100,"")</f>
        <v>1.8959335938761228</v>
      </c>
      <c r="AE112" s="10">
        <f>+IFERROR(CPI!AE116/CPI!AE112*100-100,"")</f>
        <v>1.5832004450169563</v>
      </c>
      <c r="AF112" s="10">
        <f>+IFERROR(CPI!AF116/CPI!AF112*100-100,"")</f>
        <v>1.5287470920569035</v>
      </c>
      <c r="AG112" s="10">
        <f>+IFERROR(CPI!AG116/CPI!AG112*100-100,"")</f>
        <v>0.68054310659657347</v>
      </c>
      <c r="AH112" s="10">
        <f>+IFERROR(CPI!AH116/CPI!AH112*100-100,"")</f>
        <v>0.86994056512854456</v>
      </c>
      <c r="AI112" s="10">
        <f>+IFERROR(CPI!AI116/CPI!AI112*100-100,"")</f>
        <v>1.5506433520289278</v>
      </c>
      <c r="AJ112" s="10">
        <f>+IFERROR(CPI!AJ116/CPI!AJ112*100-100,"")</f>
        <v>0.96573601858575842</v>
      </c>
      <c r="AK112" s="10">
        <f>+IFERROR(CPI!AK116/CPI!AK112*100-100,"")</f>
        <v>0.13210039630087067</v>
      </c>
      <c r="AL112" s="10">
        <f>+IFERROR(CPI!AL116/CPI!AL112*100-100,"")</f>
        <v>1.1314475873537759</v>
      </c>
      <c r="AM112" s="10">
        <f>+IFERROR(CPI!AM116/CPI!AM112*100-100,"")</f>
        <v>1.3897620859673054</v>
      </c>
      <c r="AN112" s="10">
        <f>+IFERROR(CPI!AN116/CPI!AN112*100-100,"")</f>
        <v>1.5035188739608145</v>
      </c>
      <c r="AO112" s="10">
        <f>+IFERROR(CPI!AO116/CPI!AO112*100-100,"")</f>
        <v>1.9983575143716479</v>
      </c>
      <c r="AP112" s="10">
        <f>+IFERROR(CPI!AP116/CPI!AP112*100-100,"")</f>
        <v>1.1427367062177893</v>
      </c>
      <c r="AQ112" s="10">
        <f>+IFERROR(CPI!AQ116/CPI!AQ112*100-100,"")</f>
        <v>3.3735867361357634</v>
      </c>
      <c r="AR112" s="10">
        <f>+IFERROR(CPI!AR116/CPI!AR112*100-100,"")</f>
        <v>1.6537386305470534</v>
      </c>
      <c r="AS112" s="10">
        <f>+IFERROR(CPI!AS116/CPI!AS112*100-100,"")</f>
        <v>2.1546914801798351</v>
      </c>
      <c r="AT112" s="10">
        <f>+IFERROR(CPI!AT116/CPI!AT112*100-100,"")</f>
        <v>0.48132375270823502</v>
      </c>
      <c r="AU112" s="10">
        <f>+IFERROR(CPI!AU116/CPI!AU112*100-100,"")</f>
        <v>10.55503714815562</v>
      </c>
      <c r="AV112" s="10">
        <f>+IFERROR(CPI!AV116/CPI!AV112*100-100,"")</f>
        <v>2.700922266139699</v>
      </c>
      <c r="AW112" s="10">
        <f>+IFERROR(CPI!AW116/CPI!AW112*100-100,"")</f>
        <v>3.173164097914551</v>
      </c>
      <c r="AX112" s="10">
        <f>+IFERROR(CPI!AX116/CPI!AX112*100-100,"")</f>
        <v>1.232960177817759</v>
      </c>
      <c r="AY112" s="10">
        <f>+IFERROR(CPI!AY116/CPI!AY112*100-100,"")</f>
        <v>4.7654445535880967</v>
      </c>
      <c r="AZ112" s="10">
        <f>+IFERROR(CPI!AZ116/CPI!AZ112*100-100,"")</f>
        <v>25.860648232924618</v>
      </c>
      <c r="BA112" s="10">
        <f>+IFERROR(CPI!BA116/CPI!BA112*100-100,"")</f>
        <v>16.020011042967909</v>
      </c>
      <c r="BB112" s="10">
        <f>+IFERROR(CPI!BB116/CPI!BB112*100-100,"")</f>
        <v>4.5606694560664636</v>
      </c>
    </row>
    <row r="113" spans="1:54" x14ac:dyDescent="0.25">
      <c r="A113" s="9" t="s">
        <v>140</v>
      </c>
      <c r="B113" s="10">
        <f>+IFERROR(CPI!B117/CPI!B113*100-100,"")</f>
        <v>1.9090909090907644</v>
      </c>
      <c r="C113" s="10">
        <f>+IFERROR(CPI!C117/CPI!C113*100-100,"")</f>
        <v>1.5943957865192999</v>
      </c>
      <c r="D113" s="10">
        <f>+IFERROR(CPI!D117/CPI!D113*100-100,"")</f>
        <v>1.7871017871025003</v>
      </c>
      <c r="E113" s="10">
        <f>+IFERROR(CPI!E117/CPI!E113*100-100,"")</f>
        <v>6.5938872390289447</v>
      </c>
      <c r="F113" s="10">
        <f>+IFERROR(CPI!F117/CPI!F113*100-100,"")</f>
        <v>2.1175574247017153</v>
      </c>
      <c r="G113" s="10">
        <f>+IFERROR(CPI!G117/CPI!G113*100-100,"")</f>
        <v>2.7962262865703735</v>
      </c>
      <c r="H113" s="10">
        <f>+IFERROR(CPI!H117/CPI!H113*100-100,"")</f>
        <v>2.8177086322028373</v>
      </c>
      <c r="I113" s="10">
        <f>+IFERROR(CPI!I117/CPI!I113*100-100,"")</f>
        <v>2.0196411840234703</v>
      </c>
      <c r="J113" s="10">
        <f>+IFERROR(CPI!J117/CPI!J113*100-100,"")</f>
        <v>4.0795805501684583</v>
      </c>
      <c r="K113" s="10">
        <f>+IFERROR(CPI!K117/CPI!K113*100-100,"")</f>
        <v>-0.16883040975743313</v>
      </c>
      <c r="L113" s="10">
        <f>+IFERROR(CPI!L117/CPI!L113*100-100,"")</f>
        <v>4.6843177189407612</v>
      </c>
      <c r="M113" s="10">
        <f>+IFERROR(CPI!M117/CPI!M113*100-100,"")</f>
        <v>1.8273938289874394</v>
      </c>
      <c r="N113" s="10">
        <f>+IFERROR(CPI!N117/CPI!N113*100-100,"")</f>
        <v>6.2972292191434178</v>
      </c>
      <c r="O113" s="10"/>
      <c r="P113" s="10">
        <f>+IFERROR(CPI!P117/CPI!P113*100-100,"")</f>
        <v>1.6370106761568763</v>
      </c>
      <c r="Q113" s="10">
        <f>+IFERROR(CPI!Q117/CPI!Q113*100-100,"")</f>
        <v>1.7584338402372452</v>
      </c>
      <c r="R113" s="10">
        <f>+IFERROR(CPI!R117/CPI!R113*100-100,"")</f>
        <v>1.8223246944224911</v>
      </c>
      <c r="S113" s="10">
        <f>+IFERROR(CPI!S117/CPI!S113*100-100,"")</f>
        <v>4.5547073791347685</v>
      </c>
      <c r="T113" s="10">
        <f>+IFERROR(CPI!T117/CPI!T113*100-100,"")</f>
        <v>3.4982033396740064</v>
      </c>
      <c r="U113" s="10">
        <f>+IFERROR(CPI!U117/CPI!U113*100-100,"")</f>
        <v>0.57510148849860343</v>
      </c>
      <c r="V113" s="10">
        <f>+IFERROR(CPI!V117/CPI!V113*100-100,"")</f>
        <v>1.4410398743069237</v>
      </c>
      <c r="W113" s="10">
        <f>+IFERROR(CPI!W117/CPI!W113*100-100,"")</f>
        <v>3.4907010014306081</v>
      </c>
      <c r="X113" s="10">
        <f>+IFERROR(CPI!X117/CPI!X113*100-100,"")</f>
        <v>4.1125916581248703</v>
      </c>
      <c r="Y113" s="10">
        <f>+IFERROR(CPI!Y117/CPI!Y113*100-100,"")</f>
        <v>3.0155345720383337</v>
      </c>
      <c r="Z113" s="10">
        <f>+IFERROR(CPI!Z117/CPI!Z113*100-100,"")</f>
        <v>0.45989673442868195</v>
      </c>
      <c r="AA113" s="10">
        <f>+IFERROR(CPI!AA117/CPI!AA113*100-100,"")</f>
        <v>0.87104557327369037</v>
      </c>
      <c r="AB113" s="10">
        <f>+IFERROR(CPI!AB117/CPI!AB113*100-100,"")</f>
        <v>2.7294781869855029</v>
      </c>
      <c r="AC113" s="10">
        <f>+IFERROR(CPI!AC117/CPI!AC113*100-100,"")</f>
        <v>2.1952810614766776</v>
      </c>
      <c r="AD113" s="10">
        <f>+IFERROR(CPI!AD117/CPI!AD113*100-100,"")</f>
        <v>2.0690321956877256</v>
      </c>
      <c r="AE113" s="10">
        <f>+IFERROR(CPI!AE117/CPI!AE113*100-100,"")</f>
        <v>2.7426671498836726</v>
      </c>
      <c r="AF113" s="10">
        <f>+IFERROR(CPI!AF117/CPI!AF113*100-100,"")</f>
        <v>1.2624584717612066</v>
      </c>
      <c r="AG113" s="10">
        <f>+IFERROR(CPI!AG117/CPI!AG113*100-100,"")</f>
        <v>0.60157334567381326</v>
      </c>
      <c r="AH113" s="10">
        <f>+IFERROR(CPI!AH117/CPI!AH113*100-100,"")</f>
        <v>1.1414540266121236</v>
      </c>
      <c r="AI113" s="10">
        <f>+IFERROR(CPI!AI117/CPI!AI113*100-100,"")</f>
        <v>1.4196104324860244</v>
      </c>
      <c r="AJ113" s="10">
        <f>+IFERROR(CPI!AJ117/CPI!AJ113*100-100,"")</f>
        <v>0.83529765341452844</v>
      </c>
      <c r="AK113" s="10">
        <f>+IFERROR(CPI!AK117/CPI!AK113*100-100,"")</f>
        <v>0.49983338887034279</v>
      </c>
      <c r="AL113" s="10">
        <f>+IFERROR(CPI!AL117/CPI!AL113*100-100,"")</f>
        <v>0.93271152564949489</v>
      </c>
      <c r="AM113" s="10">
        <f>+IFERROR(CPI!AM117/CPI!AM113*100-100,"")</f>
        <v>1.3607919743066788</v>
      </c>
      <c r="AN113" s="10">
        <f>+IFERROR(CPI!AN117/CPI!AN113*100-100,"")</f>
        <v>1.337579617835118</v>
      </c>
      <c r="AO113" s="10">
        <f>+IFERROR(CPI!AO117/CPI!AO113*100-100,"")</f>
        <v>2.3913043478264342</v>
      </c>
      <c r="AP113" s="10">
        <f>+IFERROR(CPI!AP117/CPI!AP113*100-100,"")</f>
        <v>1.4690495947732813</v>
      </c>
      <c r="AQ113" s="10">
        <f>+IFERROR(CPI!AQ117/CPI!AQ113*100-100,"")</f>
        <v>2.5841587784727835</v>
      </c>
      <c r="AR113" s="10">
        <f>+IFERROR(CPI!AR117/CPI!AR113*100-100,"")</f>
        <v>1.4485760775387462</v>
      </c>
      <c r="AS113" s="10">
        <f>+IFERROR(CPI!AS117/CPI!AS113*100-100,"")</f>
        <v>1.7650505346416026</v>
      </c>
      <c r="AT113" s="10">
        <f>+IFERROR(CPI!AT117/CPI!AT113*100-100,"")</f>
        <v>0.76214700118070766</v>
      </c>
      <c r="AU113" s="10">
        <f>+IFERROR(CPI!AU117/CPI!AU113*100-100,"")</f>
        <v>12.266349748465188</v>
      </c>
      <c r="AV113" s="10">
        <f>+IFERROR(CPI!AV117/CPI!AV113*100-100,"")</f>
        <v>2.7814136125655153</v>
      </c>
      <c r="AW113" s="10">
        <f>+IFERROR(CPI!AW117/CPI!AW113*100-100,"")</f>
        <v>3.9421634156317822</v>
      </c>
      <c r="AX113" s="10">
        <f>+IFERROR(CPI!AX117/CPI!AX113*100-100,"")</f>
        <v>1.7116014125611514</v>
      </c>
      <c r="AY113" s="10">
        <f>+IFERROR(CPI!AY117/CPI!AY113*100-100,"")</f>
        <v>4.8581504289699069</v>
      </c>
      <c r="AZ113" s="10">
        <f>+IFERROR(CPI!AZ117/CPI!AZ113*100-100,"")</f>
        <v>24.858526089295239</v>
      </c>
      <c r="BA113" s="10">
        <f>+IFERROR(CPI!BA117/CPI!BA113*100-100,"")</f>
        <v>15.717955475338357</v>
      </c>
      <c r="BB113" s="10">
        <f>+IFERROR(CPI!BB117/CPI!BB113*100-100,"")</f>
        <v>4.5190713101163311</v>
      </c>
    </row>
    <row r="114" spans="1:54" x14ac:dyDescent="0.25">
      <c r="A114" s="9" t="s">
        <v>142</v>
      </c>
      <c r="B114" s="10">
        <f>+IFERROR(CPI!B118/CPI!B114*100-100,"")</f>
        <v>1.9004524886876482</v>
      </c>
      <c r="C114" s="10">
        <f>+IFERROR(CPI!C118/CPI!C114*100-100,"")</f>
        <v>1.1000000000001648</v>
      </c>
      <c r="D114" s="10">
        <f>+IFERROR(CPI!D118/CPI!D114*100-100,"")</f>
        <v>2.05602672834803</v>
      </c>
      <c r="E114" s="10">
        <f>+IFERROR(CPI!E118/CPI!E114*100-100,"")</f>
        <v>5.3058091065230144</v>
      </c>
      <c r="F114" s="10">
        <f>+IFERROR(CPI!F118/CPI!F114*100-100,"")</f>
        <v>2.2141944530792443</v>
      </c>
      <c r="G114" s="10">
        <f>+IFERROR(CPI!G118/CPI!G114*100-100,"")</f>
        <v>2.8414856910901705</v>
      </c>
      <c r="H114" s="10">
        <f>+IFERROR(CPI!H118/CPI!H114*100-100,"")</f>
        <v>2.7934428684225594</v>
      </c>
      <c r="I114" s="10">
        <f>+IFERROR(CPI!I118/CPI!I114*100-100,"")</f>
        <v>1.99855277213112</v>
      </c>
      <c r="J114" s="10">
        <f>+IFERROR(CPI!J118/CPI!J114*100-100,"")</f>
        <v>3.3879243691572896</v>
      </c>
      <c r="K114" s="10">
        <f>+IFERROR(CPI!K118/CPI!K114*100-100,"")</f>
        <v>-0.14971528335308903</v>
      </c>
      <c r="L114" s="10">
        <f>+IFERROR(CPI!L118/CPI!L114*100-100,"")</f>
        <v>4.3180910099894589</v>
      </c>
      <c r="M114" s="10">
        <f>+IFERROR(CPI!M118/CPI!M114*100-100,"")</f>
        <v>1.1442548286430707</v>
      </c>
      <c r="N114" s="10">
        <f>+IFERROR(CPI!N118/CPI!N114*100-100,"")</f>
        <v>6.7969092285020167</v>
      </c>
      <c r="O114" s="10" t="str">
        <f>+IFERROR(CPI!O118/CPI!O114*100-100,"")</f>
        <v/>
      </c>
      <c r="P114" s="10">
        <f>+IFERROR(CPI!P118/CPI!P114*100-100,"")</f>
        <v>2.4494142705001849</v>
      </c>
      <c r="Q114" s="10">
        <f>+IFERROR(CPI!Q118/CPI!Q114*100-100,"")</f>
        <v>2.5030503747603348</v>
      </c>
      <c r="R114" s="10">
        <f>+IFERROR(CPI!R118/CPI!R114*100-100,"")</f>
        <v>2.1262897920634458</v>
      </c>
      <c r="S114" s="10">
        <f>+IFERROR(CPI!S118/CPI!S114*100-100,"")</f>
        <v>4.6208833290785947</v>
      </c>
      <c r="T114" s="10">
        <f>+IFERROR(CPI!T118/CPI!T114*100-100,"")</f>
        <v>3.2778355879292036</v>
      </c>
      <c r="U114" s="10">
        <f>+IFERROR(CPI!U118/CPI!U114*100-100,"")</f>
        <v>1.2907608695658723</v>
      </c>
      <c r="V114" s="10">
        <f>+IFERROR(CPI!V118/CPI!V114*100-100,"")</f>
        <v>1.0763493674866993</v>
      </c>
      <c r="W114" s="10">
        <f>+IFERROR(CPI!W118/CPI!W114*100-100,"")</f>
        <v>1.6783216783217085</v>
      </c>
      <c r="X114" s="10">
        <f>+IFERROR(CPI!X118/CPI!X114*100-100,"")</f>
        <v>3.8219565901222552</v>
      </c>
      <c r="Y114" s="10">
        <f>+IFERROR(CPI!Y118/CPI!Y114*100-100,"")</f>
        <v>3.8680584245522169</v>
      </c>
      <c r="Z114" s="10">
        <f>+IFERROR(CPI!Z118/CPI!Z114*100-100,"")</f>
        <v>0.24300518657895509</v>
      </c>
      <c r="AA114" s="10">
        <f>+IFERROR(CPI!AA118/CPI!AA114*100-100,"")</f>
        <v>0.62941001093201976</v>
      </c>
      <c r="AB114" s="10">
        <f>+IFERROR(CPI!AB118/CPI!AB114*100-100,"")</f>
        <v>2.8222552603385225</v>
      </c>
      <c r="AC114" s="10">
        <f>+IFERROR(CPI!AC118/CPI!AC114*100-100,"")</f>
        <v>1.7944511647705923</v>
      </c>
      <c r="AD114" s="10">
        <f>+IFERROR(CPI!AD118/CPI!AD114*100-100,"")</f>
        <v>1.5261581596890181</v>
      </c>
      <c r="AE114" s="10">
        <f>+IFERROR(CPI!AE118/CPI!AE114*100-100,"")</f>
        <v>2.0084411868855483</v>
      </c>
      <c r="AF114" s="10">
        <f>+IFERROR(CPI!AF118/CPI!AF114*100-100,"")</f>
        <v>0.59484467944453456</v>
      </c>
      <c r="AG114" s="10">
        <f>+IFERROR(CPI!AG118/CPI!AG114*100-100,"")</f>
        <v>0.73451561672803223</v>
      </c>
      <c r="AH114" s="10">
        <f>+IFERROR(CPI!AH118/CPI!AH114*100-100,"")</f>
        <v>1.3604316308631894</v>
      </c>
      <c r="AI114" s="10">
        <f>+IFERROR(CPI!AI118/CPI!AI114*100-100,"")</f>
        <v>1.3192612137204947</v>
      </c>
      <c r="AJ114" s="10">
        <f>+IFERROR(CPI!AJ118/CPI!AJ114*100-100,"")</f>
        <v>-0.11727740687032906</v>
      </c>
      <c r="AK114" s="10">
        <f>+IFERROR(CPI!AK118/CPI!AK114*100-100,"")</f>
        <v>0.29970029970027667</v>
      </c>
      <c r="AL114" s="10">
        <f>+IFERROR(CPI!AL118/CPI!AL114*100-100,"")</f>
        <v>0.72703238598856501</v>
      </c>
      <c r="AM114" s="10">
        <f>+IFERROR(CPI!AM118/CPI!AM114*100-100,"")</f>
        <v>1.2282091917586939</v>
      </c>
      <c r="AN114" s="10">
        <f>+IFERROR(CPI!AN118/CPI!AN114*100-100,"")</f>
        <v>2.0063694267522578</v>
      </c>
      <c r="AO114" s="10">
        <f>+IFERROR(CPI!AO118/CPI!AO114*100-100,"")</f>
        <v>1.7199677506046811</v>
      </c>
      <c r="AP114" s="10">
        <f>+IFERROR(CPI!AP118/CPI!AP114*100-100,"")</f>
        <v>0.76557385139265932</v>
      </c>
      <c r="AQ114" s="10">
        <f>+IFERROR(CPI!AQ118/CPI!AQ114*100-100,"")</f>
        <v>2.2549176587143052</v>
      </c>
      <c r="AR114" s="10">
        <f>+IFERROR(CPI!AR118/CPI!AR114*100-100,"")</f>
        <v>0.95363564760721431</v>
      </c>
      <c r="AS114" s="10">
        <f>+IFERROR(CPI!AS118/CPI!AS114*100-100,"")</f>
        <v>1.6960842712482815</v>
      </c>
      <c r="AT114" s="10">
        <f>+IFERROR(CPI!AT118/CPI!AT114*100-100,"")</f>
        <v>0.72125982774716135</v>
      </c>
      <c r="AU114" s="10">
        <f>+IFERROR(CPI!AU118/CPI!AU114*100-100,"")</f>
        <v>10.279446618530713</v>
      </c>
      <c r="AV114" s="10">
        <f>+IFERROR(CPI!AV118/CPI!AV114*100-100,"")</f>
        <v>2.4763766699249317</v>
      </c>
      <c r="AW114" s="10">
        <f>+IFERROR(CPI!AW118/CPI!AW114*100-100,"")</f>
        <v>3.696435292220059</v>
      </c>
      <c r="AX114" s="10">
        <f>+IFERROR(CPI!AX118/CPI!AX114*100-100,"")</f>
        <v>1.1878134132682732</v>
      </c>
      <c r="AY114" s="10">
        <f>+IFERROR(CPI!AY118/CPI!AY114*100-100,"")</f>
        <v>4.3347930351368689</v>
      </c>
      <c r="AZ114" s="10">
        <f>+IFERROR(CPI!AZ118/CPI!AZ114*100-100,"")</f>
        <v>21.682665160926121</v>
      </c>
      <c r="BA114" s="10">
        <f>+IFERROR(CPI!BA118/CPI!BA114*100-100,"")</f>
        <v>14.254972133420992</v>
      </c>
      <c r="BB114" s="10">
        <f>+IFERROR(CPI!BB118/CPI!BB114*100-100,"")</f>
        <v>3.9462978030915536</v>
      </c>
    </row>
    <row r="115" spans="1:54" x14ac:dyDescent="0.25">
      <c r="A115" s="9" t="s">
        <v>143</v>
      </c>
      <c r="B115" s="10">
        <f>+IFERROR(CPI!B119/CPI!B115*100-100,"")</f>
        <v>2.0776874435415351</v>
      </c>
      <c r="C115" s="10">
        <f>+IFERROR(CPI!C119/CPI!C115*100-100,"")</f>
        <v>1.5000000000002274</v>
      </c>
      <c r="D115" s="10">
        <f>+IFERROR(CPI!D119/CPI!D115*100-100,"")</f>
        <v>2.3000255558394542</v>
      </c>
      <c r="E115" s="10">
        <f>+IFERROR(CPI!E119/CPI!E115*100-100,"")</f>
        <v>4.568027330308098</v>
      </c>
      <c r="F115" s="10">
        <f>+IFERROR(CPI!F119/CPI!F115*100-100,"")</f>
        <v>2.7118870299040623</v>
      </c>
      <c r="G115" s="10">
        <f>+IFERROR(CPI!G119/CPI!G115*100-100,"")</f>
        <v>3.1101614434945475</v>
      </c>
      <c r="H115" s="10">
        <f>+IFERROR(CPI!H119/CPI!H115*100-100,"")</f>
        <v>3.336086574021536</v>
      </c>
      <c r="I115" s="10">
        <f>+IFERROR(CPI!I119/CPI!I115*100-100,"")</f>
        <v>2.1558815464762802</v>
      </c>
      <c r="J115" s="10">
        <f>+IFERROR(CPI!J119/CPI!J115*100-100,"")</f>
        <v>3.1639202081525042</v>
      </c>
      <c r="K115" s="10">
        <f>+IFERROR(CPI!K119/CPI!K115*100-100,"")</f>
        <v>-0.83536407501746623</v>
      </c>
      <c r="L115" s="10">
        <f>+IFERROR(CPI!L119/CPI!L115*100-100,"")</f>
        <v>3.8323503521130249</v>
      </c>
      <c r="M115" s="10">
        <f>+IFERROR(CPI!M119/CPI!M115*100-100,"")</f>
        <v>1.0401521082646639</v>
      </c>
      <c r="N115" s="10">
        <f>+IFERROR(CPI!N119/CPI!N115*100-100,"")</f>
        <v>7.2717590675105583</v>
      </c>
      <c r="O115" s="10" t="str">
        <f>+IFERROR(CPI!O119/CPI!O115*100-100,"")</f>
        <v/>
      </c>
      <c r="P115" s="10">
        <f>+IFERROR(CPI!P119/CPI!P115*100-100,"")</f>
        <v>2.1539548022599888</v>
      </c>
      <c r="Q115" s="10">
        <f>+IFERROR(CPI!Q119/CPI!Q115*100-100,"")</f>
        <v>2.984451633099809</v>
      </c>
      <c r="R115" s="10">
        <f>+IFERROR(CPI!R119/CPI!R115*100-100,"")</f>
        <v>1.7118938144628828</v>
      </c>
      <c r="S115" s="10">
        <f>+IFERROR(CPI!S119/CPI!S115*100-100,"")</f>
        <v>4.7643182970100071</v>
      </c>
      <c r="T115" s="10">
        <f>+IFERROR(CPI!T119/CPI!T115*100-100,"")</f>
        <v>3.2542390405296402</v>
      </c>
      <c r="U115" s="10">
        <f>+IFERROR(CPI!U119/CPI!U115*100-100,"")</f>
        <v>0.67658998646813018</v>
      </c>
      <c r="V115" s="10">
        <f>+IFERROR(CPI!V119/CPI!V115*100-100,"")</f>
        <v>1.4925117847881921</v>
      </c>
      <c r="W115" s="10">
        <f>+IFERROR(CPI!W119/CPI!W115*100-100,"")</f>
        <v>1.2034704729922083</v>
      </c>
      <c r="X115" s="10">
        <f>+IFERROR(CPI!X119/CPI!X115*100-100,"")</f>
        <v>4.3590297494133949</v>
      </c>
      <c r="Y115" s="10">
        <f>+IFERROR(CPI!Y119/CPI!Y115*100-100,"")</f>
        <v>4.7354135549199725</v>
      </c>
      <c r="Z115" s="10">
        <f>+IFERROR(CPI!Z119/CPI!Z115*100-100,"")</f>
        <v>0.32713869872252133</v>
      </c>
      <c r="AA115" s="10">
        <f>+IFERROR(CPI!AA119/CPI!AA115*100-100,"")</f>
        <v>1.3154842771468509</v>
      </c>
      <c r="AB115" s="10">
        <f>+IFERROR(CPI!AB119/CPI!AB115*100-100,"")</f>
        <v>3.754520103910906</v>
      </c>
      <c r="AC115" s="10">
        <f>+IFERROR(CPI!AC119/CPI!AC115*100-100,"")</f>
        <v>1.9436321046944585</v>
      </c>
      <c r="AD115" s="10">
        <f>+IFERROR(CPI!AD119/CPI!AD115*100-100,"")</f>
        <v>1.8067507065058948</v>
      </c>
      <c r="AE115" s="10">
        <f>+IFERROR(CPI!AE119/CPI!AE115*100-100,"")</f>
        <v>2.5820523481215929</v>
      </c>
      <c r="AF115" s="10">
        <f>+IFERROR(CPI!AF119/CPI!AF115*100-100,"")</f>
        <v>0.98716683119366166</v>
      </c>
      <c r="AG115" s="10">
        <f>+IFERROR(CPI!AG119/CPI!AG115*100-100,"")</f>
        <v>0.97884121020396719</v>
      </c>
      <c r="AH115" s="10">
        <f>+IFERROR(CPI!AH119/CPI!AH115*100-100,"")</f>
        <v>1.8954226858402876</v>
      </c>
      <c r="AI115" s="10">
        <f>+IFERROR(CPI!AI119/CPI!AI115*100-100,"")</f>
        <v>1.7337258750405198</v>
      </c>
      <c r="AJ115" s="10">
        <f>+IFERROR(CPI!AJ119/CPI!AJ115*100-100,"")</f>
        <v>0.5375991392080266</v>
      </c>
      <c r="AK115" s="10">
        <f>+IFERROR(CPI!AK119/CPI!AK115*100-100,"")</f>
        <v>0.13201320131980765</v>
      </c>
      <c r="AL115" s="10">
        <f>+IFERROR(CPI!AL119/CPI!AL115*100-100,"")</f>
        <v>0.92196246295677042</v>
      </c>
      <c r="AM115" s="10">
        <f>+IFERROR(CPI!AM119/CPI!AM115*100-100,"")</f>
        <v>1.5180327868849304</v>
      </c>
      <c r="AN115" s="10">
        <f>+IFERROR(CPI!AN119/CPI!AN115*100-100,"")</f>
        <v>2.4020227560055361</v>
      </c>
      <c r="AO115" s="10">
        <f>+IFERROR(CPI!AO119/CPI!AO115*100-100,"")</f>
        <v>1.9287436378239988</v>
      </c>
      <c r="AP115" s="10">
        <f>+IFERROR(CPI!AP119/CPI!AP115*100-100,"")</f>
        <v>0.98423414684592103</v>
      </c>
      <c r="AQ115" s="10">
        <f>+IFERROR(CPI!AQ119/CPI!AQ115*100-100,"")</f>
        <v>2.3771982875902609</v>
      </c>
      <c r="AR115" s="10">
        <f>+IFERROR(CPI!AR119/CPI!AR115*100-100,"")</f>
        <v>1.8017512938482696</v>
      </c>
      <c r="AS115" s="10">
        <f>+IFERROR(CPI!AS119/CPI!AS115*100-100,"")</f>
        <v>1.8989898989903793</v>
      </c>
      <c r="AT115" s="10">
        <f>+IFERROR(CPI!AT119/CPI!AT115*100-100,"")</f>
        <v>0.98304305684627025</v>
      </c>
      <c r="AU115" s="10">
        <f>+IFERROR(CPI!AU119/CPI!AU115*100-100,"")</f>
        <v>12.794475161894539</v>
      </c>
      <c r="AV115" s="10">
        <f>+IFERROR(CPI!AV119/CPI!AV115*100-100,"")</f>
        <v>2.2888459058669497</v>
      </c>
      <c r="AW115" s="10">
        <f>+IFERROR(CPI!AW119/CPI!AW115*100-100,"")</f>
        <v>4.381540112690459</v>
      </c>
      <c r="AX115" s="10">
        <f>+IFERROR(CPI!AX119/CPI!AX115*100-100,"")</f>
        <v>0.86785263070525787</v>
      </c>
      <c r="AY115" s="10">
        <f>+IFERROR(CPI!AY119/CPI!AY115*100-100,"")</f>
        <v>3.9319899894212398</v>
      </c>
      <c r="AZ115" s="10">
        <f>+IFERROR(CPI!AZ119/CPI!AZ115*100-100,"")</f>
        <v>19.853208203520722</v>
      </c>
      <c r="BA115" s="10">
        <f>+IFERROR(CPI!BA119/CPI!BA115*100-100,"")</f>
        <v>11.76643301219444</v>
      </c>
      <c r="BB115" s="10">
        <f>+IFERROR(CPI!BB119/CPI!BB115*100-100,"")</f>
        <v>4.3075684380027468</v>
      </c>
    </row>
    <row r="116" spans="1:54" x14ac:dyDescent="0.25">
      <c r="A116" s="9" t="s">
        <v>144</v>
      </c>
      <c r="B116" s="10">
        <f>+IFERROR(CPI!B120/CPI!B116*100-100,"")</f>
        <v>1.8850987432673634</v>
      </c>
      <c r="C116" s="10">
        <f>+IFERROR(CPI!C120/CPI!C116*100-100,"")</f>
        <v>1.901295061966394</v>
      </c>
      <c r="D116" s="10">
        <f>+IFERROR(CPI!D120/CPI!D116*100-100,"")</f>
        <v>2.6806229257084055</v>
      </c>
      <c r="E116" s="10">
        <f>+IFERROR(CPI!E120/CPI!E116*100-100,"")</f>
        <v>4.9121127459276011</v>
      </c>
      <c r="F116" s="10">
        <f>+IFERROR(CPI!F120/CPI!F116*100-100,"")</f>
        <v>2.6409396519448052</v>
      </c>
      <c r="G116" s="10">
        <f>+IFERROR(CPI!G120/CPI!G116*100-100,"")</f>
        <v>1.7223538836411052</v>
      </c>
      <c r="H116" s="10">
        <f>+IFERROR(CPI!H120/CPI!H116*100-100,"")</f>
        <v>4.4012922308839251</v>
      </c>
      <c r="I116" s="10">
        <f>+IFERROR(CPI!I120/CPI!I116*100-100,"")</f>
        <v>2.8144901732520395</v>
      </c>
      <c r="J116" s="10">
        <f>+IFERROR(CPI!J120/CPI!J116*100-100,"")</f>
        <v>3.1469620910502272</v>
      </c>
      <c r="K116" s="10">
        <f>+IFERROR(CPI!K120/CPI!K116*100-100,"")</f>
        <v>-0.22008549792414556</v>
      </c>
      <c r="L116" s="10">
        <f>+IFERROR(CPI!L120/CPI!L116*100-100,"")</f>
        <v>3.9898200965330801</v>
      </c>
      <c r="M116" s="10">
        <f>+IFERROR(CPI!M120/CPI!M116*100-100,"")</f>
        <v>1.5214423050127266</v>
      </c>
      <c r="N116" s="10">
        <f>+IFERROR(CPI!N120/CPI!N116*100-100,"")</f>
        <v>8.3250472792495174</v>
      </c>
      <c r="O116" s="10" t="str">
        <f>+IFERROR(CPI!O120/CPI!O116*100-100,"")</f>
        <v/>
      </c>
      <c r="P116" s="10">
        <f>+IFERROR(CPI!P120/CPI!P116*100-100,"")</f>
        <v>2.4639211545235469</v>
      </c>
      <c r="Q116" s="10">
        <f>+IFERROR(CPI!Q120/CPI!Q116*100-100,"")</f>
        <v>3.3861296918865378</v>
      </c>
      <c r="R116" s="10">
        <f>+IFERROR(CPI!R120/CPI!R116*100-100,"")</f>
        <v>2.2859010953962837</v>
      </c>
      <c r="S116" s="10">
        <f>+IFERROR(CPI!S120/CPI!S116*100-100,"")</f>
        <v>3.853754940711255</v>
      </c>
      <c r="T116" s="10">
        <f>+IFERROR(CPI!T120/CPI!T116*100-100,"")</f>
        <v>3.0898228159690291</v>
      </c>
      <c r="U116" s="10">
        <f>+IFERROR(CPI!U120/CPI!U116*100-100,"")</f>
        <v>1.1163734776727239</v>
      </c>
      <c r="V116" s="10">
        <f>+IFERROR(CPI!V120/CPI!V116*100-100,"")</f>
        <v>1.5470042113652909</v>
      </c>
      <c r="W116" s="10">
        <f>+IFERROR(CPI!W120/CPI!W116*100-100,"")</f>
        <v>0.36211699164417155</v>
      </c>
      <c r="X116" s="10">
        <f>+IFERROR(CPI!X120/CPI!X116*100-100,"")</f>
        <v>5.5978979071270345</v>
      </c>
      <c r="Y116" s="10">
        <f>+IFERROR(CPI!Y120/CPI!Y116*100-100,"")</f>
        <v>6.504678854824391</v>
      </c>
      <c r="Z116" s="10">
        <f>+IFERROR(CPI!Z120/CPI!Z116*100-100,"")</f>
        <v>0.69807087171207627</v>
      </c>
      <c r="AA116" s="10">
        <f>+IFERROR(CPI!AA120/CPI!AA116*100-100,"")</f>
        <v>1.4702271900526966</v>
      </c>
      <c r="AB116" s="10">
        <f>+IFERROR(CPI!AB120/CPI!AB116*100-100,"")</f>
        <v>4.1368047147817464</v>
      </c>
      <c r="AC116" s="10">
        <f>+IFERROR(CPI!AC120/CPI!AC116*100-100,"")</f>
        <v>2.1366103081722514</v>
      </c>
      <c r="AD116" s="10">
        <f>+IFERROR(CPI!AD120/CPI!AD116*100-100,"")</f>
        <v>2.2537086344613897</v>
      </c>
      <c r="AE116" s="10">
        <f>+IFERROR(CPI!AE120/CPI!AE116*100-100,"")</f>
        <v>3.520057478429365</v>
      </c>
      <c r="AF116" s="10">
        <f>+IFERROR(CPI!AF120/CPI!AF116*100-100,"")</f>
        <v>0.8837970540093778</v>
      </c>
      <c r="AG116" s="10">
        <f>+IFERROR(CPI!AG120/CPI!AG116*100-100,"")</f>
        <v>1.2958322342384179</v>
      </c>
      <c r="AH116" s="10">
        <f>+IFERROR(CPI!AH120/CPI!AH116*100-100,"")</f>
        <v>2.2482636031474925</v>
      </c>
      <c r="AI116" s="10">
        <f>+IFERROR(CPI!AI120/CPI!AI116*100-100,"")</f>
        <v>1.8843404808320798</v>
      </c>
      <c r="AJ116" s="10">
        <f>+IFERROR(CPI!AJ120/CPI!AJ116*100-100,"")</f>
        <v>0.97139404828166676</v>
      </c>
      <c r="AK116" s="10">
        <f>+IFERROR(CPI!AK120/CPI!AK116*100-100,"")</f>
        <v>0.79155672823215184</v>
      </c>
      <c r="AL116" s="10">
        <f>+IFERROR(CPI!AL120/CPI!AL116*100-100,"")</f>
        <v>1.4807502467917715</v>
      </c>
      <c r="AM116" s="10">
        <f>+IFERROR(CPI!AM120/CPI!AM116*100-100,"")</f>
        <v>2.0299598577063591</v>
      </c>
      <c r="AN116" s="10">
        <f>+IFERROR(CPI!AN120/CPI!AN116*100-100,"")</f>
        <v>3.2776552158835273</v>
      </c>
      <c r="AO116" s="10">
        <f>+IFERROR(CPI!AO120/CPI!AO116*100-100,"")</f>
        <v>2.0933977455713944</v>
      </c>
      <c r="AP116" s="10">
        <f>+IFERROR(CPI!AP120/CPI!AP116*100-100,"")</f>
        <v>1.3968163007489238</v>
      </c>
      <c r="AQ116" s="10">
        <f>+IFERROR(CPI!AQ120/CPI!AQ116*100-100,"")</f>
        <v>2.9872795717096068</v>
      </c>
      <c r="AR116" s="10">
        <f>+IFERROR(CPI!AR120/CPI!AR116*100-100,"")</f>
        <v>2.2314401715571393</v>
      </c>
      <c r="AS116" s="10">
        <f>+IFERROR(CPI!AS120/CPI!AS116*100-100,"")</f>
        <v>2.123669486547584</v>
      </c>
      <c r="AT116" s="10">
        <f>+IFERROR(CPI!AT120/CPI!AT116*100-100,"")</f>
        <v>1.1334903683869015</v>
      </c>
      <c r="AU116" s="10">
        <f>+IFERROR(CPI!AU120/CPI!AU116*100-100,"")</f>
        <v>19.43865722191957</v>
      </c>
      <c r="AV116" s="10">
        <f>+IFERROR(CPI!AV120/CPI!AV116*100-100,"")</f>
        <v>2.3091725465048398</v>
      </c>
      <c r="AW116" s="10">
        <f>+IFERROR(CPI!AW120/CPI!AW116*100-100,"")</f>
        <v>3.8584438408687731</v>
      </c>
      <c r="AX116" s="10">
        <f>+IFERROR(CPI!AX120/CPI!AX116*100-100,"")</f>
        <v>1.302345251135776</v>
      </c>
      <c r="AY116" s="10">
        <f>+IFERROR(CPI!AY120/CPI!AY116*100-100,"")</f>
        <v>3.5046373726624864</v>
      </c>
      <c r="AZ116" s="10">
        <f>+IFERROR(CPI!AZ120/CPI!AZ116*100-100,"")</f>
        <v>18.930273160440763</v>
      </c>
      <c r="BA116" s="10">
        <f>+IFERROR(CPI!BA120/CPI!BA116*100-100,"")</f>
        <v>11.216783341137841</v>
      </c>
      <c r="BB116" s="10">
        <f>+IFERROR(CPI!BB120/CPI!BB116*100-100,"")</f>
        <v>4.9219687875151408</v>
      </c>
    </row>
    <row r="117" spans="1:54" x14ac:dyDescent="0.25">
      <c r="A117" s="9" t="s">
        <v>145</v>
      </c>
      <c r="B117" s="10">
        <f>+IFERROR(CPI!B121/CPI!B117*100-100,"")</f>
        <v>1.7841213202493691</v>
      </c>
      <c r="C117" s="10">
        <f>+IFERROR(CPI!C121/CPI!C117*100-100,"")</f>
        <v>1.8886679920471039</v>
      </c>
      <c r="D117" s="10">
        <f>+IFERROR(CPI!D121/CPI!D117*100-100,"")</f>
        <v>2.0356234096688723</v>
      </c>
      <c r="E117" s="10">
        <f>+IFERROR(CPI!E121/CPI!E117*100-100,"")</f>
        <v>4.8166353813229108</v>
      </c>
      <c r="F117" s="10">
        <f>+IFERROR(CPI!F121/CPI!F117*100-100,"")</f>
        <v>2.2031314201681198</v>
      </c>
      <c r="G117" s="10">
        <f>+IFERROR(CPI!G121/CPI!G117*100-100,"")</f>
        <v>1.4412563779739145</v>
      </c>
      <c r="H117" s="10">
        <f>+IFERROR(CPI!H121/CPI!H117*100-100,"")</f>
        <v>4.1152605081594231</v>
      </c>
      <c r="I117" s="10">
        <f>+IFERROR(CPI!I121/CPI!I117*100-100,"")</f>
        <v>2.765400183679219</v>
      </c>
      <c r="J117" s="10">
        <f>+IFERROR(CPI!J121/CPI!J117*100-100,"")</f>
        <v>3.2640949554898953</v>
      </c>
      <c r="K117" s="10">
        <f>+IFERROR(CPI!K121/CPI!K117*100-100,"")</f>
        <v>0.31403857882850161</v>
      </c>
      <c r="L117" s="10">
        <f>+IFERROR(CPI!L121/CPI!L117*100-100,"")</f>
        <v>3.7688067444877191</v>
      </c>
      <c r="M117" s="10">
        <f>+IFERROR(CPI!M121/CPI!M117*100-100,"")</f>
        <v>2.3285067367360597</v>
      </c>
      <c r="N117" s="10">
        <f>+IFERROR(CPI!N121/CPI!N117*100-100,"")</f>
        <v>8.0067814896162872</v>
      </c>
      <c r="O117" s="10" t="str">
        <f>+IFERROR(CPI!O121/CPI!O117*100-100,"")</f>
        <v/>
      </c>
      <c r="P117" s="10">
        <f>+IFERROR(CPI!P121/CPI!P117*100-100,"")</f>
        <v>2.5560224089634005</v>
      </c>
      <c r="Q117" s="10">
        <f>+IFERROR(CPI!Q121/CPI!Q117*100-100,"")</f>
        <v>3.1400302322387859</v>
      </c>
      <c r="R117" s="10">
        <f>+IFERROR(CPI!R121/CPI!R117*100-100,"")</f>
        <v>2.1732128483553623</v>
      </c>
      <c r="S117" s="10">
        <f>+IFERROR(CPI!S121/CPI!S117*100-100,"")</f>
        <v>2.5797030907765048</v>
      </c>
      <c r="T117" s="10">
        <f>+IFERROR(CPI!T121/CPI!T117*100-100,"")</f>
        <v>3.1731849280098174</v>
      </c>
      <c r="U117" s="10">
        <f>+IFERROR(CPI!U121/CPI!U117*100-100,"")</f>
        <v>0.8745375042040564</v>
      </c>
      <c r="V117" s="10">
        <f>+IFERROR(CPI!V121/CPI!V117*100-100,"")</f>
        <v>1.7866280934215979</v>
      </c>
      <c r="W117" s="10">
        <f>+IFERROR(CPI!W121/CPI!W117*100-100,"")</f>
        <v>0.30411943599663971</v>
      </c>
      <c r="X117" s="10">
        <f>+IFERROR(CPI!X121/CPI!X117*100-100,"")</f>
        <v>6.4810747769717807</v>
      </c>
      <c r="Y117" s="10">
        <f>+IFERROR(CPI!Y121/CPI!Y117*100-100,"")</f>
        <v>6.1063108249190634</v>
      </c>
      <c r="Z117" s="10">
        <f>+IFERROR(CPI!Z121/CPI!Z117*100-100,"")</f>
        <v>0.48638230456414533</v>
      </c>
      <c r="AA117" s="10">
        <f>+IFERROR(CPI!AA121/CPI!AA117*100-100,"")</f>
        <v>0.84155161078230378</v>
      </c>
      <c r="AB117" s="10">
        <f>+IFERROR(CPI!AB121/CPI!AB117*100-100,"")</f>
        <v>3.4443630710557329</v>
      </c>
      <c r="AC117" s="10">
        <f>+IFERROR(CPI!AC121/CPI!AC117*100-100,"")</f>
        <v>2.1160628851194758</v>
      </c>
      <c r="AD117" s="10">
        <f>+IFERROR(CPI!AD121/CPI!AD117*100-100,"")</f>
        <v>2.6206940102932492</v>
      </c>
      <c r="AE117" s="10">
        <f>+IFERROR(CPI!AE121/CPI!AE117*100-100,"")</f>
        <v>3.1434101178789291</v>
      </c>
      <c r="AF117" s="10">
        <f>+IFERROR(CPI!AF121/CPI!AF117*100-100,"")</f>
        <v>0.78740157480305584</v>
      </c>
      <c r="AG117" s="10">
        <f>+IFERROR(CPI!AG121/CPI!AG117*100-100,"")</f>
        <v>1.3240898935469971</v>
      </c>
      <c r="AH117" s="10">
        <f>+IFERROR(CPI!AH121/CPI!AH117*100-100,"")</f>
        <v>1.896263245956348</v>
      </c>
      <c r="AI117" s="10">
        <f>+IFERROR(CPI!AI121/CPI!AI117*100-100,"")</f>
        <v>1.9856770833326607</v>
      </c>
      <c r="AJ117" s="10">
        <f>+IFERROR(CPI!AJ121/CPI!AJ117*100-100,"")</f>
        <v>1.1068797121457408</v>
      </c>
      <c r="AK117" s="10">
        <f>+IFERROR(CPI!AK121/CPI!AK117*100-100,"")</f>
        <v>0.72944297082190701</v>
      </c>
      <c r="AL117" s="10">
        <f>+IFERROR(CPI!AL121/CPI!AL117*100-100,"")</f>
        <v>1.4191419141913428</v>
      </c>
      <c r="AM117" s="10">
        <f>+IFERROR(CPI!AM121/CPI!AM117*100-100,"")</f>
        <v>2.0317501796566404</v>
      </c>
      <c r="AN117" s="10">
        <f>+IFERROR(CPI!AN121/CPI!AN117*100-100,"")</f>
        <v>3.3626649905718011</v>
      </c>
      <c r="AO117" s="10">
        <f>+IFERROR(CPI!AO121/CPI!AO117*100-100,"")</f>
        <v>1.512738853502853</v>
      </c>
      <c r="AP117" s="10">
        <f>+IFERROR(CPI!AP121/CPI!AP117*100-100,"")</f>
        <v>0.82716488347303141</v>
      </c>
      <c r="AQ117" s="10">
        <f>+IFERROR(CPI!AQ121/CPI!AQ117*100-100,"")</f>
        <v>3.8838090297331718</v>
      </c>
      <c r="AR117" s="10">
        <f>+IFERROR(CPI!AR121/CPI!AR117*100-100,"")</f>
        <v>1.7097904161478112</v>
      </c>
      <c r="AS117" s="10">
        <f>+IFERROR(CPI!AS121/CPI!AS117*100-100,"")</f>
        <v>2.0911941602841324</v>
      </c>
      <c r="AT117" s="10">
        <f>+IFERROR(CPI!AT121/CPI!AT117*100-100,"")</f>
        <v>0.90675884787268046</v>
      </c>
      <c r="AU117" s="10">
        <f>+IFERROR(CPI!AU121/CPI!AU117*100-100,"")</f>
        <v>22.368164112683743</v>
      </c>
      <c r="AV117" s="10">
        <f>+IFERROR(CPI!AV121/CPI!AV117*100-100,"")</f>
        <v>2.1012416427885938</v>
      </c>
      <c r="AW117" s="10">
        <f>+IFERROR(CPI!AW121/CPI!AW117*100-100,"")</f>
        <v>2.3464566929138613</v>
      </c>
      <c r="AX117" s="10">
        <f>+IFERROR(CPI!AX121/CPI!AX117*100-100,"")</f>
        <v>1.0040140922578473</v>
      </c>
      <c r="AY117" s="10">
        <f>+IFERROR(CPI!AY121/CPI!AY117*100-100,"")</f>
        <v>3.2602148378675366</v>
      </c>
      <c r="AZ117" s="10">
        <f>+IFERROR(CPI!AZ121/CPI!AZ117*100-100,"")</f>
        <v>18.332529123871026</v>
      </c>
      <c r="BA117" s="10">
        <f>+IFERROR(CPI!BA121/CPI!BA117*100-100,"")</f>
        <v>11.327664879923489</v>
      </c>
      <c r="BB117" s="10">
        <f>+IFERROR(CPI!BB121/CPI!BB117*100-100,"")</f>
        <v>4.8790162633869585</v>
      </c>
    </row>
    <row r="118" spans="1:54" x14ac:dyDescent="0.25">
      <c r="A118" s="9" t="s">
        <v>147</v>
      </c>
      <c r="B118" s="10">
        <f>+IFERROR(CPI!B122/CPI!B118*100-100,"")</f>
        <v>1.3321492007103899</v>
      </c>
      <c r="C118" s="10">
        <f>+IFERROR(CPI!C122/CPI!C118*100-100,"")</f>
        <v>1.4836795252218877</v>
      </c>
      <c r="D118" s="10">
        <f>+IFERROR(CPI!D122/CPI!D118*100-100,"")</f>
        <v>1.6116847141778692</v>
      </c>
      <c r="E118" s="10">
        <f>+IFERROR(CPI!E122/CPI!E118*100-100,"")</f>
        <v>4.1029147827768071</v>
      </c>
      <c r="F118" s="10">
        <f>+IFERROR(CPI!F122/CPI!F118*100-100,"")</f>
        <v>1.6449360406858915</v>
      </c>
      <c r="G118" s="10">
        <f>+IFERROR(CPI!G122/CPI!G118*100-100,"")</f>
        <v>1.147950792710688</v>
      </c>
      <c r="H118" s="10">
        <f>+IFERROR(CPI!H122/CPI!H118*100-100,"")</f>
        <v>4.0811509444522898</v>
      </c>
      <c r="I118" s="10">
        <f>+IFERROR(CPI!I122/CPI!I118*100-100,"")</f>
        <v>2.2972196885240095</v>
      </c>
      <c r="J118" s="10">
        <f>+IFERROR(CPI!J122/CPI!J118*100-100,"")</f>
        <v>3.1341355632603438</v>
      </c>
      <c r="K118" s="10">
        <f>+IFERROR(CPI!K122/CPI!K118*100-100,"")</f>
        <v>0.19324281993984016</v>
      </c>
      <c r="L118" s="10">
        <f>+IFERROR(CPI!L122/CPI!L118*100-100,"")</f>
        <v>2.6072607260727096</v>
      </c>
      <c r="M118" s="10">
        <f>+IFERROR(CPI!M122/CPI!M118*100-100,"")</f>
        <v>2.320991772293084</v>
      </c>
      <c r="N118" s="10">
        <f>+IFERROR(CPI!N122/CPI!N118*100-100,"")</f>
        <v>7.5558953512224036</v>
      </c>
      <c r="O118" s="10" t="str">
        <f>+IFERROR(CPI!O122/CPI!O118*100-100,"")</f>
        <v/>
      </c>
      <c r="P118" s="10">
        <f>+IFERROR(CPI!P122/CPI!P118*100-100,"")</f>
        <v>2.1829521829523912</v>
      </c>
      <c r="Q118" s="10">
        <f>+IFERROR(CPI!Q122/CPI!Q118*100-100,"")</f>
        <v>2.8908614767196212</v>
      </c>
      <c r="R118" s="10">
        <f>+IFERROR(CPI!R122/CPI!R118*100-100,"")</f>
        <v>1.8296513917378121</v>
      </c>
      <c r="S118" s="10">
        <f>+IFERROR(CPI!S122/CPI!S118*100-100,"")</f>
        <v>2.4646168862856968</v>
      </c>
      <c r="T118" s="10">
        <f>+IFERROR(CPI!T122/CPI!T118*100-100,"")</f>
        <v>2.6246851385389789</v>
      </c>
      <c r="U118" s="10">
        <f>+IFERROR(CPI!U122/CPI!U118*100-100,"")</f>
        <v>0.30181086519101541</v>
      </c>
      <c r="V118" s="10">
        <f>+IFERROR(CPI!V122/CPI!V118*100-100,"")</f>
        <v>0.54241965155263472</v>
      </c>
      <c r="W118" s="10">
        <f>+IFERROR(CPI!W122/CPI!W118*100-100,"")</f>
        <v>-0.30261348005498689</v>
      </c>
      <c r="X118" s="10">
        <f>+IFERROR(CPI!X122/CPI!X118*100-100,"")</f>
        <v>8.2714740190883163</v>
      </c>
      <c r="Y118" s="10">
        <f>+IFERROR(CPI!Y122/CPI!Y118*100-100,"")</f>
        <v>3.8500851788752612</v>
      </c>
      <c r="Z118" s="10">
        <f>+IFERROR(CPI!Z122/CPI!Z118*100-100,"")</f>
        <v>0.49591216613156064</v>
      </c>
      <c r="AA118" s="10">
        <f>+IFERROR(CPI!AA122/CPI!AA118*100-100,"")</f>
        <v>0.7439839352137767</v>
      </c>
      <c r="AB118" s="10">
        <f>+IFERROR(CPI!AB122/CPI!AB118*100-100,"")</f>
        <v>2.6339992954841591</v>
      </c>
      <c r="AC118" s="10">
        <f>+IFERROR(CPI!AC122/CPI!AC118*100-100,"")</f>
        <v>1.7307677043754381</v>
      </c>
      <c r="AD118" s="10">
        <f>+IFERROR(CPI!AD122/CPI!AD118*100-100,"")</f>
        <v>2.1622469794443759</v>
      </c>
      <c r="AE118" s="10">
        <f>+IFERROR(CPI!AE122/CPI!AE118*100-100,"")</f>
        <v>3.2845493186877519</v>
      </c>
      <c r="AF118" s="10">
        <f>+IFERROR(CPI!AF122/CPI!AF118*100-100,"")</f>
        <v>1.1826544021028269</v>
      </c>
      <c r="AG118" s="10">
        <f>+IFERROR(CPI!AG122/CPI!AG118*100-100,"")</f>
        <v>1.156145306444273</v>
      </c>
      <c r="AH118" s="10">
        <f>+IFERROR(CPI!AH122/CPI!AH118*100-100,"")</f>
        <v>1.2213441316698805</v>
      </c>
      <c r="AI118" s="10">
        <f>+IFERROR(CPI!AI122/CPI!AI118*100-100,"")</f>
        <v>1.3671875000001137</v>
      </c>
      <c r="AJ118" s="10">
        <f>+IFERROR(CPI!AJ122/CPI!AJ118*100-100,"")</f>
        <v>0.66874834538029404</v>
      </c>
      <c r="AK118" s="10">
        <f>+IFERROR(CPI!AK122/CPI!AK118*100-100,"")</f>
        <v>0.79681274900391941</v>
      </c>
      <c r="AL118" s="10">
        <f>+IFERROR(CPI!AL122/CPI!AL118*100-100,"")</f>
        <v>0.95144356955375997</v>
      </c>
      <c r="AM118" s="10">
        <f>+IFERROR(CPI!AM122/CPI!AM118*100-100,"")</f>
        <v>2.540769732550487</v>
      </c>
      <c r="AN118" s="10">
        <f>+IFERROR(CPI!AN122/CPI!AN118*100-100,"")</f>
        <v>2.9971901342485552</v>
      </c>
      <c r="AO118" s="10">
        <f>+IFERROR(CPI!AO122/CPI!AO118*100-100,"")</f>
        <v>1.188903566710195</v>
      </c>
      <c r="AP118" s="10">
        <f>+IFERROR(CPI!AP122/CPI!AP118*100-100,"")</f>
        <v>0.75388041086372937</v>
      </c>
      <c r="AQ118" s="10">
        <f>+IFERROR(CPI!AQ122/CPI!AQ118*100-100,"")</f>
        <v>5.1679889649475399</v>
      </c>
      <c r="AR118" s="10">
        <f>+IFERROR(CPI!AR122/CPI!AR118*100-100,"")</f>
        <v>1.1360018472711602</v>
      </c>
      <c r="AS118" s="10">
        <f>+IFERROR(CPI!AS122/CPI!AS118*100-100,"")</f>
        <v>1.8733173027511612</v>
      </c>
      <c r="AT118" s="10">
        <f>+IFERROR(CPI!AT122/CPI!AT118*100-100,"")</f>
        <v>0.62279536129885571</v>
      </c>
      <c r="AU118" s="10">
        <f>+IFERROR(CPI!AU122/CPI!AU118*100-100,"")</f>
        <v>19.911035585765433</v>
      </c>
      <c r="AV118" s="10">
        <f>+IFERROR(CPI!AV122/CPI!AV118*100-100,"")</f>
        <v>1.812400635929535</v>
      </c>
      <c r="AW118" s="10">
        <f>+IFERROR(CPI!AW122/CPI!AW118*100-100,"")</f>
        <v>1.1251393461744215</v>
      </c>
      <c r="AX118" s="10">
        <f>+IFERROR(CPI!AX122/CPI!AX118*100-100,"")</f>
        <v>0.42785233464309158</v>
      </c>
      <c r="AY118" s="10">
        <f>+IFERROR(CPI!AY122/CPI!AY118*100-100,"")</f>
        <v>4.2446348714618978</v>
      </c>
      <c r="AZ118" s="10">
        <f>+IFERROR(CPI!AZ122/CPI!AZ118*100-100,"")</f>
        <v>17.911832946635712</v>
      </c>
      <c r="BA118" s="10">
        <f>+IFERROR(CPI!BA122/CPI!BA118*100-100,"")</f>
        <v>11.310030084422038</v>
      </c>
      <c r="BB118" s="10">
        <f>+IFERROR(CPI!BB122/CPI!BB118*100-100,"")</f>
        <v>4.1487279843443332</v>
      </c>
    </row>
    <row r="119" spans="1:54" x14ac:dyDescent="0.25">
      <c r="A119" s="9" t="s">
        <v>148</v>
      </c>
      <c r="B119" s="10">
        <f>+IFERROR(CPI!B123/CPI!B119*100-100,"")</f>
        <v>1.5929203539821799</v>
      </c>
      <c r="C119" s="10">
        <f>+IFERROR(CPI!C123/CPI!C119*100-100,"")</f>
        <v>1.674876847289994</v>
      </c>
      <c r="D119" s="10">
        <f>+IFERROR(CPI!D123/CPI!D119*100-100,"")</f>
        <v>2.1483887084685023</v>
      </c>
      <c r="E119" s="10">
        <f>+IFERROR(CPI!E123/CPI!E119*100-100,"")</f>
        <v>4.2139630503469192</v>
      </c>
      <c r="F119" s="10">
        <f>+IFERROR(CPI!F123/CPI!F119*100-100,"")</f>
        <v>1.811375597880243</v>
      </c>
      <c r="G119" s="10">
        <f>+IFERROR(CPI!G123/CPI!G119*100-100,"")</f>
        <v>1.5887635275154963</v>
      </c>
      <c r="H119" s="10">
        <f>+IFERROR(CPI!H123/CPI!H119*100-100,"")</f>
        <v>4.3168563629947982</v>
      </c>
      <c r="I119" s="10">
        <f>+IFERROR(CPI!I123/CPI!I119*100-100,"")</f>
        <v>2.6304311357155967</v>
      </c>
      <c r="J119" s="10">
        <f>+IFERROR(CPI!J123/CPI!J119*100-100,"")</f>
        <v>3.3325486767328556</v>
      </c>
      <c r="K119" s="10">
        <f>+IFERROR(CPI!K123/CPI!K119*100-100,"")</f>
        <v>0.39145165214380029</v>
      </c>
      <c r="L119" s="10">
        <f>+IFERROR(CPI!L123/CPI!L119*100-100,"")</f>
        <v>3.2215647600258421</v>
      </c>
      <c r="M119" s="10">
        <f>+IFERROR(CPI!M123/CPI!M119*100-100,"")</f>
        <v>2.6372592428610204</v>
      </c>
      <c r="N119" s="10">
        <f>+IFERROR(CPI!N123/CPI!N119*100-100,"")</f>
        <v>7.7495863210150731</v>
      </c>
      <c r="O119" s="10" t="str">
        <f>+IFERROR(CPI!O123/CPI!O119*100-100,"")</f>
        <v/>
      </c>
      <c r="P119" s="10">
        <f>+IFERROR(CPI!P123/CPI!P119*100-100,"")</f>
        <v>2.9381265122705287</v>
      </c>
      <c r="Q119" s="10">
        <f>+IFERROR(CPI!Q123/CPI!Q119*100-100,"")</f>
        <v>2.6919309622730054</v>
      </c>
      <c r="R119" s="10">
        <f>+IFERROR(CPI!R123/CPI!R119*100-100,"")</f>
        <v>2.6675099630767249</v>
      </c>
      <c r="S119" s="10">
        <f>+IFERROR(CPI!S123/CPI!S119*100-100,"")</f>
        <v>3.0720851475568196</v>
      </c>
      <c r="T119" s="10">
        <f>+IFERROR(CPI!T123/CPI!T119*100-100,"")</f>
        <v>3.144166019976339</v>
      </c>
      <c r="U119" s="10">
        <f>+IFERROR(CPI!U123/CPI!U119*100-100,"")</f>
        <v>0.73924731182808046</v>
      </c>
      <c r="V119" s="10">
        <f>+IFERROR(CPI!V123/CPI!V119*100-100,"")</f>
        <v>0.65219809295267339</v>
      </c>
      <c r="W119" s="10">
        <f>+IFERROR(CPI!W123/CPI!W119*100-100,"")</f>
        <v>0.63606194690213158</v>
      </c>
      <c r="X119" s="10">
        <f>+IFERROR(CPI!X123/CPI!X119*100-100,"")</f>
        <v>8.939423062706453</v>
      </c>
      <c r="Y119" s="10">
        <f>+IFERROR(CPI!Y123/CPI!Y119*100-100,"")</f>
        <v>3.0619111709293776</v>
      </c>
      <c r="Z119" s="10">
        <f>+IFERROR(CPI!Z123/CPI!Z119*100-100,"")</f>
        <v>0.78210264383558581</v>
      </c>
      <c r="AA119" s="10">
        <f>+IFERROR(CPI!AA123/CPI!AA119*100-100,"")</f>
        <v>1.0825484039767872</v>
      </c>
      <c r="AB119" s="10">
        <f>+IFERROR(CPI!AB123/CPI!AB119*100-100,"")</f>
        <v>2.6539625564300167</v>
      </c>
      <c r="AC119" s="10">
        <f>+IFERROR(CPI!AC123/CPI!AC119*100-100,"")</f>
        <v>1.6841428852471694</v>
      </c>
      <c r="AD119" s="10">
        <f>+IFERROR(CPI!AD123/CPI!AD119*100-100,"")</f>
        <v>1.8994448256509031</v>
      </c>
      <c r="AE119" s="10">
        <f>+IFERROR(CPI!AE123/CPI!AE119*100-100,"")</f>
        <v>3.3411584026642203</v>
      </c>
      <c r="AF119" s="10">
        <f>+IFERROR(CPI!AF123/CPI!AF119*100-100,"")</f>
        <v>0.74942978168817831</v>
      </c>
      <c r="AG119" s="10">
        <f>+IFERROR(CPI!AG123/CPI!AG119*100-100,"")</f>
        <v>1.2174026567450085</v>
      </c>
      <c r="AH119" s="10">
        <f>+IFERROR(CPI!AH123/CPI!AH119*100-100,"")</f>
        <v>1.1238495075084955</v>
      </c>
      <c r="AI119" s="10">
        <f>+IFERROR(CPI!AI123/CPI!AI119*100-100,"")</f>
        <v>1.7041800643092557</v>
      </c>
      <c r="AJ119" s="10">
        <f>+IFERROR(CPI!AJ123/CPI!AJ119*100-100,"")</f>
        <v>0.32205443316695437</v>
      </c>
      <c r="AK119" s="10">
        <f>+IFERROR(CPI!AK123/CPI!AK119*100-100,"")</f>
        <v>1.2524719841795218</v>
      </c>
      <c r="AL119" s="10">
        <f>+IFERROR(CPI!AL123/CPI!AL119*100-100,"")</f>
        <v>0.84828711256095346</v>
      </c>
      <c r="AM119" s="10">
        <f>+IFERROR(CPI!AM123/CPI!AM119*100-100,"")</f>
        <v>2.6580111746277169</v>
      </c>
      <c r="AN119" s="10">
        <f>+IFERROR(CPI!AN123/CPI!AN119*100-100,"")</f>
        <v>2.4382716049382083</v>
      </c>
      <c r="AO119" s="10">
        <f>+IFERROR(CPI!AO123/CPI!AO119*100-100,"")</f>
        <v>2.3653088042049148</v>
      </c>
      <c r="AP119" s="10">
        <f>+IFERROR(CPI!AP123/CPI!AP119*100-100,"")</f>
        <v>0.52606301229498342</v>
      </c>
      <c r="AQ119" s="10">
        <f>+IFERROR(CPI!AQ123/CPI!AQ119*100-100,"")</f>
        <v>4.9890633390126311</v>
      </c>
      <c r="AR119" s="10">
        <f>+IFERROR(CPI!AR123/CPI!AR119*100-100,"")</f>
        <v>0.91763013241322255</v>
      </c>
      <c r="AS119" s="10">
        <f>+IFERROR(CPI!AS123/CPI!AS119*100-100,"")</f>
        <v>2.0283047642287499</v>
      </c>
      <c r="AT119" s="10">
        <f>+IFERROR(CPI!AT123/CPI!AT119*100-100,"")</f>
        <v>0.64743204091004714</v>
      </c>
      <c r="AU119" s="10">
        <f>+IFERROR(CPI!AU123/CPI!AU119*100-100,"")</f>
        <v>17.950331883725923</v>
      </c>
      <c r="AV119" s="10">
        <f>+IFERROR(CPI!AV123/CPI!AV119*100-100,"")</f>
        <v>1.9224708477777028</v>
      </c>
      <c r="AW119" s="10">
        <f>+IFERROR(CPI!AW123/CPI!AW119*100-100,"")</f>
        <v>1.2775364367792861</v>
      </c>
      <c r="AX119" s="10">
        <f>+IFERROR(CPI!AX123/CPI!AX119*100-100,"")</f>
        <v>0.71240564163896636</v>
      </c>
      <c r="AY119" s="10">
        <f>+IFERROR(CPI!AY123/CPI!AY119*100-100,"")</f>
        <v>4.6967703497755764</v>
      </c>
      <c r="AZ119" s="10">
        <f>+IFERROR(CPI!AZ123/CPI!AZ119*100-100,"")</f>
        <v>17.145089784071772</v>
      </c>
      <c r="BA119" s="10">
        <f>+IFERROR(CPI!BA123/CPI!BA119*100-100,"")</f>
        <v>11.327981499149132</v>
      </c>
      <c r="BB119" s="10">
        <f>+IFERROR(CPI!BB123/CPI!BB119*100-100,"")</f>
        <v>4.4384407564648711</v>
      </c>
    </row>
    <row r="120" spans="1:54" x14ac:dyDescent="0.25">
      <c r="A120" s="9" t="s">
        <v>149</v>
      </c>
      <c r="B120" s="10">
        <f>+IFERROR(CPI!B124/CPI!B120*100-100,"")</f>
        <v>1.6740088105728717</v>
      </c>
      <c r="C120" s="10">
        <f>+IFERROR(CPI!C124/CPI!C120*100-100,"")</f>
        <v>1.4648437500002274</v>
      </c>
      <c r="D120" s="10">
        <f>+IFERROR(CPI!D124/CPI!D120*100-100,"")</f>
        <v>1.9393336648429766</v>
      </c>
      <c r="E120" s="10">
        <f>+IFERROR(CPI!E124/CPI!E120*100-100,"")</f>
        <v>3.3124130279591242</v>
      </c>
      <c r="F120" s="10">
        <f>+IFERROR(CPI!F124/CPI!F120*100-100,"")</f>
        <v>1.7574885241827616</v>
      </c>
      <c r="G120" s="10">
        <f>+IFERROR(CPI!G124/CPI!G120*100-100,"")</f>
        <v>2.1443043287281682</v>
      </c>
      <c r="H120" s="10">
        <f>+IFERROR(CPI!H124/CPI!H120*100-100,"")</f>
        <v>3.1809060104615412</v>
      </c>
      <c r="I120" s="10">
        <f>+IFERROR(CPI!I124/CPI!I120*100-100,"")</f>
        <v>2.464366591181502</v>
      </c>
      <c r="J120" s="10">
        <f>+IFERROR(CPI!J124/CPI!J120*100-100,"")</f>
        <v>3.7893535611198388</v>
      </c>
      <c r="K120" s="10">
        <f>+IFERROR(CPI!K124/CPI!K120*100-100,"")</f>
        <v>0.321924117396577</v>
      </c>
      <c r="L120" s="10">
        <f>+IFERROR(CPI!L124/CPI!L120*100-100,"")</f>
        <v>2.814136125654727</v>
      </c>
      <c r="M120" s="10">
        <f>+IFERROR(CPI!M124/CPI!M120*100-100,"")</f>
        <v>2.1134685587244775</v>
      </c>
      <c r="N120" s="10">
        <f>+IFERROR(CPI!N124/CPI!N120*100-100,"")</f>
        <v>7.692446140278193</v>
      </c>
      <c r="O120" s="10" t="str">
        <f>+IFERROR(CPI!O124/CPI!O120*100-100,"")</f>
        <v/>
      </c>
      <c r="P120" s="10">
        <f>+IFERROR(CPI!P124/CPI!P120*100-100,"")</f>
        <v>3.2978357952593029</v>
      </c>
      <c r="Q120" s="10">
        <f>+IFERROR(CPI!Q124/CPI!Q120*100-100,"")</f>
        <v>2.7187395239688357</v>
      </c>
      <c r="R120" s="10">
        <f>+IFERROR(CPI!R124/CPI!R120*100-100,"")</f>
        <v>2.8643327869437201</v>
      </c>
      <c r="S120" s="10">
        <f>+IFERROR(CPI!S124/CPI!S120*100-100,"")</f>
        <v>3.4728829686014393</v>
      </c>
      <c r="T120" s="10">
        <f>+IFERROR(CPI!T124/CPI!T120*100-100,"")</f>
        <v>3.4001591881410747</v>
      </c>
      <c r="U120" s="10">
        <f>+IFERROR(CPI!U124/CPI!U120*100-100,"")</f>
        <v>0.33456005352958584</v>
      </c>
      <c r="V120" s="10">
        <f>+IFERROR(CPI!V124/CPI!V120*100-100,"")</f>
        <v>4.4590023233652687E-2</v>
      </c>
      <c r="W120" s="10">
        <f>+IFERROR(CPI!W124/CPI!W120*100-100,"")</f>
        <v>1.3322231473768653</v>
      </c>
      <c r="X120" s="10">
        <f>+IFERROR(CPI!X124/CPI!X120*100-100,"")</f>
        <v>11.702753810947186</v>
      </c>
      <c r="Y120" s="10">
        <f>+IFERROR(CPI!Y124/CPI!Y120*100-100,"")</f>
        <v>1.3513513513515534</v>
      </c>
      <c r="Z120" s="10">
        <f>+IFERROR(CPI!Z124/CPI!Z120*100-100,"")</f>
        <v>0.35230352303557311</v>
      </c>
      <c r="AA120" s="10">
        <f>+IFERROR(CPI!AA124/CPI!AA120*100-100,"")</f>
        <v>0.60754966613663441</v>
      </c>
      <c r="AB120" s="10">
        <f>+IFERROR(CPI!AB124/CPI!AB120*100-100,"")</f>
        <v>2.2251950555921809</v>
      </c>
      <c r="AC120" s="10">
        <f>+IFERROR(CPI!AC124/CPI!AC120*100-100,"")</f>
        <v>1.3946140718716293</v>
      </c>
      <c r="AD120" s="10">
        <f>+IFERROR(CPI!AD124/CPI!AD120*100-100,"")</f>
        <v>1.1624662884779866</v>
      </c>
      <c r="AE120" s="10">
        <f>+IFERROR(CPI!AE124/CPI!AE120*100-100,"")</f>
        <v>2.7193173829399626</v>
      </c>
      <c r="AF120" s="10">
        <f>+IFERROR(CPI!AF124/CPI!AF120*100-100,"")</f>
        <v>0.42180402336235545</v>
      </c>
      <c r="AG120" s="10">
        <f>+IFERROR(CPI!AG124/CPI!AG120*100-100,"")</f>
        <v>0.9472347905349352</v>
      </c>
      <c r="AH120" s="10">
        <f>+IFERROR(CPI!AH124/CPI!AH120*100-100,"")</f>
        <v>1.0044427274483354</v>
      </c>
      <c r="AI120" s="10">
        <f>+IFERROR(CPI!AI124/CPI!AI120*100-100,"")</f>
        <v>1.4668367346938282</v>
      </c>
      <c r="AJ120" s="10">
        <f>+IFERROR(CPI!AJ124/CPI!AJ120*100-100,"")</f>
        <v>-6.600214982928776E-2</v>
      </c>
      <c r="AK120" s="10">
        <f>+IFERROR(CPI!AK124/CPI!AK120*100-100,"")</f>
        <v>0.68717277486905459</v>
      </c>
      <c r="AL120" s="10">
        <f>+IFERROR(CPI!AL124/CPI!AL120*100-100,"")</f>
        <v>0.35667963683596327</v>
      </c>
      <c r="AM120" s="10">
        <f>+IFERROR(CPI!AM124/CPI!AM120*100-100,"")</f>
        <v>2.6676902408599545</v>
      </c>
      <c r="AN120" s="10">
        <f>+IFERROR(CPI!AN124/CPI!AN120*100-100,"")</f>
        <v>1.6478486420510734</v>
      </c>
      <c r="AO120" s="10">
        <f>+IFERROR(CPI!AO124/CPI!AO120*100-100,"")</f>
        <v>2.6813880126184131</v>
      </c>
      <c r="AP120" s="10">
        <f>+IFERROR(CPI!AP124/CPI!AP120*100-100,"")</f>
        <v>-0.17083203550232895</v>
      </c>
      <c r="AQ120" s="10">
        <f>+IFERROR(CPI!AQ124/CPI!AQ120*100-100,"")</f>
        <v>4.3033466101967832</v>
      </c>
      <c r="AR120" s="10">
        <f>+IFERROR(CPI!AR124/CPI!AR120*100-100,"")</f>
        <v>0.31240958377567551</v>
      </c>
      <c r="AS120" s="10">
        <f>+IFERROR(CPI!AS124/CPI!AS120*100-100,"")</f>
        <v>1.5175058016350533</v>
      </c>
      <c r="AT120" s="10">
        <f>+IFERROR(CPI!AT124/CPI!AT120*100-100,"")</f>
        <v>0.25932359953695538</v>
      </c>
      <c r="AU120" s="10">
        <f>+IFERROR(CPI!AU124/CPI!AU120*100-100,"")</f>
        <v>13.526133588571113</v>
      </c>
      <c r="AV120" s="10">
        <f>+IFERROR(CPI!AV124/CPI!AV120*100-100,"")</f>
        <v>1.7868338557988466</v>
      </c>
      <c r="AW120" s="10">
        <f>+IFERROR(CPI!AW124/CPI!AW120*100-100,"")</f>
        <v>1.7126887675308069</v>
      </c>
      <c r="AX120" s="10">
        <f>+IFERROR(CPI!AX124/CPI!AX120*100-100,"")</f>
        <v>-0.34837832696327098</v>
      </c>
      <c r="AY120" s="10">
        <f>+IFERROR(CPI!AY124/CPI!AY120*100-100,"")</f>
        <v>3.0579018239688622</v>
      </c>
      <c r="AZ120" s="10">
        <f>+IFERROR(CPI!AZ124/CPI!AZ120*100-100,"")</f>
        <v>16.932487193210477</v>
      </c>
      <c r="BA120" s="10">
        <f>+IFERROR(CPI!BA124/CPI!BA120*100-100,"")</f>
        <v>11.116633714945294</v>
      </c>
      <c r="BB120" s="10">
        <f>+IFERROR(CPI!BB124/CPI!BB120*100-100,"")</f>
        <v>4.1571319603358177</v>
      </c>
    </row>
    <row r="121" spans="1:54" x14ac:dyDescent="0.25">
      <c r="A121" s="9" t="s">
        <v>150</v>
      </c>
      <c r="B121" s="10">
        <f>+IFERROR(CPI!B125/CPI!B121*100-100,"")</f>
        <v>1.8404907975467353</v>
      </c>
      <c r="C121" s="10">
        <f>+IFERROR(CPI!C125/CPI!C121*100-100,"")</f>
        <v>1.8536585365856553</v>
      </c>
      <c r="D121" s="10">
        <f>+IFERROR(CPI!D125/CPI!D121*100-100,"")</f>
        <v>2.0947630922691189</v>
      </c>
      <c r="E121" s="10">
        <f>+IFERROR(CPI!E125/CPI!E121*100-100,"")</f>
        <v>2.9403806847633405</v>
      </c>
      <c r="F121" s="10">
        <f>+IFERROR(CPI!F125/CPI!F121*100-100,"")</f>
        <v>2.0329138431751943</v>
      </c>
      <c r="G121" s="10">
        <f>+IFERROR(CPI!G125/CPI!G121*100-100,"")</f>
        <v>2.4719492247439376</v>
      </c>
      <c r="H121" s="10">
        <f>+IFERROR(CPI!H125/CPI!H121*100-100,"")</f>
        <v>3.3719088438656257</v>
      </c>
      <c r="I121" s="10">
        <f>+IFERROR(CPI!I125/CPI!I121*100-100,"")</f>
        <v>2.8333112670461134</v>
      </c>
      <c r="J121" s="10">
        <f>+IFERROR(CPI!J125/CPI!J121*100-100,"")</f>
        <v>3.8392141138732256</v>
      </c>
      <c r="K121" s="10">
        <f>+IFERROR(CPI!K125/CPI!K121*100-100,"")</f>
        <v>0.15783371645790112</v>
      </c>
      <c r="L121" s="10">
        <f>+IFERROR(CPI!L125/CPI!L121*100-100,"")</f>
        <v>2.3909531502426233</v>
      </c>
      <c r="M121" s="10">
        <f>+IFERROR(CPI!M125/CPI!M121*100-100,"")</f>
        <v>1.942251481957129</v>
      </c>
      <c r="N121" s="10">
        <f>+IFERROR(CPI!N125/CPI!N121*100-100,"")</f>
        <v>8.5102208269411079</v>
      </c>
      <c r="O121" s="10" t="str">
        <f>+IFERROR(CPI!O125/CPI!O121*100-100,"")</f>
        <v/>
      </c>
      <c r="P121" s="10">
        <f>+IFERROR(CPI!P125/CPI!P121*100-100,"")</f>
        <v>3.1068624103787386</v>
      </c>
      <c r="Q121" s="10">
        <f>+IFERROR(CPI!Q125/CPI!Q121*100-100,"")</f>
        <v>2.708014122976337</v>
      </c>
      <c r="R121" s="10">
        <f>+IFERROR(CPI!R125/CPI!R121*100-100,"")</f>
        <v>4.222712004643725</v>
      </c>
      <c r="S121" s="10">
        <f>+IFERROR(CPI!S125/CPI!S121*100-100,"")</f>
        <v>5.8600237247922422</v>
      </c>
      <c r="T121" s="10">
        <f>+IFERROR(CPI!T125/CPI!T121*100-100,"")</f>
        <v>2.9493999752569664</v>
      </c>
      <c r="U121" s="10">
        <f>+IFERROR(CPI!U125/CPI!U121*100-100,"")</f>
        <v>0.50016672224117542</v>
      </c>
      <c r="V121" s="10">
        <f>+IFERROR(CPI!V125/CPI!V121*100-100,"")</f>
        <v>0.29561702512745569</v>
      </c>
      <c r="W121" s="10">
        <f>+IFERROR(CPI!W125/CPI!W121*100-100,"")</f>
        <v>0.99228224917328589</v>
      </c>
      <c r="X121" s="10">
        <f>+IFERROR(CPI!X125/CPI!X121*100-100,"")</f>
        <v>13.222022901779226</v>
      </c>
      <c r="Y121" s="10">
        <f>+IFERROR(CPI!Y125/CPI!Y121*100-100,"")</f>
        <v>1.373895976446974</v>
      </c>
      <c r="Z121" s="10">
        <f>+IFERROR(CPI!Z125/CPI!Z121*100-100,"")</f>
        <v>0.63131186337437839</v>
      </c>
      <c r="AA121" s="10">
        <f>+IFERROR(CPI!AA125/CPI!AA121*100-100,"")</f>
        <v>0.39444516886111103</v>
      </c>
      <c r="AB121" s="10">
        <f>+IFERROR(CPI!AB125/CPI!AB121*100-100,"")</f>
        <v>3.6608080825716769</v>
      </c>
      <c r="AC121" s="10">
        <f>+IFERROR(CPI!AC125/CPI!AC121*100-100,"")</f>
        <v>1.3186816544813524</v>
      </c>
      <c r="AD121" s="10">
        <f>+IFERROR(CPI!AD125/CPI!AD121*100-100,"")</f>
        <v>0.54152179932916056</v>
      </c>
      <c r="AE121" s="10">
        <f>+IFERROR(CPI!AE125/CPI!AE121*100-100,"")</f>
        <v>3.075024191258052</v>
      </c>
      <c r="AF121" s="10">
        <f>+IFERROR(CPI!AF125/CPI!AF121*100-100,"")</f>
        <v>0.68359375000027001</v>
      </c>
      <c r="AG121" s="10">
        <f>+IFERROR(CPI!AG125/CPI!AG121*100-100,"")</f>
        <v>0.77823535134089639</v>
      </c>
      <c r="AH121" s="10">
        <f>+IFERROR(CPI!AH125/CPI!AH121*100-100,"")</f>
        <v>1.0850317138353347</v>
      </c>
      <c r="AI121" s="10">
        <f>+IFERROR(CPI!AI125/CPI!AI121*100-100,"")</f>
        <v>1.2448132780085217</v>
      </c>
      <c r="AJ121" s="10">
        <f>+IFERROR(CPI!AJ125/CPI!AJ121*100-100,"")</f>
        <v>9.3190728830535363E-2</v>
      </c>
      <c r="AK121" s="10">
        <f>+IFERROR(CPI!AK125/CPI!AK121*100-100,"")</f>
        <v>1.0204081632658699</v>
      </c>
      <c r="AL121" s="10">
        <f>+IFERROR(CPI!AL125/CPI!AL121*100-100,"")</f>
        <v>0.29287341360198127</v>
      </c>
      <c r="AM121" s="10">
        <f>+IFERROR(CPI!AM125/CPI!AM121*100-100,"")</f>
        <v>2.6667947240365066</v>
      </c>
      <c r="AN121" s="10">
        <f>+IFERROR(CPI!AN125/CPI!AN121*100-100,"")</f>
        <v>1.6114320462141052</v>
      </c>
      <c r="AO121" s="10">
        <f>+IFERROR(CPI!AO125/CPI!AO121*100-100,"")</f>
        <v>2.6666666666667567</v>
      </c>
      <c r="AP121" s="10">
        <f>+IFERROR(CPI!AP125/CPI!AP121*100-100,"")</f>
        <v>0.25005690397502178</v>
      </c>
      <c r="AQ121" s="10">
        <f>+IFERROR(CPI!AQ125/CPI!AQ121*100-100,"")</f>
        <v>3.448832407540479</v>
      </c>
      <c r="AR121" s="10">
        <f>+IFERROR(CPI!AR125/CPI!AR121*100-100,"")</f>
        <v>0.44099777453099875</v>
      </c>
      <c r="AS121" s="10">
        <f>+IFERROR(CPI!AS125/CPI!AS121*100-100,"")</f>
        <v>1.7210646632898232</v>
      </c>
      <c r="AT121" s="10">
        <f>+IFERROR(CPI!AT125/CPI!AT121*100-100,"")</f>
        <v>-7.6527393636112606E-2</v>
      </c>
      <c r="AU121" s="10">
        <f>+IFERROR(CPI!AU125/CPI!AU121*100-100,"")</f>
        <v>10.306308424951254</v>
      </c>
      <c r="AV121" s="10">
        <f>+IFERROR(CPI!AV125/CPI!AV121*100-100,"")</f>
        <v>1.4343623323979955</v>
      </c>
      <c r="AW121" s="10">
        <f>+IFERROR(CPI!AW125/CPI!AW121*100-100,"")</f>
        <v>3.1184284761757368</v>
      </c>
      <c r="AX121" s="10">
        <f>+IFERROR(CPI!AX125/CPI!AX121*100-100,"")</f>
        <v>-0.48519803399157979</v>
      </c>
      <c r="AY121" s="10">
        <f>+IFERROR(CPI!AY125/CPI!AY121*100-100,"")</f>
        <v>2.8315873903214737</v>
      </c>
      <c r="AZ121" s="10">
        <f>+IFERROR(CPI!AZ125/CPI!AZ121*100-100,"")</f>
        <v>16.434625578889111</v>
      </c>
      <c r="BA121" s="10">
        <f>+IFERROR(CPI!BA125/CPI!BA121*100-100,"")</f>
        <v>11.814984082444241</v>
      </c>
      <c r="BB121" s="10">
        <f>+IFERROR(CPI!BB125/CPI!BB121*100-100,"")</f>
        <v>3.7443267776099844</v>
      </c>
    </row>
    <row r="122" spans="1:54" x14ac:dyDescent="0.25">
      <c r="A122" s="9" t="s">
        <v>152</v>
      </c>
      <c r="B122" s="10">
        <f>+IFERROR(CPI!B126/CPI!B122*100-100,"")</f>
        <v>2.1910604732692036</v>
      </c>
      <c r="C122" s="10">
        <f>+IFERROR(CPI!C126/CPI!C122*100-100,"")</f>
        <v>2.5341130604292488</v>
      </c>
      <c r="D122" s="10">
        <f>+IFERROR(CPI!D126/CPI!D122*100-100,"")</f>
        <v>1.8091697645600249</v>
      </c>
      <c r="E122" s="10">
        <f>+IFERROR(CPI!E126/CPI!E122*100-100,"")</f>
        <v>3.3943351320627784</v>
      </c>
      <c r="F122" s="10">
        <f>+IFERROR(CPI!F126/CPI!F122*100-100,"")</f>
        <v>2.1186518868044431</v>
      </c>
      <c r="G122" s="10">
        <f>+IFERROR(CPI!G126/CPI!G122*100-100,"")</f>
        <v>1.313279958440333</v>
      </c>
      <c r="H122" s="10">
        <f>+IFERROR(CPI!H126/CPI!H122*100-100,"")</f>
        <v>3.8315127065901606</v>
      </c>
      <c r="I122" s="10">
        <f>+IFERROR(CPI!I126/CPI!I122*100-100,"")</f>
        <v>3.6986889468645074</v>
      </c>
      <c r="J122" s="10">
        <f>+IFERROR(CPI!J126/CPI!J122*100-100,"")</f>
        <v>3.7277521423864073</v>
      </c>
      <c r="K122" s="10">
        <f>+IFERROR(CPI!K126/CPI!K122*100-100,"")</f>
        <v>-0.11667809998414214</v>
      </c>
      <c r="L122" s="10">
        <f>+IFERROR(CPI!L126/CPI!L122*100-100,"")</f>
        <v>2.5731746542295753</v>
      </c>
      <c r="M122" s="10">
        <f>+IFERROR(CPI!M126/CPI!M122*100-100,"")</f>
        <v>1.8255412784220511</v>
      </c>
      <c r="N122" s="10">
        <f>+IFERROR(CPI!N126/CPI!N122*100-100,"")</f>
        <v>8.7276131694380865</v>
      </c>
      <c r="O122" s="10" t="str">
        <f>+IFERROR(CPI!O126/CPI!O122*100-100,"")</f>
        <v/>
      </c>
      <c r="P122" s="10">
        <f>+IFERROR(CPI!P126/CPI!P122*100-100,"")</f>
        <v>1.8650389962698171</v>
      </c>
      <c r="Q122" s="10">
        <f>+IFERROR(CPI!Q126/CPI!Q122*100-100,"")</f>
        <v>2.5947839883650374</v>
      </c>
      <c r="R122" s="10">
        <f>+IFERROR(CPI!R126/CPI!R122*100-100,"")</f>
        <v>4.9566444061731545</v>
      </c>
      <c r="S122" s="10">
        <f>+IFERROR(CPI!S126/CPI!S122*100-100,"")</f>
        <v>6.6682543462731587</v>
      </c>
      <c r="T122" s="10">
        <f>+IFERROR(CPI!T126/CPI!T122*100-100,"")</f>
        <v>2.9215551519319547</v>
      </c>
      <c r="U122" s="10">
        <f>+IFERROR(CPI!U126/CPI!U122*100-100,"")</f>
        <v>0.66867268472077512</v>
      </c>
      <c r="V122" s="10">
        <f>+IFERROR(CPI!V126/CPI!V122*100-100,"")</f>
        <v>0.96664827994415248</v>
      </c>
      <c r="W122" s="10">
        <f>+IFERROR(CPI!W126/CPI!W122*100-100,"")</f>
        <v>0.91059602648995508</v>
      </c>
      <c r="X122" s="10">
        <f>+IFERROR(CPI!X126/CPI!X122*100-100,"")</f>
        <v>13.040247063842855</v>
      </c>
      <c r="Y122" s="10">
        <f>+IFERROR(CPI!Y126/CPI!Y122*100-100,"")</f>
        <v>2.5262467191604401</v>
      </c>
      <c r="Z122" s="10">
        <f>+IFERROR(CPI!Z126/CPI!Z122*100-100,"")</f>
        <v>0.36884588656691619</v>
      </c>
      <c r="AA122" s="10">
        <f>+IFERROR(CPI!AA126/CPI!AA122*100-100,"")</f>
        <v>0.41499199424931987</v>
      </c>
      <c r="AB122" s="10">
        <f>+IFERROR(CPI!AB126/CPI!AB122*100-100,"")</f>
        <v>5.5650784207640527</v>
      </c>
      <c r="AC122" s="10">
        <f>+IFERROR(CPI!AC126/CPI!AC122*100-100,"")</f>
        <v>1.8716791621302491</v>
      </c>
      <c r="AD122" s="10">
        <f>+IFERROR(CPI!AD126/CPI!AD122*100-100,"")</f>
        <v>1.0413466855069231</v>
      </c>
      <c r="AE122" s="10">
        <f>+IFERROR(CPI!AE126/CPI!AE122*100-100,"")</f>
        <v>3.6084271141569673</v>
      </c>
      <c r="AF122" s="10">
        <f>+IFERROR(CPI!AF126/CPI!AF122*100-100,"")</f>
        <v>0.61688311688239139</v>
      </c>
      <c r="AG122" s="10">
        <f>+IFERROR(CPI!AG126/CPI!AG122*100-100,"")</f>
        <v>0.81174102214392008</v>
      </c>
      <c r="AH122" s="10">
        <f>+IFERROR(CPI!AH126/CPI!AH122*100-100,"")</f>
        <v>1.1937024132147656</v>
      </c>
      <c r="AI122" s="10">
        <f>+IFERROR(CPI!AI126/CPI!AI122*100-100,"")</f>
        <v>1.6377649325623622</v>
      </c>
      <c r="AJ122" s="10">
        <f>+IFERROR(CPI!AJ126/CPI!AJ122*100-100,"")</f>
        <v>0.36047107640911236</v>
      </c>
      <c r="AK122" s="10">
        <f>+IFERROR(CPI!AK126/CPI!AK122*100-100,"")</f>
        <v>1.0210803689060697</v>
      </c>
      <c r="AL122" s="10">
        <f>+IFERROR(CPI!AL126/CPI!AL122*100-100,"")</f>
        <v>0.29249268768245429</v>
      </c>
      <c r="AM122" s="10">
        <f>+IFERROR(CPI!AM126/CPI!AM122*100-100,"")</f>
        <v>1.6126467126822916</v>
      </c>
      <c r="AN122" s="10">
        <f>+IFERROR(CPI!AN126/CPI!AN122*100-100,"")</f>
        <v>1.1518642012733267</v>
      </c>
      <c r="AO122" s="10">
        <f>+IFERROR(CPI!AO126/CPI!AO122*100-100,"")</f>
        <v>4.5691906005222052</v>
      </c>
      <c r="AP122" s="10">
        <f>+IFERROR(CPI!AP126/CPI!AP122*100-100,"")</f>
        <v>0.40701122197323514</v>
      </c>
      <c r="AQ122" s="10">
        <f>+IFERROR(CPI!AQ126/CPI!AQ122*100-100,"")</f>
        <v>2.4274419967223508</v>
      </c>
      <c r="AR122" s="10">
        <f>+IFERROR(CPI!AR126/CPI!AR122*100-100,"")</f>
        <v>0.60226793139530344</v>
      </c>
      <c r="AS122" s="10">
        <f>+IFERROR(CPI!AS126/CPI!AS122*100-100,"")</f>
        <v>0.99155713810188217</v>
      </c>
      <c r="AT122" s="10">
        <f>+IFERROR(CPI!AT126/CPI!AT122*100-100,"")</f>
        <v>-0.12614171307450306</v>
      </c>
      <c r="AU122" s="10">
        <f>+IFERROR(CPI!AU126/CPI!AU122*100-100,"")</f>
        <v>12.125809651630988</v>
      </c>
      <c r="AV122" s="10">
        <f>+IFERROR(CPI!AV126/CPI!AV122*100-100,"")</f>
        <v>1.6552154903188239</v>
      </c>
      <c r="AW122" s="10">
        <f>+IFERROR(CPI!AW126/CPI!AW122*100-100,"")</f>
        <v>3.4224626349119092</v>
      </c>
      <c r="AX122" s="10">
        <f>+IFERROR(CPI!AX126/CPI!AX122*100-100,"")</f>
        <v>-0.33407284322422015</v>
      </c>
      <c r="AY122" s="10">
        <f>+IFERROR(CPI!AY126/CPI!AY122*100-100,"")</f>
        <v>1.5961271149880503</v>
      </c>
      <c r="AZ122" s="10">
        <f>+IFERROR(CPI!AZ126/CPI!AZ122*100-100,"")</f>
        <v>18.774947995726919</v>
      </c>
      <c r="BA122" s="10">
        <f>+IFERROR(CPI!BA126/CPI!BA122*100-100,"")</f>
        <v>12.196369290889251</v>
      </c>
      <c r="BB122" s="10">
        <f>+IFERROR(CPI!BB126/CPI!BB122*100-100,"")</f>
        <v>4.3216835776025704</v>
      </c>
    </row>
    <row r="123" spans="1:54" x14ac:dyDescent="0.25">
      <c r="A123" s="9" t="s">
        <v>153</v>
      </c>
      <c r="B123" s="10">
        <f>+IFERROR(CPI!B127/CPI!B123*100-100,"")</f>
        <v>-0.34843205574938452</v>
      </c>
      <c r="C123" s="10">
        <f>+IFERROR(CPI!C127/CPI!C123*100-100,"")</f>
        <v>1.453488372093247</v>
      </c>
      <c r="D123" s="10">
        <f>+IFERROR(CPI!D127/CPI!D123*100-100,"")</f>
        <v>2.445585717738652E-2</v>
      </c>
      <c r="E123" s="10">
        <f>+IFERROR(CPI!E127/CPI!E123*100-100,"")</f>
        <v>2.7726623299139561</v>
      </c>
      <c r="F123" s="10">
        <f>+IFERROR(CPI!F127/CPI!F123*100-100,"")</f>
        <v>0.36429564082547472</v>
      </c>
      <c r="G123" s="10">
        <f>+IFERROR(CPI!G127/CPI!G123*100-100,"")</f>
        <v>1.4603486108021286</v>
      </c>
      <c r="H123" s="10">
        <f>+IFERROR(CPI!H127/CPI!H123*100-100,"")</f>
        <v>2.1363607291337701</v>
      </c>
      <c r="I123" s="10">
        <f>+IFERROR(CPI!I127/CPI!I123*100-100,"")</f>
        <v>2.9324266893326723</v>
      </c>
      <c r="J123" s="10">
        <f>+IFERROR(CPI!J127/CPI!J123*100-100,"")</f>
        <v>2.8475657380889317</v>
      </c>
      <c r="K123" s="10">
        <f>+IFERROR(CPI!K127/CPI!K123*100-100,"")</f>
        <v>0.64392049657206485</v>
      </c>
      <c r="L123" s="10">
        <f>+IFERROR(CPI!L127/CPI!L123*100-100,"")</f>
        <v>1.0509554140132167</v>
      </c>
      <c r="M123" s="10">
        <f>+IFERROR(CPI!M127/CPI!M123*100-100,"")</f>
        <v>1.8765671762517258</v>
      </c>
      <c r="N123" s="10">
        <f>+IFERROR(CPI!N127/CPI!N123*100-100,"")</f>
        <v>10.758467707533498</v>
      </c>
      <c r="O123" s="10" t="str">
        <f>+IFERROR(CPI!O127/CPI!O123*100-100,"")</f>
        <v/>
      </c>
      <c r="P123" s="10">
        <f>+IFERROR(CPI!P127/CPI!P123*100-100,"")</f>
        <v>1.5110812625925831</v>
      </c>
      <c r="Q123" s="10">
        <f>+IFERROR(CPI!Q127/CPI!Q123*100-100,"")</f>
        <v>1.5491382712796735</v>
      </c>
      <c r="R123" s="10">
        <f>+IFERROR(CPI!R127/CPI!R123*100-100,"")</f>
        <v>2.7219280628842881</v>
      </c>
      <c r="S123" s="10">
        <f>+IFERROR(CPI!S127/CPI!S123*100-100,"")</f>
        <v>6.5712274114054168</v>
      </c>
      <c r="T123" s="10">
        <f>+IFERROR(CPI!T127/CPI!T123*100-100,"")</f>
        <v>2.1141421741133684</v>
      </c>
      <c r="U123" s="10">
        <f>+IFERROR(CPI!U127/CPI!U123*100-100,"")</f>
        <v>0.13342228152137636</v>
      </c>
      <c r="V123" s="10">
        <f>+IFERROR(CPI!V127/CPI!V123*100-100,"")</f>
        <v>8.7066009428582447E-3</v>
      </c>
      <c r="W123" s="10">
        <f>+IFERROR(CPI!W127/CPI!W123*100-100,"")</f>
        <v>-2.5556471558119682</v>
      </c>
      <c r="X123" s="10">
        <f>+IFERROR(CPI!X127/CPI!X123*100-100,"")</f>
        <v>8.9070303745634192</v>
      </c>
      <c r="Y123" s="10">
        <f>+IFERROR(CPI!Y127/CPI!Y123*100-100,"")</f>
        <v>1.8609206660135271</v>
      </c>
      <c r="Z123" s="10">
        <f>+IFERROR(CPI!Z127/CPI!Z123*100-100,"")</f>
        <v>-0.70772634581281579</v>
      </c>
      <c r="AA123" s="10">
        <f>+IFERROR(CPI!AA127/CPI!AA123*100-100,"")</f>
        <v>-2.6660627042421368</v>
      </c>
      <c r="AB123" s="10">
        <f>+IFERROR(CPI!AB127/CPI!AB123*100-100,"")</f>
        <v>2.8306543459205358</v>
      </c>
      <c r="AC123" s="10">
        <f>+IFERROR(CPI!AC127/CPI!AC123*100-100,"")</f>
        <v>1.0439734924144233</v>
      </c>
      <c r="AD123" s="10">
        <f>+IFERROR(CPI!AD127/CPI!AD123*100-100,"")</f>
        <v>0.54788650485093626</v>
      </c>
      <c r="AE123" s="10">
        <f>+IFERROR(CPI!AE127/CPI!AE123*100-100,"")</f>
        <v>1.5586929453750287</v>
      </c>
      <c r="AF123" s="10">
        <f>+IFERROR(CPI!AF127/CPI!AF123*100-100,"")</f>
        <v>9.7024579560709867E-2</v>
      </c>
      <c r="AG123" s="10">
        <f>+IFERROR(CPI!AG127/CPI!AG123*100-100,"")</f>
        <v>-0.17412614471864174</v>
      </c>
      <c r="AH123" s="10">
        <f>+IFERROR(CPI!AH127/CPI!AH123*100-100,"")</f>
        <v>0.29700124548885753</v>
      </c>
      <c r="AI123" s="10">
        <f>+IFERROR(CPI!AI127/CPI!AI123*100-100,"")</f>
        <v>0.7587733164716326</v>
      </c>
      <c r="AJ123" s="10">
        <f>+IFERROR(CPI!AJ127/CPI!AJ123*100-100,"")</f>
        <v>-1.3827874534626972</v>
      </c>
      <c r="AK123" s="10">
        <f>+IFERROR(CPI!AK127/CPI!AK123*100-100,"")</f>
        <v>-0.32552083333392545</v>
      </c>
      <c r="AL123" s="10">
        <f>+IFERROR(CPI!AL127/CPI!AL123*100-100,"")</f>
        <v>-0.12940795858969523</v>
      </c>
      <c r="AM123" s="10">
        <f>+IFERROR(CPI!AM127/CPI!AM123*100-100,"")</f>
        <v>1.3118983200156151</v>
      </c>
      <c r="AN123" s="10">
        <f>+IFERROR(CPI!AN127/CPI!AN123*100-100,"")</f>
        <v>1.1449231696287967</v>
      </c>
      <c r="AO123" s="10">
        <f>+IFERROR(CPI!AO127/CPI!AO123*100-100,"")</f>
        <v>3.1835686777928771</v>
      </c>
      <c r="AP123" s="10">
        <f>+IFERROR(CPI!AP127/CPI!AP123*100-100,"")</f>
        <v>-0.272643591760513</v>
      </c>
      <c r="AQ123" s="10">
        <f>+IFERROR(CPI!AQ127/CPI!AQ123*100-100,"")</f>
        <v>3.1122810786390573</v>
      </c>
      <c r="AR123" s="10">
        <f>+IFERROR(CPI!AR127/CPI!AR123*100-100,"")</f>
        <v>-0.6582604869770563</v>
      </c>
      <c r="AS123" s="10">
        <f>+IFERROR(CPI!AS127/CPI!AS123*100-100,"")</f>
        <v>0.11160603071083131</v>
      </c>
      <c r="AT123" s="10">
        <f>+IFERROR(CPI!AT127/CPI!AT123*100-100,"")</f>
        <v>-1.2209265553165665</v>
      </c>
      <c r="AU123" s="10">
        <f>+IFERROR(CPI!AU127/CPI!AU123*100-100,"")</f>
        <v>11.652031889261025</v>
      </c>
      <c r="AV123" s="10">
        <f>+IFERROR(CPI!AV127/CPI!AV123*100-100,"")</f>
        <v>0.80395794681562904</v>
      </c>
      <c r="AW123" s="10">
        <f>+IFERROR(CPI!AW127/CPI!AW123*100-100,"")</f>
        <v>1.6522842639592312</v>
      </c>
      <c r="AX123" s="10">
        <f>+IFERROR(CPI!AX127/CPI!AX123*100-100,"")</f>
        <v>-0.74239970821955126</v>
      </c>
      <c r="AY123" s="10">
        <f>+IFERROR(CPI!AY127/CPI!AY123*100-100,"")</f>
        <v>2.0248962655604146</v>
      </c>
      <c r="AZ123" s="10">
        <f>+IFERROR(CPI!AZ127/CPI!AZ123*100-100,"")</f>
        <v>21.7583075813059</v>
      </c>
      <c r="BA123" s="10">
        <f>+IFERROR(CPI!BA127/CPI!BA123*100-100,"")</f>
        <v>12.435596981254136</v>
      </c>
      <c r="BB123" s="10">
        <f>+IFERROR(CPI!BB127/CPI!BB123*100-100,"")</f>
        <v>2.3281596452327022</v>
      </c>
    </row>
    <row r="124" spans="1:54" x14ac:dyDescent="0.25">
      <c r="A124" s="9" t="s">
        <v>154</v>
      </c>
      <c r="B124" s="10">
        <f>+IFERROR(CPI!B128/CPI!B124*100-100,"")</f>
        <v>0.69324090121367021</v>
      </c>
      <c r="C124" s="10">
        <f>+IFERROR(CPI!C128/CPI!C124*100-100,"")</f>
        <v>1.4436958614054305</v>
      </c>
      <c r="D124" s="10">
        <f>+IFERROR(CPI!D128/CPI!D124*100-100,"")</f>
        <v>0.26829268292671316</v>
      </c>
      <c r="E124" s="10">
        <f>+IFERROR(CPI!E128/CPI!E124*100-100,"")</f>
        <v>3.8952903799886371</v>
      </c>
      <c r="F124" s="10">
        <f>+IFERROR(CPI!F128/CPI!F124*100-100,"")</f>
        <v>1.2223855937485268</v>
      </c>
      <c r="G124" s="10">
        <f>+IFERROR(CPI!G128/CPI!G124*100-100,"")</f>
        <v>1.0626538120337017</v>
      </c>
      <c r="H124" s="10">
        <f>+IFERROR(CPI!H128/CPI!H124*100-100,"")</f>
        <v>2.6265228495181248</v>
      </c>
      <c r="I124" s="10">
        <f>+IFERROR(CPI!I128/CPI!I124*100-100,"")</f>
        <v>2.6781071242852903</v>
      </c>
      <c r="J124" s="10">
        <f>+IFERROR(CPI!J128/CPI!J124*100-100,"")</f>
        <v>1.9370694951976333</v>
      </c>
      <c r="K124" s="10">
        <f>+IFERROR(CPI!K128/CPI!K124*100-100,"")</f>
        <v>-0.73280015965944756</v>
      </c>
      <c r="L124" s="10">
        <f>+IFERROR(CPI!L128/CPI!L124*100-100,"")</f>
        <v>1.4322087842136568</v>
      </c>
      <c r="M124" s="10">
        <f>+IFERROR(CPI!M128/CPI!M124*100-100,"")</f>
        <v>2.1826196812082799</v>
      </c>
      <c r="N124" s="10">
        <f>+IFERROR(CPI!N128/CPI!N124*100-100,"")</f>
        <v>9.9473552268741372</v>
      </c>
      <c r="O124" s="10" t="str">
        <f>+IFERROR(CPI!O128/CPI!O124*100-100,"")</f>
        <v/>
      </c>
      <c r="P124" s="10">
        <f>+IFERROR(CPI!P128/CPI!P124*100-100,"")</f>
        <v>-1.7625540405717999</v>
      </c>
      <c r="Q124" s="10">
        <f>+IFERROR(CPI!Q128/CPI!Q124*100-100,"")</f>
        <v>-2.9372409516753351E-2</v>
      </c>
      <c r="R124" s="10">
        <f>+IFERROR(CPI!R128/CPI!R124*100-100,"")</f>
        <v>1.9583950156238075</v>
      </c>
      <c r="S124" s="10">
        <f>+IFERROR(CPI!S128/CPI!S124*100-100,"")</f>
        <v>6.8965517241381491</v>
      </c>
      <c r="T124" s="10">
        <f>+IFERROR(CPI!T128/CPI!T124*100-100,"")</f>
        <v>1.2005725144927482</v>
      </c>
      <c r="U124" s="10">
        <f>+IFERROR(CPI!U128/CPI!U124*100-100,"")</f>
        <v>3.3344448149463801E-2</v>
      </c>
      <c r="V124" s="10">
        <f>+IFERROR(CPI!V128/CPI!V124*100-100,"")</f>
        <v>0.72183535183594927</v>
      </c>
      <c r="W124" s="10">
        <f>+IFERROR(CPI!W128/CPI!W124*100-100,"")</f>
        <v>-1.369487811558912</v>
      </c>
      <c r="X124" s="10">
        <f>+IFERROR(CPI!X128/CPI!X124*100-100,"")</f>
        <v>8.8460525718935088</v>
      </c>
      <c r="Y124" s="10">
        <f>+IFERROR(CPI!Y128/CPI!Y124*100-100,"")</f>
        <v>2.3089430894310823</v>
      </c>
      <c r="Z124" s="10">
        <f>+IFERROR(CPI!Z128/CPI!Z124*100-100,"")</f>
        <v>-0.27305187985743373</v>
      </c>
      <c r="AA124" s="10">
        <f>+IFERROR(CPI!AA128/CPI!AA124*100-100,"")</f>
        <v>-0.72562358276606176</v>
      </c>
      <c r="AB124" s="10">
        <f>+IFERROR(CPI!AB128/CPI!AB124*100-100,"")</f>
        <v>3.1820625413277526</v>
      </c>
      <c r="AC124" s="10">
        <f>+IFERROR(CPI!AC128/CPI!AC124*100-100,"")</f>
        <v>1.4136008011140291</v>
      </c>
      <c r="AD124" s="10">
        <f>+IFERROR(CPI!AD128/CPI!AD124*100-100,"")</f>
        <v>0.81816510387974972</v>
      </c>
      <c r="AE124" s="10">
        <f>+IFERROR(CPI!AE128/CPI!AE124*100-100,"")</f>
        <v>1.1328122792795483</v>
      </c>
      <c r="AF124" s="10">
        <f>+IFERROR(CPI!AF128/CPI!AF124*100-100,"")</f>
        <v>0.51696284329527487</v>
      </c>
      <c r="AG124" s="10">
        <f>+IFERROR(CPI!AG128/CPI!AG124*100-100,"")</f>
        <v>0.31923126531646062</v>
      </c>
      <c r="AH124" s="10">
        <f>+IFERROR(CPI!AH128/CPI!AH124*100-100,"")</f>
        <v>0.34742143175824935</v>
      </c>
      <c r="AI124" s="10">
        <f>+IFERROR(CPI!AI128/CPI!AI124*100-100,"")</f>
        <v>-9.4280326839239592E-2</v>
      </c>
      <c r="AJ124" s="10">
        <f>+IFERROR(CPI!AJ128/CPI!AJ124*100-100,"")</f>
        <v>-1.9002075572099528</v>
      </c>
      <c r="AK124" s="10">
        <f>+IFERROR(CPI!AK128/CPI!AK124*100-100,"")</f>
        <v>-0.84497887552743123</v>
      </c>
      <c r="AL124" s="10">
        <f>+IFERROR(CPI!AL128/CPI!AL124*100-100,"")</f>
        <v>-0.48465266558967812</v>
      </c>
      <c r="AM124" s="10">
        <f>+IFERROR(CPI!AM128/CPI!AM124*100-100,"")</f>
        <v>1.1621023771696883</v>
      </c>
      <c r="AN124" s="10">
        <f>+IFERROR(CPI!AN128/CPI!AN124*100-100,"")</f>
        <v>1.561092764935637</v>
      </c>
      <c r="AO124" s="10">
        <f>+IFERROR(CPI!AO128/CPI!AO124*100-100,"")</f>
        <v>3.0209933435742897</v>
      </c>
      <c r="AP124" s="10">
        <f>+IFERROR(CPI!AP128/CPI!AP124*100-100,"")</f>
        <v>-3.5382858617083457E-3</v>
      </c>
      <c r="AQ124" s="10">
        <f>+IFERROR(CPI!AQ128/CPI!AQ124*100-100,"")</f>
        <v>3.5354818765543428</v>
      </c>
      <c r="AR124" s="10">
        <f>+IFERROR(CPI!AR128/CPI!AR124*100-100,"")</f>
        <v>-0.50303710800071144</v>
      </c>
      <c r="AS124" s="10">
        <f>+IFERROR(CPI!AS128/CPI!AS124*100-100,"")</f>
        <v>0.57347883992247262</v>
      </c>
      <c r="AT124" s="10">
        <f>+IFERROR(CPI!AT128/CPI!AT124*100-100,"")</f>
        <v>-0.86200055385630492</v>
      </c>
      <c r="AU124" s="10">
        <f>+IFERROR(CPI!AU128/CPI!AU124*100-100,"")</f>
        <v>11.760905194150268</v>
      </c>
      <c r="AV124" s="10">
        <f>+IFERROR(CPI!AV128/CPI!AV124*100-100,"")</f>
        <v>0.76994148444768484</v>
      </c>
      <c r="AW124" s="10">
        <f>+IFERROR(CPI!AW128/CPI!AW124*100-100,"")</f>
        <v>4.7288951627132576</v>
      </c>
      <c r="AX124" s="10">
        <f>+IFERROR(CPI!AX128/CPI!AX124*100-100,"")</f>
        <v>-0.25108792269804781</v>
      </c>
      <c r="AY124" s="10">
        <f>+IFERROR(CPI!AY128/CPI!AY124*100-100,"")</f>
        <v>4.0053214234803391</v>
      </c>
      <c r="AZ124" s="10"/>
      <c r="BA124" s="10">
        <f>+IFERROR(CPI!BA128/CPI!BA124*100-100,"")</f>
        <v>13.251937615625039</v>
      </c>
      <c r="BB124" s="10">
        <f>+IFERROR(CPI!BB128/CPI!BB124*100-100,"")</f>
        <v>3.0391797876233397</v>
      </c>
    </row>
    <row r="125" spans="1:54" x14ac:dyDescent="0.25">
      <c r="A125" s="9" t="s">
        <v>155</v>
      </c>
      <c r="B125" s="10">
        <f>+IFERROR(CPI!B129/CPI!B125*100-100,"")</f>
        <v>0.86058519793397181</v>
      </c>
      <c r="C125" s="10">
        <f>+IFERROR(CPI!C129/CPI!C125*100-100,"")</f>
        <v>1.43678160919562</v>
      </c>
      <c r="D125" s="10">
        <f>+IFERROR(CPI!D129/CPI!D125*100-100,"")</f>
        <v>0.78163165608211216</v>
      </c>
      <c r="E125" s="10">
        <f>+IFERROR(CPI!E129/CPI!E125*100-100,"")</f>
        <v>3.5207721758295349</v>
      </c>
      <c r="F125" s="10">
        <f>+IFERROR(CPI!F129/CPI!F125*100-100,"")</f>
        <v>1.2394883918665869</v>
      </c>
      <c r="G125" s="10">
        <f>+IFERROR(CPI!G129/CPI!G125*100-100,"")</f>
        <v>-5.6852129096924386E-2</v>
      </c>
      <c r="H125" s="10">
        <f>+IFERROR(CPI!H129/CPI!H125*100-100,"")</f>
        <v>4.2505950769867553</v>
      </c>
      <c r="I125" s="10">
        <f>+IFERROR(CPI!I129/CPI!I125*100-100,"")</f>
        <v>2.8839963950046297</v>
      </c>
      <c r="J125" s="10">
        <f>+IFERROR(CPI!J129/CPI!J125*100-100,"")</f>
        <v>1.6153425362806786</v>
      </c>
      <c r="K125" s="10">
        <f>+IFERROR(CPI!K129/CPI!K125*100-100,"")</f>
        <v>-1.1501269843787441</v>
      </c>
      <c r="L125" s="10">
        <f>+IFERROR(CPI!L129/CPI!L125*100-100,"")</f>
        <v>2.0195645313978474</v>
      </c>
      <c r="M125" s="10">
        <f>+IFERROR(CPI!M129/CPI!M125*100-100,"")</f>
        <v>2.1223002304516854</v>
      </c>
      <c r="N125" s="10">
        <f>+IFERROR(CPI!N129/CPI!N125*100-100,"")</f>
        <v>9.5786826229187625</v>
      </c>
      <c r="O125" s="10" t="str">
        <f>+IFERROR(CPI!O129/CPI!O125*100-100,"")</f>
        <v/>
      </c>
      <c r="P125" s="10">
        <f>+IFERROR(CPI!P129/CPI!P125*100-100,"")</f>
        <v>-0.56291390728468116</v>
      </c>
      <c r="Q125" s="10">
        <f>+IFERROR(CPI!Q129/CPI!Q125*100-100,"")</f>
        <v>-0.83022539322179512</v>
      </c>
      <c r="R125" s="10">
        <f>+IFERROR(CPI!R129/CPI!R125*100-100,"")</f>
        <v>0.12004594948858482</v>
      </c>
      <c r="S125" s="10">
        <f>+IFERROR(CPI!S129/CPI!S125*100-100,"")</f>
        <v>6.3648588077097799</v>
      </c>
      <c r="T125" s="10">
        <f>+IFERROR(CPI!T129/CPI!T125*100-100,"")</f>
        <v>1.4696565481770989</v>
      </c>
      <c r="U125" s="10">
        <f>+IFERROR(CPI!U129/CPI!U125*100-100,"")</f>
        <v>-0.928998009290666</v>
      </c>
      <c r="V125" s="10">
        <f>+IFERROR(CPI!V129/CPI!V125*100-100,"")</f>
        <v>0.45414899696247346</v>
      </c>
      <c r="W125" s="10">
        <f>+IFERROR(CPI!W129/CPI!W125*100-100,"")</f>
        <v>-1.5283842794761711</v>
      </c>
      <c r="X125" s="10">
        <f>+IFERROR(CPI!X129/CPI!X125*100-100,"")</f>
        <v>8.4098545558449302</v>
      </c>
      <c r="Y125" s="10">
        <f>+IFERROR(CPI!Y129/CPI!Y125*100-100,"")</f>
        <v>2.8718941594068781</v>
      </c>
      <c r="Z125" s="10">
        <f>+IFERROR(CPI!Z129/CPI!Z125*100-100,"")</f>
        <v>-0.11442675190961893</v>
      </c>
      <c r="AA125" s="10">
        <f>+IFERROR(CPI!AA129/CPI!AA125*100-100,"")</f>
        <v>-0.39289541189022259</v>
      </c>
      <c r="AB125" s="10">
        <f>+IFERROR(CPI!AB129/CPI!AB125*100-100,"")</f>
        <v>1.371379581867842</v>
      </c>
      <c r="AC125" s="10">
        <f>+IFERROR(CPI!AC129/CPI!AC125*100-100,"")</f>
        <v>1.2038804784853454</v>
      </c>
      <c r="AD125" s="10">
        <f>+IFERROR(CPI!AD129/CPI!AD125*100-100,"")</f>
        <v>0.55696667380726694</v>
      </c>
      <c r="AE125" s="10">
        <f>+IFERROR(CPI!AE129/CPI!AE125*100-100,"")</f>
        <v>0.42253509234259923</v>
      </c>
      <c r="AF125" s="10">
        <f>+IFERROR(CPI!AF129/CPI!AF125*100-100,"")</f>
        <v>0.45263498221747511</v>
      </c>
      <c r="AG125" s="10">
        <f>+IFERROR(CPI!AG129/CPI!AG125*100-100,"")</f>
        <v>0.20914443836610985</v>
      </c>
      <c r="AH125" s="10">
        <f>+IFERROR(CPI!AH129/CPI!AH125*100-100,"")</f>
        <v>7.6442858962934679E-2</v>
      </c>
      <c r="AI125" s="10">
        <f>+IFERROR(CPI!AI129/CPI!AI125*100-100,"")</f>
        <v>-0.2522068095835408</v>
      </c>
      <c r="AJ125" s="10">
        <f>+IFERROR(CPI!AJ129/CPI!AJ125*100-100,"")</f>
        <v>-2.0510888390969626</v>
      </c>
      <c r="AK125" s="10">
        <f>+IFERROR(CPI!AK129/CPI!AK125*100-100,"")</f>
        <v>-1.1730205278591512</v>
      </c>
      <c r="AL125" s="10">
        <f>+IFERROR(CPI!AL129/CPI!AL125*100-100,"")</f>
        <v>-0.22712524334799866</v>
      </c>
      <c r="AM125" s="10">
        <f>+IFERROR(CPI!AM129/CPI!AM125*100-100,"")</f>
        <v>1.0103214942774912</v>
      </c>
      <c r="AN125" s="10">
        <f>+IFERROR(CPI!AN129/CPI!AN125*100-100,"")</f>
        <v>1.2866546977857212</v>
      </c>
      <c r="AO125" s="10">
        <f>+IFERROR(CPI!AO129/CPI!AO125*100-100,"")</f>
        <v>2.750190985484835</v>
      </c>
      <c r="AP125" s="10">
        <f>+IFERROR(CPI!AP129/CPI!AP125*100-100,"")</f>
        <v>-0.17396365310953854</v>
      </c>
      <c r="AQ125" s="10">
        <f>+IFERROR(CPI!AQ129/CPI!AQ125*100-100,"")</f>
        <v>4.4388237388742766</v>
      </c>
      <c r="AR125" s="10">
        <f>+IFERROR(CPI!AR129/CPI!AR125*100-100,"")</f>
        <v>-0.71874235380403206</v>
      </c>
      <c r="AS125" s="10">
        <f>+IFERROR(CPI!AS129/CPI!AS125*100-100,"")</f>
        <v>0.31977665135376299</v>
      </c>
      <c r="AT125" s="10">
        <f>+IFERROR(CPI!AT129/CPI!AT125*100-100,"")</f>
        <v>-0.68960456567609185</v>
      </c>
      <c r="AU125" s="10">
        <f>+IFERROR(CPI!AU129/CPI!AU125*100-100,"")</f>
        <v>13.509829899340929</v>
      </c>
      <c r="AV125" s="10">
        <f>+IFERROR(CPI!AV129/CPI!AV125*100-100,"")</f>
        <v>0.73778051029785274</v>
      </c>
      <c r="AW125" s="10">
        <f>+IFERROR(CPI!AW129/CPI!AW125*100-100,"")</f>
        <v>5.2795812341372823</v>
      </c>
      <c r="AX125" s="10">
        <f>+IFERROR(CPI!AX129/CPI!AX125*100-100,"")</f>
        <v>-0.15651179670577164</v>
      </c>
      <c r="AY125" s="10">
        <f>+IFERROR(CPI!AY129/CPI!AY125*100-100,"")</f>
        <v>5.2094166587879727</v>
      </c>
      <c r="AZ125" s="10"/>
      <c r="BA125" s="10">
        <f>+IFERROR(CPI!BA129/CPI!BA125*100-100,"")</f>
        <v>14.962513585078511</v>
      </c>
      <c r="BB125" s="10">
        <f>+IFERROR(CPI!BB129/CPI!BB125*100-100,"")</f>
        <v>3.1717098067812515</v>
      </c>
    </row>
    <row r="126" spans="1:54" x14ac:dyDescent="0.25">
      <c r="A126" s="9" t="s">
        <v>157</v>
      </c>
      <c r="B126" s="10">
        <f>+IFERROR(CPI!B130/CPI!B126*100-100,"")</f>
        <v>1.1149228130362303</v>
      </c>
      <c r="C126" s="10">
        <f>+IFERROR(CPI!C130/CPI!C126*100-100,"")</f>
        <v>1.5209125475287522</v>
      </c>
      <c r="D126" s="10">
        <f>+IFERROR(CPI!D130/CPI!D126*100-100,"")</f>
        <v>1.4362220058417705</v>
      </c>
      <c r="E126" s="10">
        <f>+IFERROR(CPI!E130/CPI!E126*100-100,"")</f>
        <v>3.9875192863880073</v>
      </c>
      <c r="F126" s="10">
        <f>+IFERROR(CPI!F130/CPI!F126*100-100,"")</f>
        <v>1.8985136118870258</v>
      </c>
      <c r="G126" s="10">
        <f>+IFERROR(CPI!G130/CPI!G126*100-100,"")</f>
        <v>1.2458840945943592</v>
      </c>
      <c r="H126" s="10">
        <f>+IFERROR(CPI!H130/CPI!H126*100-100,"")</f>
        <v>5.2854787558678709</v>
      </c>
      <c r="I126" s="10">
        <f>+IFERROR(CPI!I130/CPI!I126*100-100,"")</f>
        <v>2.948950670360162</v>
      </c>
      <c r="J126" s="10">
        <f>+IFERROR(CPI!J130/CPI!J126*100-100,"")</f>
        <v>1.5569889739759759</v>
      </c>
      <c r="K126" s="10">
        <f>+IFERROR(CPI!K130/CPI!K126*100-100,"")</f>
        <v>-0.89211331785196535</v>
      </c>
      <c r="L126" s="10">
        <f>+IFERROR(CPI!L130/CPI!L126*100-100,"")</f>
        <v>2.5399811853243079</v>
      </c>
      <c r="M126" s="10">
        <f>+IFERROR(CPI!M130/CPI!M126*100-100,"")</f>
        <v>2.8839740682440294</v>
      </c>
      <c r="N126" s="10">
        <f>+IFERROR(CPI!N130/CPI!N126*100-100,"")</f>
        <v>8.7796788544636257</v>
      </c>
      <c r="O126" s="10" t="str">
        <f>+IFERROR(CPI!O130/CPI!O126*100-100,"")</f>
        <v/>
      </c>
      <c r="P126" s="10">
        <f>+IFERROR(CPI!P130/CPI!P126*100-100,"")</f>
        <v>1.1984021304925534</v>
      </c>
      <c r="Q126" s="10">
        <f>+IFERROR(CPI!Q130/CPI!Q126*100-100,"")</f>
        <v>-1.034216122172694</v>
      </c>
      <c r="R126" s="10">
        <f>+IFERROR(CPI!R130/CPI!R126*100-100,"")</f>
        <v>-0.10897801014779418</v>
      </c>
      <c r="S126" s="10">
        <f>+IFERROR(CPI!S130/CPI!S126*100-100,"")</f>
        <v>4.8671578477338642</v>
      </c>
      <c r="T126" s="10">
        <f>+IFERROR(CPI!T130/CPI!T126*100-100,"")</f>
        <v>1.4316648502462783</v>
      </c>
      <c r="U126" s="10">
        <f>+IFERROR(CPI!U130/CPI!U126*100-100,"")</f>
        <v>-0.53138492195336084</v>
      </c>
      <c r="V126" s="10">
        <f>+IFERROR(CPI!V130/CPI!V126*100-100,"")</f>
        <v>1.4224324594427173</v>
      </c>
      <c r="W126" s="10">
        <f>+IFERROR(CPI!W130/CPI!W126*100-100,"")</f>
        <v>0.4922067268253727</v>
      </c>
      <c r="X126" s="10">
        <f>+IFERROR(CPI!X130/CPI!X126*100-100,"")</f>
        <v>7.7945812892822346</v>
      </c>
      <c r="Y126" s="10">
        <f>+IFERROR(CPI!Y130/CPI!Y126*100-100,"")</f>
        <v>4.0319999999999681</v>
      </c>
      <c r="Z126" s="10">
        <f>+IFERROR(CPI!Z130/CPI!Z126*100-100,"")</f>
        <v>0.75828184916953489</v>
      </c>
      <c r="AA126" s="10">
        <f>+IFERROR(CPI!AA130/CPI!AA126*100-100,"")</f>
        <v>-0.53010634983678528</v>
      </c>
      <c r="AB126" s="10">
        <f>+IFERROR(CPI!AB130/CPI!AB126*100-100,"")</f>
        <v>0.29227740445796258</v>
      </c>
      <c r="AC126" s="10">
        <f>+IFERROR(CPI!AC130/CPI!AC126*100-100,"")</f>
        <v>1.3377926421405988</v>
      </c>
      <c r="AD126" s="10">
        <f>+IFERROR(CPI!AD130/CPI!AD126*100-100,"")</f>
        <v>0.53506825160445715</v>
      </c>
      <c r="AE126" s="10">
        <f>+IFERROR(CPI!AE130/CPI!AE126*100-100,"")</f>
        <v>-1.4455015618750622E-3</v>
      </c>
      <c r="AF126" s="10">
        <f>+IFERROR(CPI!AF130/CPI!AF126*100-100,"")</f>
        <v>0.70990642142703564</v>
      </c>
      <c r="AG126" s="10">
        <f>+IFERROR(CPI!AG130/CPI!AG126*100-100,"")</f>
        <v>1.0467662973463661</v>
      </c>
      <c r="AH126" s="10">
        <f>+IFERROR(CPI!AH130/CPI!AH126*100-100,"")</f>
        <v>0.74284256838623719</v>
      </c>
      <c r="AI126" s="10">
        <f>+IFERROR(CPI!AI130/CPI!AI126*100-100,"")</f>
        <v>1.3586097946288049</v>
      </c>
      <c r="AJ126" s="10">
        <f>+IFERROR(CPI!AJ130/CPI!AJ126*100-100,"")</f>
        <v>-1.6237788965854492</v>
      </c>
      <c r="AK126" s="10">
        <f>+IFERROR(CPI!AK130/CPI!AK126*100-100,"")</f>
        <v>-0.19563090968371455</v>
      </c>
      <c r="AL126" s="10">
        <f>+IFERROR(CPI!AL130/CPI!AL126*100-100,"")</f>
        <v>0.58327932598854204</v>
      </c>
      <c r="AM126" s="10">
        <f>+IFERROR(CPI!AM130/CPI!AM126*100-100,"")</f>
        <v>1.7529581168220147</v>
      </c>
      <c r="AN126" s="10">
        <f>+IFERROR(CPI!AN130/CPI!AN126*100-100,"")</f>
        <v>2.9667365897510365</v>
      </c>
      <c r="AO126" s="10">
        <f>+IFERROR(CPI!AO130/CPI!AO126*100-100,"")</f>
        <v>2.7965043695378853</v>
      </c>
      <c r="AP126" s="10">
        <f>+IFERROR(CPI!AP130/CPI!AP126*100-100,"")</f>
        <v>0.41246163429011062</v>
      </c>
      <c r="AQ126" s="10">
        <f>+IFERROR(CPI!AQ130/CPI!AQ126*100-100,"")</f>
        <v>5.5484970378124387</v>
      </c>
      <c r="AR126" s="10">
        <f>+IFERROR(CPI!AR130/CPI!AR126*100-100,"")</f>
        <v>0.59316060038116802</v>
      </c>
      <c r="AS126" s="10">
        <f>+IFERROR(CPI!AS130/CPI!AS126*100-100,"")</f>
        <v>1.5421494206949546</v>
      </c>
      <c r="AT126" s="10">
        <f>+IFERROR(CPI!AT130/CPI!AT126*100-100,"")</f>
        <v>-0.43109825300123816</v>
      </c>
      <c r="AU126" s="10">
        <f>+IFERROR(CPI!AU130/CPI!AU126*100-100,"")</f>
        <v>15.593472361622119</v>
      </c>
      <c r="AV126" s="10">
        <f>+IFERROR(CPI!AV130/CPI!AV126*100-100,"")</f>
        <v>0.89093701996903008</v>
      </c>
      <c r="AW126" s="10">
        <f>+IFERROR(CPI!AW130/CPI!AW126*100-100,"")</f>
        <v>7.2014459023624937</v>
      </c>
      <c r="AX126" s="10">
        <f>+IFERROR(CPI!AX130/CPI!AX126*100-100,"")</f>
        <v>1.0443718963273625</v>
      </c>
      <c r="AY126" s="10">
        <f>+IFERROR(CPI!AY130/CPI!AY126*100-100,"")</f>
        <v>5.6921117191921979</v>
      </c>
      <c r="AZ126" s="10"/>
      <c r="BA126" s="10">
        <f>+IFERROR(CPI!BA130/CPI!BA126*100-100,"")</f>
        <v>17.328813482602584</v>
      </c>
      <c r="BB126" s="10">
        <f>+IFERROR(CPI!BB130/CPI!BB126*100-100,"")</f>
        <v>3.0979827089337562</v>
      </c>
    </row>
    <row r="127" spans="1:54" x14ac:dyDescent="0.25">
      <c r="A127" s="9" t="s">
        <v>158</v>
      </c>
      <c r="B127" s="10">
        <f>+IFERROR(CPI!B131/CPI!B127*100-100,"")</f>
        <v>3.846153846154138</v>
      </c>
      <c r="C127" s="10">
        <f>+IFERROR(CPI!C131/CPI!C127*100-100,"")</f>
        <v>3.342884431709308</v>
      </c>
      <c r="D127" s="10">
        <f>+IFERROR(CPI!D131/CPI!D127*100-100,"")</f>
        <v>3.349633251833751</v>
      </c>
      <c r="E127" s="10">
        <f>+IFERROR(CPI!E131/CPI!E127*100-100,"")</f>
        <v>5.9521119688696729</v>
      </c>
      <c r="F127" s="10">
        <f>+IFERROR(CPI!F131/CPI!F127*100-100,"")</f>
        <v>4.8489449505566995</v>
      </c>
      <c r="G127" s="10">
        <f>+IFERROR(CPI!G131/CPI!G127*100-100,"")</f>
        <v>0.46682544225696176</v>
      </c>
      <c r="H127" s="10">
        <f>+IFERROR(CPI!H131/CPI!H127*100-100,"")</f>
        <v>7.7201356125793836</v>
      </c>
      <c r="I127" s="10">
        <f>+IFERROR(CPI!I131/CPI!I127*100-100,"")</f>
        <v>3.5920726672173657</v>
      </c>
      <c r="J127" s="10">
        <f>+IFERROR(CPI!J131/CPI!J127*100-100,"")</f>
        <v>2.9554156250985386</v>
      </c>
      <c r="K127" s="10">
        <f>+IFERROR(CPI!K131/CPI!K127*100-100,"")</f>
        <v>-1.0970926004601012</v>
      </c>
      <c r="L127" s="10">
        <f>+IFERROR(CPI!L131/CPI!L127*100-100,"")</f>
        <v>3.5612984557198644</v>
      </c>
      <c r="M127" s="10">
        <f>+IFERROR(CPI!M131/CPI!M127*100-100,"")</f>
        <v>2.9509064443556952</v>
      </c>
      <c r="N127" s="10">
        <f>+IFERROR(CPI!N131/CPI!N127*100-100,"")</f>
        <v>6.9080264982282102</v>
      </c>
      <c r="O127" s="10" t="str">
        <f>+IFERROR(CPI!O131/CPI!O127*100-100,"")</f>
        <v/>
      </c>
      <c r="P127" s="10">
        <f>+IFERROR(CPI!P131/CPI!P127*100-100,"")</f>
        <v>0.79391333112819495</v>
      </c>
      <c r="Q127" s="10">
        <f>+IFERROR(CPI!Q131/CPI!Q127*100-100,"")</f>
        <v>-0.41133603238847627</v>
      </c>
      <c r="R127" s="10">
        <f>+IFERROR(CPI!R131/CPI!R127*100-100,"")</f>
        <v>1.2681288844005536</v>
      </c>
      <c r="S127" s="10">
        <f>+IFERROR(CPI!S131/CPI!S127*100-100,"")</f>
        <v>5.5934816119796977</v>
      </c>
      <c r="T127" s="10">
        <f>+IFERROR(CPI!T131/CPI!T127*100-100,"")</f>
        <v>1.4774651097626332</v>
      </c>
      <c r="U127" s="10">
        <f>+IFERROR(CPI!U131/CPI!U127*100-100,"")</f>
        <v>-0.73284477015334915</v>
      </c>
      <c r="V127" s="10">
        <f>+IFERROR(CPI!V131/CPI!V127*100-100,"")</f>
        <v>2.4878620458733849</v>
      </c>
      <c r="W127" s="10">
        <f>+IFERROR(CPI!W131/CPI!W127*100-100,"")</f>
        <v>4.1737168640719347</v>
      </c>
      <c r="X127" s="10">
        <f>+IFERROR(CPI!X131/CPI!X127*100-100,"")</f>
        <v>10.537828720611316</v>
      </c>
      <c r="Y127" s="10">
        <f>+IFERROR(CPI!Y131/CPI!Y127*100-100,"")</f>
        <v>4.00641025641022</v>
      </c>
      <c r="Z127" s="10">
        <f>+IFERROR(CPI!Z131/CPI!Z127*100-100,"")</f>
        <v>2.2923434186153742</v>
      </c>
      <c r="AA127" s="10">
        <f>+IFERROR(CPI!AA131/CPI!AA127*100-100,"")</f>
        <v>2.3530737690138608</v>
      </c>
      <c r="AB127" s="10">
        <f>+IFERROR(CPI!AB131/CPI!AB127*100-100,"")</f>
        <v>2.6701353089660671</v>
      </c>
      <c r="AC127" s="10">
        <f>+IFERROR(CPI!AC131/CPI!AC127*100-100,"")</f>
        <v>2.5083612040132977</v>
      </c>
      <c r="AD127" s="10">
        <f>+IFERROR(CPI!AD131/CPI!AD127*100-100,"")</f>
        <v>1.4398782343986625</v>
      </c>
      <c r="AE127" s="10">
        <f>+IFERROR(CPI!AE131/CPI!AE127*100-100,"")</f>
        <v>2.3660383502484876</v>
      </c>
      <c r="AF127" s="10">
        <f>+IFERROR(CPI!AF131/CPI!AF127*100-100,"")</f>
        <v>1.6478190630043343</v>
      </c>
      <c r="AG127" s="10">
        <f>+IFERROR(CPI!AG131/CPI!AG127*100-100,"")</f>
        <v>2.0866981071125963</v>
      </c>
      <c r="AH127" s="10">
        <f>+IFERROR(CPI!AH131/CPI!AH127*100-100,"")</f>
        <v>1.3819015474757776</v>
      </c>
      <c r="AI127" s="10">
        <f>+IFERROR(CPI!AI131/CPI!AI127*100-100,"")</f>
        <v>2.2905553812360324</v>
      </c>
      <c r="AJ127" s="10">
        <f>+IFERROR(CPI!AJ131/CPI!AJ127*100-100,"")</f>
        <v>0.29105404849136107</v>
      </c>
      <c r="AK127" s="10">
        <f>+IFERROR(CPI!AK131/CPI!AK127*100-100,"")</f>
        <v>1.4369693011105937</v>
      </c>
      <c r="AL127" s="10">
        <f>+IFERROR(CPI!AL131/CPI!AL127*100-100,"")</f>
        <v>1.1985746679628875</v>
      </c>
      <c r="AM127" s="10">
        <f>+IFERROR(CPI!AM131/CPI!AM127*100-100,"")</f>
        <v>2.0060242834517084</v>
      </c>
      <c r="AN127" s="10">
        <f>+IFERROR(CPI!AN131/CPI!AN127*100-100,"")</f>
        <v>2.8299076556450586</v>
      </c>
      <c r="AO127" s="10">
        <f>+IFERROR(CPI!AO131/CPI!AO127*100-100,"")</f>
        <v>4.3543169942763029</v>
      </c>
      <c r="AP127" s="10">
        <f>+IFERROR(CPI!AP131/CPI!AP127*100-100,"")</f>
        <v>0.76714988805785822</v>
      </c>
      <c r="AQ127" s="10">
        <f>+IFERROR(CPI!AQ131/CPI!AQ127*100-100,"")</f>
        <v>6.0160461250150519</v>
      </c>
      <c r="AR127" s="10">
        <f>+IFERROR(CPI!AR131/CPI!AR127*100-100,"")</f>
        <v>2.5598505838291459</v>
      </c>
      <c r="AS127" s="10">
        <f>+IFERROR(CPI!AS131/CPI!AS127*100-100,"")</f>
        <v>1.7996317125369217</v>
      </c>
      <c r="AT127" s="10">
        <f>+IFERROR(CPI!AT131/CPI!AT127*100-100,"")</f>
        <v>0.49446005022240058</v>
      </c>
      <c r="AU127" s="10">
        <f>+IFERROR(CPI!AU131/CPI!AU127*100-100,"")</f>
        <v>17.087530505688434</v>
      </c>
      <c r="AV127" s="10">
        <f>+IFERROR(CPI!AV131/CPI!AV127*100-100,"")</f>
        <v>2.0858895705518705</v>
      </c>
      <c r="AW127" s="10">
        <f>+IFERROR(CPI!AW131/CPI!AW127*100-100,"")</f>
        <v>9.8122896341444061</v>
      </c>
      <c r="AX127" s="10">
        <f>+IFERROR(CPI!AX131/CPI!AX127*100-100,"")</f>
        <v>2.6571397118996885</v>
      </c>
      <c r="AY127" s="10">
        <f>+IFERROR(CPI!AY131/CPI!AY127*100-100,"")</f>
        <v>4.7572567338302463</v>
      </c>
      <c r="AZ127" s="10"/>
      <c r="BA127" s="10">
        <f>+IFERROR(CPI!BA131/CPI!BA127*100-100,"")</f>
        <v>17.932080944119136</v>
      </c>
      <c r="BB127" s="10">
        <f>+IFERROR(CPI!BB131/CPI!BB127*100-100,"")</f>
        <v>4.9476345250993461</v>
      </c>
    </row>
    <row r="128" spans="1:54" x14ac:dyDescent="0.25">
      <c r="A128" s="9" t="s">
        <v>159</v>
      </c>
      <c r="B128" s="10">
        <f>+IFERROR(CPI!B132/CPI!B128*100-100,"")</f>
        <v>3.012048192770564</v>
      </c>
      <c r="C128" s="10">
        <f>+IFERROR(CPI!C132/CPI!C128*100-100,"")</f>
        <v>4.9335863377608149</v>
      </c>
      <c r="D128" s="10">
        <f>+IFERROR(CPI!D132/CPI!D128*100-100,"")</f>
        <v>4.0622719532960332</v>
      </c>
      <c r="E128" s="10">
        <f>+IFERROR(CPI!E132/CPI!E128*100-100,"")</f>
        <v>5.7994898353558995</v>
      </c>
      <c r="F128" s="10">
        <f>+IFERROR(CPI!F132/CPI!F128*100-100,"")</f>
        <v>5.3356927187126644</v>
      </c>
      <c r="G128" s="10">
        <f>+IFERROR(CPI!G132/CPI!G128*100-100,"")</f>
        <v>0.45499083632518023</v>
      </c>
      <c r="H128" s="10">
        <f>+IFERROR(CPI!H132/CPI!H128*100-100,"")</f>
        <v>9.6421363701890925</v>
      </c>
      <c r="I128" s="10">
        <f>+IFERROR(CPI!I132/CPI!I128*100-100,"")</f>
        <v>4.8873132438589835</v>
      </c>
      <c r="J128" s="10">
        <f>+IFERROR(CPI!J132/CPI!J128*100-100,"")</f>
        <v>4.3081022777745233</v>
      </c>
      <c r="K128" s="10">
        <f>+IFERROR(CPI!K132/CPI!K128*100-100,"")</f>
        <v>0.80239778451287691</v>
      </c>
      <c r="L128" s="10">
        <f>+IFERROR(CPI!L132/CPI!L128*100-100,"")</f>
        <v>5.7420771885786053</v>
      </c>
      <c r="M128" s="10">
        <f>+IFERROR(CPI!M132/CPI!M128*100-100,"")</f>
        <v>4.7639089832963037</v>
      </c>
      <c r="N128" s="10">
        <f>+IFERROR(CPI!N132/CPI!N128*100-100,"")</f>
        <v>7.4330794837886174</v>
      </c>
      <c r="O128" s="10" t="str">
        <f>+IFERROR(CPI!O132/CPI!O128*100-100,"")</f>
        <v/>
      </c>
      <c r="P128" s="10">
        <f>+IFERROR(CPI!P132/CPI!P128*100-100,"")</f>
        <v>2.2681110358831518</v>
      </c>
      <c r="Q128" s="10">
        <f>+IFERROR(CPI!Q132/CPI!Q128*100-100,"")</f>
        <v>0.53212326978339775</v>
      </c>
      <c r="R128" s="10">
        <f>+IFERROR(CPI!R132/CPI!R128*100-100,"")</f>
        <v>1.0007544424934309</v>
      </c>
      <c r="S128" s="10">
        <f>+IFERROR(CPI!S132/CPI!S128*100-100,"")</f>
        <v>5.075268817203991</v>
      </c>
      <c r="T128" s="10">
        <f>+IFERROR(CPI!T132/CPI!T128*100-100,"")</f>
        <v>1.569737549884394</v>
      </c>
      <c r="U128" s="10">
        <f>+IFERROR(CPI!U132/CPI!U128*100-100,"")</f>
        <v>-0.16666666666712615</v>
      </c>
      <c r="V128" s="10">
        <f>+IFERROR(CPI!V132/CPI!V128*100-100,"")</f>
        <v>2.535267500665924</v>
      </c>
      <c r="W128" s="10">
        <f>+IFERROR(CPI!W132/CPI!W128*100-100,"")</f>
        <v>2.1382949180789126</v>
      </c>
      <c r="X128" s="10">
        <f>+IFERROR(CPI!X132/CPI!X128*100-100,"")</f>
        <v>8.5818863782990462</v>
      </c>
      <c r="Y128" s="10">
        <f>+IFERROR(CPI!Y132/CPI!Y128*100-100,"")</f>
        <v>4.1004450095359744</v>
      </c>
      <c r="Z128" s="10">
        <f>+IFERROR(CPI!Z132/CPI!Z128*100-100,"")</f>
        <v>2.4859255693292965</v>
      </c>
      <c r="AA128" s="10">
        <f>+IFERROR(CPI!AA132/CPI!AA128*100-100,"")</f>
        <v>0.70385576794681981</v>
      </c>
      <c r="AB128" s="10">
        <f>+IFERROR(CPI!AB132/CPI!AB128*100-100,"")</f>
        <v>2.5070532629374327</v>
      </c>
      <c r="AC128" s="10">
        <f>+IFERROR(CPI!AC132/CPI!AC128*100-100,"")</f>
        <v>3.1333333333329847</v>
      </c>
      <c r="AD128" s="10">
        <f>+IFERROR(CPI!AD132/CPI!AD128*100-100,"")</f>
        <v>2.6199811555872827</v>
      </c>
      <c r="AE128" s="10">
        <f>+IFERROR(CPI!AE132/CPI!AE128*100-100,"")</f>
        <v>3.8205375688580574</v>
      </c>
      <c r="AF128" s="10">
        <f>+IFERROR(CPI!AF132/CPI!AF128*100-100,"")</f>
        <v>1.8964963034391786</v>
      </c>
      <c r="AG128" s="10">
        <f>+IFERROR(CPI!AG132/CPI!AG128*100-100,"")</f>
        <v>2.2017935778337261</v>
      </c>
      <c r="AH128" s="10">
        <f>+IFERROR(CPI!AH132/CPI!AH128*100-100,"")</f>
        <v>1.7247403360546372</v>
      </c>
      <c r="AI128" s="10">
        <f>+IFERROR(CPI!AI132/CPI!AI128*100-100,"")</f>
        <v>3.9005976722243929</v>
      </c>
      <c r="AJ128" s="10">
        <f>+IFERROR(CPI!AJ132/CPI!AJ128*100-100,"")</f>
        <v>1.8154905691474994</v>
      </c>
      <c r="AK128" s="10">
        <f>+IFERROR(CPI!AK132/CPI!AK128*100-100,"")</f>
        <v>2.9170763684038974</v>
      </c>
      <c r="AL128" s="10">
        <f>+IFERROR(CPI!AL132/CPI!AL128*100-100,"")</f>
        <v>2.1753246753242621</v>
      </c>
      <c r="AM128" s="10">
        <f>+IFERROR(CPI!AM132/CPI!AM128*100-100,"")</f>
        <v>2.1650754542656045</v>
      </c>
      <c r="AN128" s="10">
        <f>+IFERROR(CPI!AN132/CPI!AN128*100-100,"")</f>
        <v>3.4880283771795035</v>
      </c>
      <c r="AO128" s="10">
        <f>+IFERROR(CPI!AO132/CPI!AO128*100-100,"")</f>
        <v>5.2683896620272463</v>
      </c>
      <c r="AP128" s="10">
        <f>+IFERROR(CPI!AP132/CPI!AP128*100-100,"")</f>
        <v>1.4935311412340297</v>
      </c>
      <c r="AQ128" s="10">
        <f>+IFERROR(CPI!AQ132/CPI!AQ128*100-100,"")</f>
        <v>6.8564330744709423</v>
      </c>
      <c r="AR128" s="10">
        <f>+IFERROR(CPI!AR132/CPI!AR128*100-100,"")</f>
        <v>3.3972239669247841</v>
      </c>
      <c r="AS128" s="10">
        <f>+IFERROR(CPI!AS132/CPI!AS128*100-100,"")</f>
        <v>1.981401508039653</v>
      </c>
      <c r="AT128" s="10">
        <f>+IFERROR(CPI!AT132/CPI!AT128*100-100,"")</f>
        <v>0.83425476573472679</v>
      </c>
      <c r="AU128" s="10">
        <f>+IFERROR(CPI!AU132/CPI!AU128*100-100,"")</f>
        <v>19.264231024126204</v>
      </c>
      <c r="AV128" s="10">
        <f>+IFERROR(CPI!AV132/CPI!AV128*100-100,"")</f>
        <v>2.6589242053782556</v>
      </c>
      <c r="AW128" s="10">
        <f>+IFERROR(CPI!AW132/CPI!AW128*100-100,"")</f>
        <v>7.8371148167014582</v>
      </c>
      <c r="AX128" s="10">
        <f>+IFERROR(CPI!AX132/CPI!AX128*100-100,"")</f>
        <v>4.2308793037686456</v>
      </c>
      <c r="AY128" s="10">
        <f>+IFERROR(CPI!AY132/CPI!AY128*100-100,"")</f>
        <v>3.7003197807219124</v>
      </c>
      <c r="AZ128" s="10"/>
      <c r="BA128" s="10">
        <f>+IFERROR(CPI!BA132/CPI!BA128*100-100,"")</f>
        <v>17.001874889122234</v>
      </c>
      <c r="BB128" s="10">
        <f>+IFERROR(CPI!BB132/CPI!BB128*100-100,"")</f>
        <v>4.9395877754086825</v>
      </c>
    </row>
    <row r="129" spans="1:54" x14ac:dyDescent="0.25">
      <c r="A129" s="9" t="s">
        <v>160</v>
      </c>
      <c r="B129" s="10">
        <f>+IFERROR(CPI!B133/CPI!B129*100-100,"")</f>
        <v>3.4982935153586681</v>
      </c>
      <c r="C129" s="10">
        <f>+IFERROR(CPI!C133/CPI!C129*100-100,"")</f>
        <v>5.9490084985836376</v>
      </c>
      <c r="D129" s="10">
        <f>+IFERROR(CPI!D133/CPI!D129*100-100,"")</f>
        <v>4.726126999515202</v>
      </c>
      <c r="E129" s="10">
        <f>+IFERROR(CPI!E133/CPI!E129*100-100,"")</f>
        <v>6.9904955934667612</v>
      </c>
      <c r="F129" s="10">
        <f>+IFERROR(CPI!F133/CPI!F129*100-100,"")</f>
        <v>6.6891053667239078</v>
      </c>
      <c r="G129" s="10">
        <f>+IFERROR(CPI!G133/CPI!G129*100-100,"")</f>
        <v>0.78584554123662542</v>
      </c>
      <c r="H129" s="10">
        <f>+IFERROR(CPI!H133/CPI!H129*100-100,"")</f>
        <v>10.488237046131445</v>
      </c>
      <c r="I129" s="10">
        <f>+IFERROR(CPI!I133/CPI!I129*100-100,"")</f>
        <v>6.6324615192094853</v>
      </c>
      <c r="J129" s="10">
        <f>+IFERROR(CPI!J133/CPI!J129*100-100,"")</f>
        <v>5.1553247411257814</v>
      </c>
      <c r="K129" s="10">
        <f>+IFERROR(CPI!K133/CPI!K129*100-100,"")</f>
        <v>1.7507817683875828</v>
      </c>
      <c r="L129" s="10">
        <f>+IFERROR(CPI!L133/CPI!L129*100-100,"")</f>
        <v>7.2687905969686994</v>
      </c>
      <c r="M129" s="10">
        <f>+IFERROR(CPI!M133/CPI!M129*100-100,"")</f>
        <v>6.4549986880085868</v>
      </c>
      <c r="N129" s="10">
        <f>+IFERROR(CPI!N133/CPI!N129*100-100,"")</f>
        <v>7.9057905790578644</v>
      </c>
      <c r="O129" s="10" t="str">
        <f>+IFERROR(CPI!O133/CPI!O129*100-100,"")</f>
        <v/>
      </c>
      <c r="P129" s="10">
        <f>+IFERROR(CPI!P133/CPI!P129*100-100,"")</f>
        <v>2.0313020313021468</v>
      </c>
      <c r="Q129" s="10"/>
      <c r="R129" s="10">
        <f>+IFERROR(CPI!R133/CPI!R129*100-100,"")</f>
        <v>1.7824603208061376</v>
      </c>
      <c r="S129" s="10">
        <f>+IFERROR(CPI!S133/CPI!S129*100-100,"")</f>
        <v>4.9936788874843216</v>
      </c>
      <c r="T129" s="10">
        <f>+IFERROR(CPI!T133/CPI!T129*100-100,"")</f>
        <v>1.7605323545514011</v>
      </c>
      <c r="U129" s="10">
        <f>+IFERROR(CPI!U133/CPI!U129*100-100,"")</f>
        <v>0.50234427327573883</v>
      </c>
      <c r="V129" s="10">
        <f>+IFERROR(CPI!V133/CPI!V129*100-100,"")</f>
        <v>3.5462408516296904</v>
      </c>
      <c r="W129" s="10">
        <f>+IFERROR(CPI!W133/CPI!W129*100-100,"")</f>
        <v>3.1596452328162883</v>
      </c>
      <c r="X129" s="10">
        <f>+IFERROR(CPI!X133/CPI!X129*100-100,"")</f>
        <v>11.00607780045577</v>
      </c>
      <c r="Y129" s="10">
        <f>+IFERROR(CPI!Y133/CPI!Y129*100-100,"")</f>
        <v>3.5759096612292893</v>
      </c>
      <c r="Z129" s="10">
        <f>+IFERROR(CPI!Z133/CPI!Z129*100-100,"")</f>
        <v>3.6841667082933185</v>
      </c>
      <c r="AA129" s="10">
        <f>+IFERROR(CPI!AA133/CPI!AA129*100-100,"")</f>
        <v>2.4190451774019692</v>
      </c>
      <c r="AB129" s="10">
        <f>+IFERROR(CPI!AB133/CPI!AB129*100-100,"")</f>
        <v>1.8920131442210675</v>
      </c>
      <c r="AC129" s="10">
        <f>+IFERROR(CPI!AC133/CPI!AC129*100-100,"")</f>
        <v>4.0728476821192885</v>
      </c>
      <c r="AD129" s="10">
        <f>+IFERROR(CPI!AD133/CPI!AD129*100-100,"")</f>
        <v>5.1675340089475128</v>
      </c>
      <c r="AE129" s="10">
        <f>+IFERROR(CPI!AE133/CPI!AE129*100-100,"")</f>
        <v>7.0377620898694317</v>
      </c>
      <c r="AF129" s="10">
        <f>+IFERROR(CPI!AF133/CPI!AF129*100-100,"")</f>
        <v>3.1541680077242376</v>
      </c>
      <c r="AG129" s="10">
        <f>+IFERROR(CPI!AG133/CPI!AG129*100-100,"")</f>
        <v>3.4388646288210651</v>
      </c>
      <c r="AH129" s="10">
        <f>+IFERROR(CPI!AH133/CPI!AH129*100-100,"")</f>
        <v>2.7180140038190785</v>
      </c>
      <c r="AI129" s="10">
        <f>+IFERROR(CPI!AI133/CPI!AI129*100-100,"")</f>
        <v>5.0252844500630971</v>
      </c>
      <c r="AJ129" s="10">
        <f>+IFERROR(CPI!AJ133/CPI!AJ129*100-100,"")</f>
        <v>4.4482514092918422</v>
      </c>
      <c r="AK129" s="10">
        <f>+IFERROR(CPI!AK133/CPI!AK129*100-100,"")</f>
        <v>5.3082756346850317</v>
      </c>
      <c r="AL129" s="10">
        <f>+IFERROR(CPI!AL133/CPI!AL129*100-100,"")</f>
        <v>3.5447154471539335</v>
      </c>
      <c r="AM129" s="10">
        <f>+IFERROR(CPI!AM133/CPI!AM129*100-100,"")</f>
        <v>4.7633748031986443</v>
      </c>
      <c r="AN129" s="10">
        <f>+IFERROR(CPI!AN133/CPI!AN129*100-100,"")</f>
        <v>4.6381093057613612</v>
      </c>
      <c r="AO129" s="10">
        <f>+IFERROR(CPI!AO133/CPI!AO129*100-100,"")</f>
        <v>7.7819083023547932</v>
      </c>
      <c r="AP129" s="10">
        <f>+IFERROR(CPI!AP133/CPI!AP129*100-100,"")</f>
        <v>2.3855973603704967</v>
      </c>
      <c r="AQ129" s="10">
        <f>+IFERROR(CPI!AQ133/CPI!AQ129*100-100,"")</f>
        <v>8.3113500981206982</v>
      </c>
      <c r="AR129" s="10">
        <f>+IFERROR(CPI!AR133/CPI!AR129*100-100,"")</f>
        <v>5.8117604373109373</v>
      </c>
      <c r="AS129" s="10">
        <f>+IFERROR(CPI!AS133/CPI!AS129*100-100,"")</f>
        <v>3.3188264203454025</v>
      </c>
      <c r="AT129" s="10">
        <f>+IFERROR(CPI!AT133/CPI!AT129*100-100,"")</f>
        <v>1.435083578133316</v>
      </c>
      <c r="AU129" s="10">
        <f>+IFERROR(CPI!AU133/CPI!AU129*100-100,"")</f>
        <v>25.848387075135435</v>
      </c>
      <c r="AV129" s="10">
        <f>+IFERROR(CPI!AV133/CPI!AV129*100-100,"")</f>
        <v>4.424778761062413</v>
      </c>
      <c r="AW129" s="10">
        <f>+IFERROR(CPI!AW133/CPI!AW129*100-100,"")</f>
        <v>8.1492346652206322</v>
      </c>
      <c r="AX129" s="10">
        <f>+IFERROR(CPI!AX133/CPI!AX129*100-100,"")</f>
        <v>5.938089486946339</v>
      </c>
      <c r="AY129" s="10">
        <f>+IFERROR(CPI!AY133/CPI!AY129*100-100,"")</f>
        <v>2.9699856218551304</v>
      </c>
      <c r="AZ129" s="10"/>
      <c r="BA129" s="10">
        <f>+IFERROR(CPI!BA133/CPI!BA129*100-100,"")</f>
        <v>15.66964950409951</v>
      </c>
      <c r="BB129" s="10">
        <f>+IFERROR(CPI!BB133/CPI!BB129*100-100,"")</f>
        <v>5.4416961130737889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4986-659E-4990-B3DE-42669E3AF815}">
  <dimension ref="A2:BB129"/>
  <sheetViews>
    <sheetView topLeftCell="AN1" workbookViewId="0">
      <selection activeCell="B5" sqref="B5:BB5"/>
    </sheetView>
  </sheetViews>
  <sheetFormatPr baseColWidth="10" defaultRowHeight="13.2" x14ac:dyDescent="0.25"/>
  <cols>
    <col min="1" max="1" width="10.90625" style="11"/>
    <col min="2" max="2" width="11.26953125" style="11" bestFit="1" customWidth="1"/>
    <col min="3" max="16384" width="10.90625" style="11"/>
  </cols>
  <sheetData>
    <row r="2" spans="1:54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5" spans="1:54" ht="20.399999999999999" x14ac:dyDescent="0.25">
      <c r="A5" s="11" t="s">
        <v>8701</v>
      </c>
      <c r="B5" s="3" t="str">
        <f>+CPI!B5</f>
        <v>Australia</v>
      </c>
      <c r="C5" s="3" t="str">
        <f>+CPI!C5</f>
        <v>New Zealand</v>
      </c>
      <c r="D5" s="3" t="str">
        <f>+CPI!D5</f>
        <v>Canada</v>
      </c>
      <c r="E5" s="3" t="str">
        <f>+CPI!E5</f>
        <v>Mexico</v>
      </c>
      <c r="F5" s="3" t="str">
        <f>+CPI!F5</f>
        <v>United States</v>
      </c>
      <c r="G5" s="3" t="str">
        <f>+CPI!G5</f>
        <v>Bolivia</v>
      </c>
      <c r="H5" s="3" t="str">
        <f>+CPI!H5</f>
        <v>Brazil</v>
      </c>
      <c r="I5" s="3" t="str">
        <f>+CPI!I5</f>
        <v>Chile</v>
      </c>
      <c r="J5" s="3" t="str">
        <f>+CPI!J5</f>
        <v>Colombia</v>
      </c>
      <c r="K5" s="3" t="str">
        <f>+CPI!K5</f>
        <v>Ecuador</v>
      </c>
      <c r="L5" s="3" t="str">
        <f>+CPI!L5</f>
        <v>Paraguay</v>
      </c>
      <c r="M5" s="3" t="str">
        <f>+CPI!M5</f>
        <v>Peru</v>
      </c>
      <c r="N5" s="3" t="str">
        <f>+CPI!N5</f>
        <v>Uruguay</v>
      </c>
      <c r="O5" s="3" t="str">
        <f>+CPI!O5</f>
        <v>Venezuela, Rep. Bolivariana de</v>
      </c>
      <c r="P5" s="3" t="str">
        <f>+CPI!P5</f>
        <v>China, P.R.: Hong Kong</v>
      </c>
      <c r="Q5" s="3" t="str">
        <f>+CPI!Q5</f>
        <v>China, P.R.: Macao</v>
      </c>
      <c r="R5" s="3" t="str">
        <f>+CPI!R5</f>
        <v>China, P.R.: Mainland</v>
      </c>
      <c r="S5" s="3" t="str">
        <f>+CPI!S5</f>
        <v>India</v>
      </c>
      <c r="T5" s="3" t="str">
        <f>+CPI!T5</f>
        <v>Indonesia</v>
      </c>
      <c r="U5" s="3" t="str">
        <f>+CPI!U5</f>
        <v>Japan</v>
      </c>
      <c r="V5" s="3" t="str">
        <f>+CPI!V5</f>
        <v>Korea, Rep. of</v>
      </c>
      <c r="W5" s="3" t="str">
        <f>+CPI!W5</f>
        <v>Malaysia</v>
      </c>
      <c r="X5" s="3" t="str">
        <f>+CPI!X5</f>
        <v>Pakistan</v>
      </c>
      <c r="Y5" s="3" t="str">
        <f>+CPI!Y5</f>
        <v>Philippines</v>
      </c>
      <c r="Z5" s="3" t="str">
        <f>+CPI!Z5</f>
        <v>Singapore</v>
      </c>
      <c r="AA5" s="3" t="str">
        <f>+CPI!AA5</f>
        <v>Thailand</v>
      </c>
      <c r="AB5" s="3" t="str">
        <f>+CPI!AB5</f>
        <v>Vietnam</v>
      </c>
      <c r="AC5" s="3" t="str">
        <f>+CPI!AC5</f>
        <v>Austria</v>
      </c>
      <c r="AD5" s="3" t="str">
        <f>+CPI!AD5</f>
        <v>Belgium</v>
      </c>
      <c r="AE5" s="3" t="str">
        <f>+CPI!AE5</f>
        <v>Bulgaria</v>
      </c>
      <c r="AF5" s="3" t="str">
        <f>+CPI!AF5</f>
        <v>Denmark</v>
      </c>
      <c r="AG5" s="3" t="str">
        <f>+CPI!AG5</f>
        <v>Finland</v>
      </c>
      <c r="AH5" s="3" t="str">
        <f>+CPI!AH5</f>
        <v>France</v>
      </c>
      <c r="AI5" s="3" t="str">
        <f>+CPI!AI5</f>
        <v>Germany</v>
      </c>
      <c r="AJ5" s="3" t="str">
        <f>+CPI!AJ5</f>
        <v>Greece</v>
      </c>
      <c r="AK5" s="3" t="str">
        <f>+CPI!AK5</f>
        <v>Ireland</v>
      </c>
      <c r="AL5" s="3" t="str">
        <f>+CPI!AL5</f>
        <v>Italy</v>
      </c>
      <c r="AM5" s="3" t="str">
        <f>+CPI!AM5</f>
        <v>Netherlands, The</v>
      </c>
      <c r="AN5" s="3" t="str">
        <f>+CPI!AN5</f>
        <v>Norway</v>
      </c>
      <c r="AO5" s="3" t="str">
        <f>+CPI!AO5</f>
        <v>Poland, Rep. of</v>
      </c>
      <c r="AP5" s="3" t="str">
        <f>+CPI!AP5</f>
        <v>Portugal</v>
      </c>
      <c r="AQ5" s="3" t="str">
        <f>+CPI!AQ5</f>
        <v>Russian Federation</v>
      </c>
      <c r="AR5" s="3" t="str">
        <f>+CPI!AR5</f>
        <v>Spain</v>
      </c>
      <c r="AS5" s="3" t="str">
        <f>+CPI!AS5</f>
        <v>Sweden</v>
      </c>
      <c r="AT5" s="3" t="str">
        <f>+CPI!AT5</f>
        <v>Switzerland</v>
      </c>
      <c r="AU5" s="3" t="str">
        <f>+CPI!AU5</f>
        <v>Turkey</v>
      </c>
      <c r="AV5" s="3" t="str">
        <f>+CPI!AV5</f>
        <v>United Kingdom</v>
      </c>
      <c r="AW5" s="3" t="str">
        <f>+CPI!AW5</f>
        <v>Dominican Rep.</v>
      </c>
      <c r="AX5" s="3" t="str">
        <f>+CPI!AX5</f>
        <v>El Salvador</v>
      </c>
      <c r="AY5" s="3" t="str">
        <f>+CPI!AY5</f>
        <v>Guatemala</v>
      </c>
      <c r="AZ5" s="3" t="str">
        <f>+CPI!AZ5</f>
        <v>Angola</v>
      </c>
      <c r="BA5" s="3" t="str">
        <f>+CPI!BA5</f>
        <v>Nigeria</v>
      </c>
      <c r="BB5" s="3" t="str">
        <f>+CPI!BB5</f>
        <v>South Africa</v>
      </c>
    </row>
    <row r="6" spans="1:54" x14ac:dyDescent="0.25">
      <c r="A6" s="11" t="s">
        <v>7</v>
      </c>
      <c r="B6" s="11">
        <f>IFERROR(LOG(CPI!B10),"")</f>
        <v>1.7873919071185567</v>
      </c>
      <c r="C6" s="11">
        <f>IFERROR(LOG(CPI!C10),"")</f>
        <v>1.8209388909178825</v>
      </c>
      <c r="D6" s="11">
        <f>IFERROR(LOG(CPI!D10),"")</f>
        <v>1.8481415111921915</v>
      </c>
      <c r="E6" s="11">
        <f>IFERROR(LOG(CPI!E10),"")</f>
        <v>1.1362927530319875</v>
      </c>
      <c r="F6" s="11">
        <f>IFERROR(LOG(CPI!F10),"")</f>
        <v>1.7911228468696256</v>
      </c>
      <c r="G6" s="11">
        <f>IFERROR(LOG(CPI!G10),"")</f>
        <v>1.4910894516009165</v>
      </c>
      <c r="H6" s="11">
        <f>IFERROR(LOG(CPI!H10),"")</f>
        <v>-2.5924811226111011</v>
      </c>
      <c r="I6" s="11">
        <f>IFERROR(LOG(CPI!I10),"")</f>
        <v>1.5293804071648454</v>
      </c>
      <c r="J6" s="11">
        <f>IFERROR(LOG(CPI!J10),"")</f>
        <v>1.0480147821471242</v>
      </c>
      <c r="K6" s="11">
        <f>IFERROR(LOG(CPI!K10),"")</f>
        <v>0.23092116729643197</v>
      </c>
      <c r="L6" s="11">
        <f>IFERROR(LOG(CPI!L10),"")</f>
        <v>1.2070668556111488</v>
      </c>
      <c r="M6" s="11">
        <f>IFERROR(LOG(CPI!M10),"")</f>
        <v>1.0584412719305178</v>
      </c>
      <c r="N6" s="11">
        <f>IFERROR(LOG(CPI!N10),"")</f>
        <v>0.52910868196370475</v>
      </c>
      <c r="O6" s="11" t="str">
        <f>IFERROR(LOG(CPI!O10),"")</f>
        <v/>
      </c>
      <c r="P6" s="11">
        <f>IFERROR(LOG(CPI!P10),"")</f>
        <v>1.7855009572005767</v>
      </c>
      <c r="Q6" s="11">
        <f>IFERROR(LOG(CPI!Q10),"")</f>
        <v>1.7731209725439285</v>
      </c>
      <c r="R6" s="11">
        <f>IFERROR(LOG(CPI!R10),"")</f>
        <v>1.6127369294068081</v>
      </c>
      <c r="S6" s="11">
        <f>IFERROR(LOG(CPI!S10),"")</f>
        <v>1.3953017379728989</v>
      </c>
      <c r="T6" s="11">
        <f>IFERROR(LOG(CPI!T10),"")</f>
        <v>1.1235213063437131</v>
      </c>
      <c r="U6" s="11">
        <f>IFERROR(LOG(CPI!U10),"")</f>
        <v>1.9848122529641272</v>
      </c>
      <c r="V6" s="11">
        <f>IFERROR(LOG(CPI!V10),"")</f>
        <v>1.6752868044417435</v>
      </c>
      <c r="W6" s="11">
        <f>IFERROR(LOG(CPI!W10),"")</f>
        <v>1.7664465200591632</v>
      </c>
      <c r="X6" s="11">
        <f>IFERROR(LOG(CPI!X10),"")</f>
        <v>1.2922502882146587</v>
      </c>
      <c r="Y6" s="11">
        <f>IFERROR(LOG(CPI!Y10),"")</f>
        <v>1.5160767944772608</v>
      </c>
      <c r="Z6" s="11">
        <f>IFERROR(LOG(CPI!Z10),"")</f>
        <v>1.8665563742187075</v>
      </c>
      <c r="AA6" s="11">
        <f>IFERROR(LOG(CPI!AA10),"")</f>
        <v>1.7108287510029174</v>
      </c>
      <c r="AB6" s="11" t="str">
        <f>IFERROR(LOG(CPI!AB10),"")</f>
        <v/>
      </c>
      <c r="AC6" s="11">
        <f>IFERROR(LOG(CPI!AC10),"")</f>
        <v>1.8261788529858543</v>
      </c>
      <c r="AD6" s="11">
        <f>IFERROR(LOG(CPI!AD10),"")</f>
        <v>1.8322016399849053</v>
      </c>
      <c r="AE6" s="11">
        <f>IFERROR(LOG(CPI!AE10),"")</f>
        <v>-1.0358773957693213</v>
      </c>
      <c r="AF6" s="11">
        <f>IFERROR(LOG(CPI!AF10),"")</f>
        <v>1.8258567173281679</v>
      </c>
      <c r="AG6" s="11">
        <f>IFERROR(LOG(CPI!AG10),"")</f>
        <v>1.8688299312255532</v>
      </c>
      <c r="AH6" s="11">
        <f>IFERROR(LOG(CPI!AH10),"")</f>
        <v>1.8611907155246172</v>
      </c>
      <c r="AI6" s="11">
        <f>IFERROR(LOG(CPI!AI10),"")</f>
        <v>1.8376246391603359</v>
      </c>
      <c r="AJ6" s="11">
        <f>IFERROR(LOG(CPI!AJ10),"")</f>
        <v>1.5207632385862868</v>
      </c>
      <c r="AK6" s="11">
        <f>IFERROR(LOG(CPI!AK10),"")</f>
        <v>1.7924661356190656</v>
      </c>
      <c r="AL6" s="11">
        <f>IFERROR(LOG(CPI!AL10),"")</f>
        <v>1.7645273291451771</v>
      </c>
      <c r="AM6" s="11">
        <f>IFERROR(LOG(CPI!AM10),"")</f>
        <v>1.8163616674818714</v>
      </c>
      <c r="AN6" s="11">
        <f>IFERROR(LOG(CPI!AN10),"")</f>
        <v>1.8230039194671737</v>
      </c>
      <c r="AO6" s="11">
        <f>IFERROR(LOG(CPI!AO10),"")</f>
        <v>1.030304714538314</v>
      </c>
      <c r="AP6" s="11">
        <f>IFERROR(LOG(CPI!AP10),"")</f>
        <v>1.7167890082950614</v>
      </c>
      <c r="AQ6" s="11" t="str">
        <f>IFERROR(LOG(CPI!AQ10),"")</f>
        <v/>
      </c>
      <c r="AR6" s="11">
        <f>IFERROR(LOG(CPI!AR10),"")</f>
        <v>1.7317843111474478</v>
      </c>
      <c r="AS6" s="11">
        <f>IFERROR(LOG(CPI!AS10),"")</f>
        <v>1.8681509602987401</v>
      </c>
      <c r="AT6" s="11">
        <f>IFERROR(LOG(CPI!AT10),"")</f>
        <v>1.8963049427090262</v>
      </c>
      <c r="AU6" s="11">
        <f>IFERROR(LOG(CPI!AU10),"")</f>
        <v>-1.0123565267351344</v>
      </c>
      <c r="AV6" s="11">
        <f>IFERROR(LOG(CPI!AV10),"")</f>
        <v>1.8028439212492733</v>
      </c>
      <c r="AW6" s="11">
        <f>IFERROR(LOG(CPI!AW10),"")</f>
        <v>1.232362694120049</v>
      </c>
      <c r="AX6" s="11">
        <f>IFERROR(LOG(CPI!AX10),"")</f>
        <v>1.547313131250444</v>
      </c>
      <c r="AY6" s="11">
        <f>IFERROR(LOG(CPI!AY10),"")</f>
        <v>1.3756689850127999</v>
      </c>
      <c r="AZ6" s="11">
        <f>IFERROR(LOG(CPI!AZ10),"")</f>
        <v>-7.5002887482790657</v>
      </c>
      <c r="BA6" s="11">
        <f>IFERROR(LOG(CPI!BA10),"")</f>
        <v>0.3962229558921358</v>
      </c>
      <c r="BB6" s="11">
        <f>IFERROR(LOG(CPI!BB10),"")</f>
        <v>1.4425319433201762</v>
      </c>
    </row>
    <row r="7" spans="1:54" x14ac:dyDescent="0.25">
      <c r="A7" s="11" t="s">
        <v>8</v>
      </c>
      <c r="B7" s="11">
        <f>IFERROR(LOG(CPI!B11),"")</f>
        <v>1.7881286239735985</v>
      </c>
      <c r="C7" s="11">
        <f>IFERROR(LOG(CPI!C11),"")</f>
        <v>1.8213227000565977</v>
      </c>
      <c r="D7" s="11">
        <f>IFERROR(LOG(CPI!D11),"")</f>
        <v>1.8513038636252968</v>
      </c>
      <c r="E7" s="11">
        <f>IFERROR(LOG(CPI!E11),"")</f>
        <v>1.1517301746998618</v>
      </c>
      <c r="F7" s="11">
        <f>IFERROR(LOG(CPI!F11),"")</f>
        <v>1.7936926442013692</v>
      </c>
      <c r="G7" s="11">
        <f>IFERROR(LOG(CPI!G11),"")</f>
        <v>1.4987873465044848</v>
      </c>
      <c r="H7" s="11">
        <f>IFERROR(LOG(CPI!H11),"")</f>
        <v>-2.4774902602933522</v>
      </c>
      <c r="I7" s="11">
        <f>IFERROR(LOG(CPI!I11),"")</f>
        <v>1.5506683940553256</v>
      </c>
      <c r="J7" s="11">
        <f>IFERROR(LOG(CPI!J11),"")</f>
        <v>1.0807716669711254</v>
      </c>
      <c r="K7" s="11">
        <f>IFERROR(LOG(CPI!K11),"")</f>
        <v>0.27699625215799839</v>
      </c>
      <c r="L7" s="11">
        <f>IFERROR(LOG(CPI!L11),"")</f>
        <v>1.2156403945687337</v>
      </c>
      <c r="M7" s="11">
        <f>IFERROR(LOG(CPI!M11),"")</f>
        <v>1.1517190709105323</v>
      </c>
      <c r="N7" s="11">
        <f>IFERROR(LOG(CPI!N11),"")</f>
        <v>0.59521638456043713</v>
      </c>
      <c r="O7" s="11" t="str">
        <f>IFERROR(LOG(CPI!O11),"")</f>
        <v/>
      </c>
      <c r="P7" s="11">
        <f>IFERROR(LOG(CPI!P11),"")</f>
        <v>1.800050113204398</v>
      </c>
      <c r="Q7" s="11">
        <f>IFERROR(LOG(CPI!Q11),"")</f>
        <v>1.784652847656474</v>
      </c>
      <c r="R7" s="11">
        <f>IFERROR(LOG(CPI!R11),"")</f>
        <v>1.6214809756955293</v>
      </c>
      <c r="S7" s="11">
        <f>IFERROR(LOG(CPI!S11),"")</f>
        <v>1.4024214877117194</v>
      </c>
      <c r="T7" s="11">
        <f>IFERROR(LOG(CPI!T11),"")</f>
        <v>1.1334032047106595</v>
      </c>
      <c r="U7" s="11">
        <f>IFERROR(LOG(CPI!U11),"")</f>
        <v>1.9892935380459407</v>
      </c>
      <c r="V7" s="11">
        <f>IFERROR(LOG(CPI!V11),"")</f>
        <v>1.6844500220260288</v>
      </c>
      <c r="W7" s="11">
        <f>IFERROR(LOG(CPI!W11),"")</f>
        <v>1.7730152182971604</v>
      </c>
      <c r="X7" s="11">
        <f>IFERROR(LOG(CPI!X11),"")</f>
        <v>1.3058053873261208</v>
      </c>
      <c r="Y7" s="11">
        <f>IFERROR(LOG(CPI!Y11),"")</f>
        <v>1.5274442316498025</v>
      </c>
      <c r="Z7" s="11">
        <f>IFERROR(LOG(CPI!Z11),"")</f>
        <v>1.8700398359926533</v>
      </c>
      <c r="AA7" s="11">
        <f>IFERROR(LOG(CPI!AA11),"")</f>
        <v>1.7198688079172582</v>
      </c>
      <c r="AB7" s="11" t="str">
        <f>IFERROR(LOG(CPI!AB11),"")</f>
        <v/>
      </c>
      <c r="AC7" s="11">
        <f>IFERROR(LOG(CPI!AC11),"")</f>
        <v>1.8295880858690423</v>
      </c>
      <c r="AD7" s="11">
        <f>IFERROR(LOG(CPI!AD11),"")</f>
        <v>1.8334226588148761</v>
      </c>
      <c r="AE7" s="11">
        <f>IFERROR(LOG(CPI!AE11),"")</f>
        <v>-0.83010560290310675</v>
      </c>
      <c r="AF7" s="11">
        <f>IFERROR(LOG(CPI!AF11),"")</f>
        <v>1.829945158791171</v>
      </c>
      <c r="AG7" s="11">
        <f>IFERROR(LOG(CPI!AG11),"")</f>
        <v>1.873137977526611</v>
      </c>
      <c r="AH7" s="11">
        <f>IFERROR(LOG(CPI!AH11),"")</f>
        <v>1.8647111918810335</v>
      </c>
      <c r="AI7" s="11">
        <f>IFERROR(LOG(CPI!AI11),"")</f>
        <v>1.8418126600965887</v>
      </c>
      <c r="AJ7" s="11">
        <f>IFERROR(LOG(CPI!AJ11),"")</f>
        <v>1.5454118420848144</v>
      </c>
      <c r="AK7" s="11">
        <f>IFERROR(LOG(CPI!AK11),"")</f>
        <v>1.796058337242914</v>
      </c>
      <c r="AL7" s="11">
        <f>IFERROR(LOG(CPI!AL11),"")</f>
        <v>1.770738544566367</v>
      </c>
      <c r="AM7" s="11">
        <f>IFERROR(LOG(CPI!AM11),"")</f>
        <v>1.8197712653119549</v>
      </c>
      <c r="AN7" s="11">
        <f>IFERROR(LOG(CPI!AN11),"")</f>
        <v>1.8274703161568617</v>
      </c>
      <c r="AO7" s="11">
        <f>IFERROR(LOG(CPI!AO11),"")</f>
        <v>1.0779062868872014</v>
      </c>
      <c r="AP7" s="11">
        <f>IFERROR(LOG(CPI!AP11),"")</f>
        <v>1.7268838228726329</v>
      </c>
      <c r="AQ7" s="11" t="str">
        <f>IFERROR(LOG(CPI!AQ11),"")</f>
        <v/>
      </c>
      <c r="AR7" s="11">
        <f>IFERROR(LOG(CPI!AR11),"")</f>
        <v>1.7346996826432073</v>
      </c>
      <c r="AS7" s="11">
        <f>IFERROR(LOG(CPI!AS11),"")</f>
        <v>1.8755949786349593</v>
      </c>
      <c r="AT7" s="11">
        <f>IFERROR(LOG(CPI!AT11),"")</f>
        <v>1.90185113212829</v>
      </c>
      <c r="AU7" s="11">
        <f>IFERROR(LOG(CPI!AU11),"")</f>
        <v>-0.95124446705305421</v>
      </c>
      <c r="AV7" s="11">
        <f>IFERROR(LOG(CPI!AV11),"")</f>
        <v>1.8170272415840645</v>
      </c>
      <c r="AW7" s="11">
        <f>IFERROR(LOG(CPI!AW11),"")</f>
        <v>1.2335839247360332</v>
      </c>
      <c r="AX7" s="11">
        <f>IFERROR(LOG(CPI!AX11),"")</f>
        <v>1.560271713690828</v>
      </c>
      <c r="AY7" s="11">
        <f>IFERROR(LOG(CPI!AY11),"")</f>
        <v>1.3832232316359536</v>
      </c>
      <c r="AZ7" s="11">
        <f>IFERROR(LOG(CPI!AZ11),"")</f>
        <v>-7.4190508552218501</v>
      </c>
      <c r="BA7" s="11">
        <f>IFERROR(LOG(CPI!BA11),"")</f>
        <v>0.43138311201241425</v>
      </c>
      <c r="BB7" s="11">
        <f>IFERROR(LOG(CPI!BB11),"")</f>
        <v>1.4585163160481573</v>
      </c>
    </row>
    <row r="8" spans="1:54" x14ac:dyDescent="0.25">
      <c r="A8" s="11" t="s">
        <v>9</v>
      </c>
      <c r="B8" s="11">
        <f>IFERROR(LOG(CPI!B12),"")</f>
        <v>1.7903313056957175</v>
      </c>
      <c r="C8" s="11">
        <f>IFERROR(LOG(CPI!C12),"")</f>
        <v>1.8228546257141272</v>
      </c>
      <c r="D8" s="11">
        <f>IFERROR(LOG(CPI!D12),"")</f>
        <v>1.8539216803634746</v>
      </c>
      <c r="E8" s="11">
        <f>IFERROR(LOG(CPI!E12),"")</f>
        <v>1.1634202844662351</v>
      </c>
      <c r="F8" s="11">
        <f>IFERROR(LOG(CPI!F12),"")</f>
        <v>1.7970955566703977</v>
      </c>
      <c r="G8" s="11">
        <f>IFERROR(LOG(CPI!G12),"")</f>
        <v>1.5093099512502746</v>
      </c>
      <c r="H8" s="11">
        <f>IFERROR(LOG(CPI!H12),"")</f>
        <v>-2.3206463988927233</v>
      </c>
      <c r="I8" s="11">
        <f>IFERROR(LOG(CPI!I12),"")</f>
        <v>1.5726303539822284</v>
      </c>
      <c r="J8" s="11">
        <f>IFERROR(LOG(CPI!J12),"")</f>
        <v>1.1018901629299771</v>
      </c>
      <c r="K8" s="11">
        <f>IFERROR(LOG(CPI!K12),"")</f>
        <v>0.31204447759003673</v>
      </c>
      <c r="L8" s="11">
        <f>IFERROR(LOG(CPI!L12),"")</f>
        <v>1.2258402034898854</v>
      </c>
      <c r="M8" s="11">
        <f>IFERROR(LOG(CPI!M12),"")</f>
        <v>1.2533433315676969</v>
      </c>
      <c r="N8" s="11">
        <f>IFERROR(LOG(CPI!N12),"")</f>
        <v>0.66471912074374617</v>
      </c>
      <c r="O8" s="11" t="str">
        <f>IFERROR(LOG(CPI!O12),"")</f>
        <v/>
      </c>
      <c r="P8" s="11">
        <f>IFERROR(LOG(CPI!P12),"")</f>
        <v>1.8059021004444609</v>
      </c>
      <c r="Q8" s="11">
        <f>IFERROR(LOG(CPI!Q12),"")</f>
        <v>1.7937392944889683</v>
      </c>
      <c r="R8" s="11">
        <f>IFERROR(LOG(CPI!R12),"")</f>
        <v>1.6214881706940263</v>
      </c>
      <c r="S8" s="11">
        <f>IFERROR(LOG(CPI!S12),"")</f>
        <v>1.4277939788109586</v>
      </c>
      <c r="T8" s="11">
        <f>IFERROR(LOG(CPI!T12),"")</f>
        <v>1.1487948177489717</v>
      </c>
      <c r="U8" s="11">
        <f>IFERROR(LOG(CPI!U12),"")</f>
        <v>1.9892935380459407</v>
      </c>
      <c r="V8" s="11">
        <f>IFERROR(LOG(CPI!V12),"")</f>
        <v>1.692645699185497</v>
      </c>
      <c r="W8" s="11">
        <f>IFERROR(LOG(CPI!W12),"")</f>
        <v>1.7744000870787486</v>
      </c>
      <c r="X8" s="11">
        <f>IFERROR(LOG(CPI!X12),"")</f>
        <v>1.3143137577295358</v>
      </c>
      <c r="Y8" s="11">
        <f>IFERROR(LOG(CPI!Y12),"")</f>
        <v>1.5401193570913523</v>
      </c>
      <c r="Z8" s="11">
        <f>IFERROR(LOG(CPI!Z12),"")</f>
        <v>1.8718462627852286</v>
      </c>
      <c r="AA8" s="11">
        <f>IFERROR(LOG(CPI!AA12),"")</f>
        <v>1.7236862466353919</v>
      </c>
      <c r="AB8" s="11" t="str">
        <f>IFERROR(LOG(CPI!AB12),"")</f>
        <v/>
      </c>
      <c r="AC8" s="11">
        <f>IFERROR(LOG(CPI!AC12),"")</f>
        <v>1.8371623445945959</v>
      </c>
      <c r="AD8" s="11">
        <f>IFERROR(LOG(CPI!AD12),"")</f>
        <v>1.8383851297146099</v>
      </c>
      <c r="AE8" s="11">
        <f>IFERROR(LOG(CPI!AE12),"")</f>
        <v>-0.75075565642541031</v>
      </c>
      <c r="AF8" s="11">
        <f>IFERROR(LOG(CPI!AF12),"")</f>
        <v>1.8313789950691877</v>
      </c>
      <c r="AG8" s="11">
        <f>IFERROR(LOG(CPI!AG12),"")</f>
        <v>1.873346050167551</v>
      </c>
      <c r="AH8" s="11">
        <f>IFERROR(LOG(CPI!AH12),"")</f>
        <v>1.8675610808776568</v>
      </c>
      <c r="AI8" s="11">
        <f>IFERROR(LOG(CPI!AI12),"")</f>
        <v>1.8488408978228725</v>
      </c>
      <c r="AJ8" s="11">
        <f>IFERROR(LOG(CPI!AJ12),"")</f>
        <v>1.5555024868579241</v>
      </c>
      <c r="AK8" s="11">
        <f>IFERROR(LOG(CPI!AK12),"")</f>
        <v>1.8017447647722415</v>
      </c>
      <c r="AL8" s="11">
        <f>IFERROR(LOG(CPI!AL12),"")</f>
        <v>1.7757798042550761</v>
      </c>
      <c r="AM8" s="11">
        <f>IFERROR(LOG(CPI!AM12),"")</f>
        <v>1.8263718164553673</v>
      </c>
      <c r="AN8" s="11">
        <f>IFERROR(LOG(CPI!AN12),"")</f>
        <v>1.8291043204350437</v>
      </c>
      <c r="AO8" s="11">
        <f>IFERROR(LOG(CPI!AO12),"")</f>
        <v>1.1038019150684226</v>
      </c>
      <c r="AP8" s="11">
        <f>IFERROR(LOG(CPI!AP12),"")</f>
        <v>1.7339895726182022</v>
      </c>
      <c r="AQ8" s="11" t="str">
        <f>IFERROR(LOG(CPI!AQ12),"")</f>
        <v/>
      </c>
      <c r="AR8" s="11">
        <f>IFERROR(LOG(CPI!AR12),"")</f>
        <v>1.7435559468017032</v>
      </c>
      <c r="AS8" s="11">
        <f>IFERROR(LOG(CPI!AS12),"")</f>
        <v>1.8766199116688591</v>
      </c>
      <c r="AT8" s="11">
        <f>IFERROR(LOG(CPI!AT12),"")</f>
        <v>1.9061833322139521</v>
      </c>
      <c r="AU8" s="11">
        <f>IFERROR(LOG(CPI!AU12),"")</f>
        <v>-0.91233050412050598</v>
      </c>
      <c r="AV8" s="11">
        <f>IFERROR(LOG(CPI!AV12),"")</f>
        <v>1.8216539156505394</v>
      </c>
      <c r="AW8" s="11">
        <f>IFERROR(LOG(CPI!AW12),"")</f>
        <v>1.2415405978003711</v>
      </c>
      <c r="AX8" s="11">
        <f>IFERROR(LOG(CPI!AX12),"")</f>
        <v>1.5762242226254572</v>
      </c>
      <c r="AY8" s="11">
        <f>IFERROR(LOG(CPI!AY12),"")</f>
        <v>1.3911760743261834</v>
      </c>
      <c r="AZ8" s="11">
        <f>IFERROR(LOG(CPI!AZ12),"")</f>
        <v>-7.3893156678075895</v>
      </c>
      <c r="BA8" s="11">
        <f>IFERROR(LOG(CPI!BA12),"")</f>
        <v>0.45011511373157936</v>
      </c>
      <c r="BB8" s="11">
        <f>IFERROR(LOG(CPI!BB12),"")</f>
        <v>1.4739332026485723</v>
      </c>
    </row>
    <row r="9" spans="1:54" x14ac:dyDescent="0.25">
      <c r="A9" s="11" t="s">
        <v>10</v>
      </c>
      <c r="B9" s="11">
        <f>IFERROR(LOG(CPI!B13),"")</f>
        <v>1.794703434720766</v>
      </c>
      <c r="C9" s="11">
        <f>IFERROR(LOG(CPI!C13),"")</f>
        <v>1.822472168629903</v>
      </c>
      <c r="D9" s="11">
        <f>IFERROR(LOG(CPI!D13),"")</f>
        <v>1.85322513734022</v>
      </c>
      <c r="E9" s="11">
        <f>IFERROR(LOG(CPI!E13),"")</f>
        <v>1.1828578609296858</v>
      </c>
      <c r="F9" s="11">
        <f>IFERROR(LOG(CPI!F13),"")</f>
        <v>1.800366894927248</v>
      </c>
      <c r="G9" s="11">
        <f>IFERROR(LOG(CPI!G13),"")</f>
        <v>1.5198788840547641</v>
      </c>
      <c r="H9" s="11">
        <f>IFERROR(LOG(CPI!H13),"")</f>
        <v>-2.0778254958363416</v>
      </c>
      <c r="I9" s="11">
        <f>IFERROR(LOG(CPI!I13),"")</f>
        <v>1.5949416755460355</v>
      </c>
      <c r="J9" s="11">
        <f>IFERROR(LOG(CPI!J13),"")</f>
        <v>1.1191655164350249</v>
      </c>
      <c r="K9" s="11">
        <f>IFERROR(LOG(CPI!K13),"")</f>
        <v>0.35442609696511462</v>
      </c>
      <c r="L9" s="11">
        <f>IFERROR(LOG(CPI!L13),"")</f>
        <v>1.2381830438560257</v>
      </c>
      <c r="M9" s="11">
        <f>IFERROR(LOG(CPI!M13),"")</f>
        <v>1.3121700643094574</v>
      </c>
      <c r="N9" s="11">
        <f>IFERROR(LOG(CPI!N13),"")</f>
        <v>0.72499881411794664</v>
      </c>
      <c r="O9" s="11" t="str">
        <f>IFERROR(LOG(CPI!O13),"")</f>
        <v/>
      </c>
      <c r="P9" s="11">
        <f>IFERROR(LOG(CPI!P13),"")</f>
        <v>1.8149416686057431</v>
      </c>
      <c r="Q9" s="11">
        <f>IFERROR(LOG(CPI!Q13),"")</f>
        <v>1.8010897788062838</v>
      </c>
      <c r="R9" s="11">
        <f>IFERROR(LOG(CPI!R13),"")</f>
        <v>1.6284753692557514</v>
      </c>
      <c r="S9" s="11">
        <f>IFERROR(LOG(CPI!S13),"")</f>
        <v>1.4415614394036331</v>
      </c>
      <c r="T9" s="11">
        <f>IFERROR(LOG(CPI!T13),"")</f>
        <v>1.1585396605281983</v>
      </c>
      <c r="U9" s="11">
        <f>IFERROR(LOG(CPI!U13),"")</f>
        <v>1.994489241248472</v>
      </c>
      <c r="V9" s="11">
        <f>IFERROR(LOG(CPI!V13),"")</f>
        <v>1.6977178684186975</v>
      </c>
      <c r="W9" s="11">
        <f>IFERROR(LOG(CPI!W13),"")</f>
        <v>1.7779802140521563</v>
      </c>
      <c r="X9" s="11">
        <f>IFERROR(LOG(CPI!X13),"")</f>
        <v>1.3227183382322871</v>
      </c>
      <c r="Y9" s="11">
        <f>IFERROR(LOG(CPI!Y13),"")</f>
        <v>1.5469753929350101</v>
      </c>
      <c r="Z9" s="11">
        <f>IFERROR(LOG(CPI!Z13),"")</f>
        <v>1.8742432028849989</v>
      </c>
      <c r="AA9" s="11">
        <f>IFERROR(LOG(CPI!AA13),"")</f>
        <v>1.729225149888685</v>
      </c>
      <c r="AB9" s="11" t="str">
        <f>IFERROR(LOG(CPI!AB13),"")</f>
        <v/>
      </c>
      <c r="AC9" s="11">
        <f>IFERROR(LOG(CPI!AC13),"")</f>
        <v>1.8347454700941843</v>
      </c>
      <c r="AD9" s="11">
        <f>IFERROR(LOG(CPI!AD13),"")</f>
        <v>1.8406934266800565</v>
      </c>
      <c r="AE9" s="11">
        <f>IFERROR(LOG(CPI!AE13),"")</f>
        <v>-0.69448003953454318</v>
      </c>
      <c r="AF9" s="11">
        <f>IFERROR(LOG(CPI!AF13),"")</f>
        <v>1.8350218850492985</v>
      </c>
      <c r="AG9" s="11">
        <f>IFERROR(LOG(CPI!AG13),"")</f>
        <v>1.8764548173958415</v>
      </c>
      <c r="AH9" s="11">
        <f>IFERROR(LOG(CPI!AH13),"")</f>
        <v>1.8710510674407606</v>
      </c>
      <c r="AI9" s="11">
        <f>IFERROR(LOG(CPI!AI13),"")</f>
        <v>1.8569663810536505</v>
      </c>
      <c r="AJ9" s="11">
        <f>IFERROR(LOG(CPI!AJ13),"")</f>
        <v>1.5820179634215361</v>
      </c>
      <c r="AK9" s="11">
        <f>IFERROR(LOG(CPI!AK13),"")</f>
        <v>1.8045602994041032</v>
      </c>
      <c r="AL9" s="11">
        <f>IFERROR(LOG(CPI!AL13),"")</f>
        <v>1.7818332831037771</v>
      </c>
      <c r="AM9" s="11">
        <f>IFERROR(LOG(CPI!AM13),"")</f>
        <v>1.8305331052103873</v>
      </c>
      <c r="AN9" s="11">
        <f>IFERROR(LOG(CPI!AN13),"")</f>
        <v>1.8309642568191677</v>
      </c>
      <c r="AO9" s="11">
        <f>IFERROR(LOG(CPI!AO13),"")</f>
        <v>1.145903362895603</v>
      </c>
      <c r="AP9" s="11">
        <f>IFERROR(LOG(CPI!AP13),"")</f>
        <v>1.7401962460491283</v>
      </c>
      <c r="AQ9" s="11" t="str">
        <f>IFERROR(LOG(CPI!AQ13),"")</f>
        <v/>
      </c>
      <c r="AR9" s="11">
        <f>IFERROR(LOG(CPI!AR13),"")</f>
        <v>1.7496834923468549</v>
      </c>
      <c r="AS9" s="11">
        <f>IFERROR(LOG(CPI!AS13),"")</f>
        <v>1.8822801156562716</v>
      </c>
      <c r="AT9" s="11">
        <f>IFERROR(LOG(CPI!AT13),"")</f>
        <v>1.9109957244499118</v>
      </c>
      <c r="AU9" s="11">
        <f>IFERROR(LOG(CPI!AU13),"")</f>
        <v>-0.84089149123655693</v>
      </c>
      <c r="AV9" s="11">
        <f>IFERROR(LOG(CPI!AV13),"")</f>
        <v>1.8271894702734226</v>
      </c>
      <c r="AW9" s="11">
        <f>IFERROR(LOG(CPI!AW13),"")</f>
        <v>1.2501728195313453</v>
      </c>
      <c r="AX9" s="11">
        <f>IFERROR(LOG(CPI!AX13),"")</f>
        <v>1.5762750738030706</v>
      </c>
      <c r="AY9" s="11">
        <f>IFERROR(LOG(CPI!AY13),"")</f>
        <v>1.3933115726072973</v>
      </c>
      <c r="AZ9" s="11">
        <f>IFERROR(LOG(CPI!AZ13),"")</f>
        <v>-7.279816527491513</v>
      </c>
      <c r="BA9" s="11">
        <f>IFERROR(LOG(CPI!BA13),"")</f>
        <v>0.46292315075020912</v>
      </c>
      <c r="BB9" s="11">
        <f>IFERROR(LOG(CPI!BB13),"")</f>
        <v>1.4927442152647332</v>
      </c>
    </row>
    <row r="10" spans="1:54" x14ac:dyDescent="0.25">
      <c r="A10" s="11" t="s">
        <v>12</v>
      </c>
      <c r="B10" s="11">
        <f>IFERROR(LOG(CPI!B14),"")</f>
        <v>1.794703434720766</v>
      </c>
      <c r="C10" s="11">
        <f>IFERROR(LOG(CPI!C14),"")</f>
        <v>1.8243811666620662</v>
      </c>
      <c r="D10" s="11">
        <f>IFERROR(LOG(CPI!D14),"")</f>
        <v>1.8549644047104887</v>
      </c>
      <c r="E10" s="11">
        <f>IFERROR(LOG(CPI!E14),"")</f>
        <v>1.2057778603776181</v>
      </c>
      <c r="F10" s="11">
        <f>IFERROR(LOG(CPI!F14),"")</f>
        <v>1.8034050305774045</v>
      </c>
      <c r="G10" s="11">
        <f>IFERROR(LOG(CPI!G14),"")</f>
        <v>1.541821247949128</v>
      </c>
      <c r="H10" s="11">
        <f>IFERROR(LOG(CPI!H14),"")</f>
        <v>-1.7932097547399415</v>
      </c>
      <c r="I10" s="11">
        <f>IFERROR(LOG(CPI!I14),"")</f>
        <v>1.6037378978134724</v>
      </c>
      <c r="J10" s="11">
        <f>IFERROR(LOG(CPI!J14),"")</f>
        <v>1.1529027934509115</v>
      </c>
      <c r="K10" s="11">
        <f>IFERROR(LOG(CPI!K14),"")</f>
        <v>0.40104804476917472</v>
      </c>
      <c r="L10" s="11">
        <f>IFERROR(LOG(CPI!L14),"")</f>
        <v>1.2596130993492334</v>
      </c>
      <c r="M10" s="11">
        <f>IFERROR(LOG(CPI!M14),"")</f>
        <v>1.3676392254632808</v>
      </c>
      <c r="N10" s="11">
        <f>IFERROR(LOG(CPI!N14),"")</f>
        <v>0.77875045590568559</v>
      </c>
      <c r="O10" s="11" t="str">
        <f>IFERROR(LOG(CPI!O14),"")</f>
        <v/>
      </c>
      <c r="P10" s="11">
        <f>IFERROR(LOG(CPI!P14),"")</f>
        <v>1.8269727560272793</v>
      </c>
      <c r="Q10" s="11">
        <f>IFERROR(LOG(CPI!Q14),"")</f>
        <v>1.8097700520996367</v>
      </c>
      <c r="R10" s="11">
        <f>IFERROR(LOG(CPI!R14),"")</f>
        <v>1.6354383188794961</v>
      </c>
      <c r="S10" s="11">
        <f>IFERROR(LOG(CPI!S14),"")</f>
        <v>1.4498704598133814</v>
      </c>
      <c r="T10" s="11">
        <f>IFERROR(LOG(CPI!T14),"")</f>
        <v>1.164234080504325</v>
      </c>
      <c r="U10" s="11">
        <f>IFERROR(LOG(CPI!U14),"")</f>
        <v>1.9931199458989934</v>
      </c>
      <c r="V10" s="11">
        <f>IFERROR(LOG(CPI!V14),"")</f>
        <v>1.7052894377280854</v>
      </c>
      <c r="W10" s="11">
        <f>IFERROR(LOG(CPI!W14),"")</f>
        <v>1.784783211582212</v>
      </c>
      <c r="X10" s="11">
        <f>IFERROR(LOG(CPI!X14),"")</f>
        <v>1.3303777270471313</v>
      </c>
      <c r="Y10" s="11">
        <f>IFERROR(LOG(CPI!Y14),"")</f>
        <v>1.555780710889644</v>
      </c>
      <c r="Z10" s="11">
        <f>IFERROR(LOG(CPI!Z14),"")</f>
        <v>1.8761810225629891</v>
      </c>
      <c r="AA10" s="11">
        <f>IFERROR(LOG(CPI!AA14),"")</f>
        <v>1.7304742001655435</v>
      </c>
      <c r="AB10" s="11" t="str">
        <f>IFERROR(LOG(CPI!AB14),"")</f>
        <v/>
      </c>
      <c r="AC10" s="11">
        <f>IFERROR(LOG(CPI!AC14),"")</f>
        <v>1.8433292079587962</v>
      </c>
      <c r="AD10" s="11">
        <f>IFERROR(LOG(CPI!AD14),"")</f>
        <v>1.8425599287696508</v>
      </c>
      <c r="AE10" s="11">
        <f>IFERROR(LOG(CPI!AE14),"")</f>
        <v>-0.6313392947165084</v>
      </c>
      <c r="AF10" s="11">
        <f>IFERROR(LOG(CPI!AF14),"")</f>
        <v>1.8358885338389783</v>
      </c>
      <c r="AG10" s="11">
        <f>IFERROR(LOG(CPI!AG14),"")</f>
        <v>1.8815055208623002</v>
      </c>
      <c r="AH10" s="11">
        <f>IFERROR(LOG(CPI!AH14),"")</f>
        <v>1.873103017782469</v>
      </c>
      <c r="AI10" s="11">
        <f>IFERROR(LOG(CPI!AI14),"")</f>
        <v>1.862565093148643</v>
      </c>
      <c r="AJ10" s="11">
        <f>IFERROR(LOG(CPI!AJ14),"")</f>
        <v>1.5934933986524968</v>
      </c>
      <c r="AK10" s="11">
        <f>IFERROR(LOG(CPI!AK14),"")</f>
        <v>1.808054241775352</v>
      </c>
      <c r="AL10" s="11">
        <f>IFERROR(LOG(CPI!AL14),"")</f>
        <v>1.7885933670615903</v>
      </c>
      <c r="AM10" s="11">
        <f>IFERROR(LOG(CPI!AM14),"")</f>
        <v>1.8319113645917209</v>
      </c>
      <c r="AN10" s="11">
        <f>IFERROR(LOG(CPI!AN14),"")</f>
        <v>1.8330472079674605</v>
      </c>
      <c r="AO10" s="11">
        <f>IFERROR(LOG(CPI!AO14),"")</f>
        <v>1.1991488083065085</v>
      </c>
      <c r="AP10" s="11">
        <f>IFERROR(LOG(CPI!AP14),"")</f>
        <v>1.7548762105777609</v>
      </c>
      <c r="AQ10" s="11">
        <f>IFERROR(LOG(CPI!AQ14),"")</f>
        <v>-1.6577839944717563</v>
      </c>
      <c r="AR10" s="11">
        <f>IFERROR(LOG(CPI!AR14),"")</f>
        <v>1.7593404111301563</v>
      </c>
      <c r="AS10" s="11">
        <f>IFERROR(LOG(CPI!AS14),"")</f>
        <v>1.8826000841575388</v>
      </c>
      <c r="AT10" s="11">
        <f>IFERROR(LOG(CPI!AT14),"")</f>
        <v>1.916553529829202</v>
      </c>
      <c r="AU10" s="11">
        <f>IFERROR(LOG(CPI!AU14),"")</f>
        <v>-0.7610990450022993</v>
      </c>
      <c r="AV10" s="11">
        <f>IFERROR(LOG(CPI!AV14),"")</f>
        <v>1.8290984600807543</v>
      </c>
      <c r="AW10" s="11">
        <f>IFERROR(LOG(CPI!AW14),"")</f>
        <v>1.2476725156734783</v>
      </c>
      <c r="AX10" s="11">
        <f>IFERROR(LOG(CPI!AX14),"")</f>
        <v>1.5810721352465922</v>
      </c>
      <c r="AY10" s="11">
        <f>IFERROR(LOG(CPI!AY14),"")</f>
        <v>1.4051281811554623</v>
      </c>
      <c r="AZ10" s="11">
        <f>IFERROR(LOG(CPI!AZ14),"")</f>
        <v>-7.0746637393978204</v>
      </c>
      <c r="BA10" s="11">
        <f>IFERROR(LOG(CPI!BA14),"")</f>
        <v>0.50746617624796631</v>
      </c>
      <c r="BB10" s="11">
        <f>IFERROR(LOG(CPI!BB14),"")</f>
        <v>1.5064713513445096</v>
      </c>
    </row>
    <row r="11" spans="1:54" x14ac:dyDescent="0.25">
      <c r="A11" s="11" t="s">
        <v>13</v>
      </c>
      <c r="B11" s="11">
        <f>IFERROR(LOG(CPI!B15),"")</f>
        <v>1.7932509434608241</v>
      </c>
      <c r="C11" s="11">
        <f>IFERROR(LOG(CPI!C15),"")</f>
        <v>1.8255225076488506</v>
      </c>
      <c r="D11" s="11">
        <f>IFERROR(LOG(CPI!D15),"")</f>
        <v>1.857215088745034</v>
      </c>
      <c r="E11" s="11">
        <f>IFERROR(LOG(CPI!E15),"")</f>
        <v>1.2171371107954176</v>
      </c>
      <c r="F11" s="11">
        <f>IFERROR(LOG(CPI!F15),"")</f>
        <v>1.8069401260799873</v>
      </c>
      <c r="G11" s="11">
        <f>IFERROR(LOG(CPI!G15),"")</f>
        <v>1.550606396910398</v>
      </c>
      <c r="H11" s="11">
        <f>IFERROR(LOG(CPI!H15),"")</f>
        <v>-1.5358571943557935</v>
      </c>
      <c r="I11" s="11">
        <f>IFERROR(LOG(CPI!I15),"")</f>
        <v>1.6146035698187913</v>
      </c>
      <c r="J11" s="11">
        <f>IFERROR(LOG(CPI!J15),"")</f>
        <v>1.186285090823</v>
      </c>
      <c r="K11" s="11">
        <f>IFERROR(LOG(CPI!K15),"")</f>
        <v>0.45205010804918805</v>
      </c>
      <c r="L11" s="11">
        <f>IFERROR(LOG(CPI!L15),"")</f>
        <v>1.2708979669485641</v>
      </c>
      <c r="M11" s="11">
        <f>IFERROR(LOG(CPI!M15),"")</f>
        <v>1.4232421816671015</v>
      </c>
      <c r="N11" s="11">
        <f>IFERROR(LOG(CPI!N15),"")</f>
        <v>0.83503779511023912</v>
      </c>
      <c r="O11" s="11" t="str">
        <f>IFERROR(LOG(CPI!O15),"")</f>
        <v/>
      </c>
      <c r="P11" s="11">
        <f>IFERROR(LOG(CPI!P15),"")</f>
        <v>1.8379088064285332</v>
      </c>
      <c r="Q11" s="11">
        <f>IFERROR(LOG(CPI!Q15),"")</f>
        <v>1.8188688768860319</v>
      </c>
      <c r="R11" s="11">
        <f>IFERROR(LOG(CPI!R15),"")</f>
        <v>1.6448153847103024</v>
      </c>
      <c r="S11" s="11">
        <f>IFERROR(LOG(CPI!S15),"")</f>
        <v>1.4592644024046542</v>
      </c>
      <c r="T11" s="11">
        <f>IFERROR(LOG(CPI!T15),"")</f>
        <v>1.1717121105200214</v>
      </c>
      <c r="U11" s="11">
        <f>IFERROR(LOG(CPI!U15),"")</f>
        <v>1.9991729286470314</v>
      </c>
      <c r="V11" s="11">
        <f>IFERROR(LOG(CPI!V15),"")</f>
        <v>1.7138534618967178</v>
      </c>
      <c r="W11" s="11">
        <f>IFERROR(LOG(CPI!W15),"")</f>
        <v>1.7922781559882479</v>
      </c>
      <c r="X11" s="11">
        <f>IFERROR(LOG(CPI!X15),"")</f>
        <v>1.3444084918721271</v>
      </c>
      <c r="Y11" s="11">
        <f>IFERROR(LOG(CPI!Y15),"")</f>
        <v>1.564159642462414</v>
      </c>
      <c r="Z11" s="11">
        <f>IFERROR(LOG(CPI!Z15),"")</f>
        <v>1.8797359767800317</v>
      </c>
      <c r="AA11" s="11">
        <f>IFERROR(LOG(CPI!AA15),"")</f>
        <v>1.7369119785549763</v>
      </c>
      <c r="AB11" s="11" t="str">
        <f>IFERROR(LOG(CPI!AB15),"")</f>
        <v/>
      </c>
      <c r="AC11" s="11">
        <f>IFERROR(LOG(CPI!AC15),"")</f>
        <v>1.8469242507017769</v>
      </c>
      <c r="AD11" s="11">
        <f>IFERROR(LOG(CPI!AD15),"")</f>
        <v>1.8450994871999871</v>
      </c>
      <c r="AE11" s="11">
        <f>IFERROR(LOG(CPI!AE15),"")</f>
        <v>-0.5568645921573665</v>
      </c>
      <c r="AF11" s="11">
        <f>IFERROR(LOG(CPI!AF15),"")</f>
        <v>1.8404296038085317</v>
      </c>
      <c r="AG11" s="11">
        <f>IFERROR(LOG(CPI!AG15),"")</f>
        <v>1.8855015119684926</v>
      </c>
      <c r="AH11" s="11">
        <f>IFERROR(LOG(CPI!AH15),"")</f>
        <v>1.8764270544144936</v>
      </c>
      <c r="AI11" s="11">
        <f>IFERROR(LOG(CPI!AI15),"")</f>
        <v>1.8675036721025211</v>
      </c>
      <c r="AJ11" s="11">
        <f>IFERROR(LOG(CPI!AJ15),"")</f>
        <v>1.6086189087688731</v>
      </c>
      <c r="AK11" s="11">
        <f>IFERROR(LOG(CPI!AK15),"")</f>
        <v>1.8115202992199699</v>
      </c>
      <c r="AL11" s="11">
        <f>IFERROR(LOG(CPI!AL15),"")</f>
        <v>1.7939526788187186</v>
      </c>
      <c r="AM11" s="11">
        <f>IFERROR(LOG(CPI!AM15),"")</f>
        <v>1.8360201607188287</v>
      </c>
      <c r="AN11" s="11">
        <f>IFERROR(LOG(CPI!AN15),"")</f>
        <v>1.8378689250184768</v>
      </c>
      <c r="AO11" s="11">
        <f>IFERROR(LOG(CPI!AO15),"")</f>
        <v>1.2377486747766744</v>
      </c>
      <c r="AP11" s="11">
        <f>IFERROR(LOG(CPI!AP15),"")</f>
        <v>1.7689186470022791</v>
      </c>
      <c r="AQ11" s="11">
        <f>IFERROR(LOG(CPI!AQ15),"")</f>
        <v>-1.4013773434169572</v>
      </c>
      <c r="AR11" s="11">
        <f>IFERROR(LOG(CPI!AR15),"")</f>
        <v>1.7616052908969562</v>
      </c>
      <c r="AS11" s="11">
        <f>IFERROR(LOG(CPI!AS15),"")</f>
        <v>1.8848332872092801</v>
      </c>
      <c r="AT11" s="11">
        <f>IFERROR(LOG(CPI!AT15),"")</f>
        <v>1.9204535031606196</v>
      </c>
      <c r="AU11" s="11">
        <f>IFERROR(LOG(CPI!AU15),"")</f>
        <v>-0.72131294403209278</v>
      </c>
      <c r="AV11" s="11">
        <f>IFERROR(LOG(CPI!AV15),"")</f>
        <v>1.8380533027336805</v>
      </c>
      <c r="AW11" s="11">
        <f>IFERROR(LOG(CPI!AW15),"")</f>
        <v>1.2511940332069329</v>
      </c>
      <c r="AX11" s="11">
        <f>IFERROR(LOG(CPI!AX15),"")</f>
        <v>1.5909156468786061</v>
      </c>
      <c r="AY11" s="11">
        <f>IFERROR(LOG(CPI!AY15),"")</f>
        <v>1.4205349149391082</v>
      </c>
      <c r="AZ11" s="11">
        <f>IFERROR(LOG(CPI!AZ15),"")</f>
        <v>-6.931789969151307</v>
      </c>
      <c r="BA11" s="11">
        <f>IFERROR(LOG(CPI!BA15),"")</f>
        <v>0.58326405825698902</v>
      </c>
      <c r="BB11" s="11">
        <f>IFERROR(LOG(CPI!BB15),"")</f>
        <v>1.5192534278660197</v>
      </c>
    </row>
    <row r="12" spans="1:54" x14ac:dyDescent="0.25">
      <c r="A12" s="11" t="s">
        <v>14</v>
      </c>
      <c r="B12" s="11">
        <f>IFERROR(LOG(CPI!B16),"")</f>
        <v>1.7939777963198653</v>
      </c>
      <c r="C12" s="11">
        <f>IFERROR(LOG(CPI!C16),"")</f>
        <v>1.8270397160728096</v>
      </c>
      <c r="D12" s="11">
        <f>IFERROR(LOG(CPI!D16),"")</f>
        <v>1.8591104455723999</v>
      </c>
      <c r="E12" s="11">
        <f>IFERROR(LOG(CPI!E16),"")</f>
        <v>1.2258037824232058</v>
      </c>
      <c r="F12" s="11">
        <f>IFERROR(LOG(CPI!F16),"")</f>
        <v>1.8103439477796808</v>
      </c>
      <c r="G12" s="11">
        <f>IFERROR(LOG(CPI!G16),"")</f>
        <v>1.5594531902271351</v>
      </c>
      <c r="H12" s="11">
        <f>IFERROR(LOG(CPI!H16),"")</f>
        <v>-1.2744234430670847</v>
      </c>
      <c r="I12" s="11">
        <f>IFERROR(LOG(CPI!I16),"")</f>
        <v>1.6304189527681816</v>
      </c>
      <c r="J12" s="11">
        <f>IFERROR(LOG(CPI!J16),"")</f>
        <v>1.208016980604772</v>
      </c>
      <c r="K12" s="11">
        <f>IFERROR(LOG(CPI!K16),"")</f>
        <v>0.50283236135410303</v>
      </c>
      <c r="L12" s="11">
        <f>IFERROR(LOG(CPI!L16),"")</f>
        <v>1.2937382996987121</v>
      </c>
      <c r="M12" s="11">
        <f>IFERROR(LOG(CPI!M16),"")</f>
        <v>1.4649272965489981</v>
      </c>
      <c r="N12" s="11">
        <f>IFERROR(LOG(CPI!N16),"")</f>
        <v>0.88665421343683337</v>
      </c>
      <c r="O12" s="11" t="str">
        <f>IFERROR(LOG(CPI!O16),"")</f>
        <v/>
      </c>
      <c r="P12" s="11">
        <f>IFERROR(LOG(CPI!P16),"")</f>
        <v>1.8455550335445765</v>
      </c>
      <c r="Q12" s="11">
        <f>IFERROR(LOG(CPI!Q16),"")</f>
        <v>1.8234176484580402</v>
      </c>
      <c r="R12" s="11">
        <f>IFERROR(LOG(CPI!R16),"")</f>
        <v>1.6475122824170203</v>
      </c>
      <c r="S12" s="11">
        <f>IFERROR(LOG(CPI!S16),"")</f>
        <v>1.475080763884421</v>
      </c>
      <c r="T12" s="11">
        <f>IFERROR(LOG(CPI!T16),"")</f>
        <v>1.1754037059124927</v>
      </c>
      <c r="U12" s="11">
        <f>IFERROR(LOG(CPI!U16),"")</f>
        <v>1.9970639676013282</v>
      </c>
      <c r="V12" s="11">
        <f>IFERROR(LOG(CPI!V16),"")</f>
        <v>1.7180665506366779</v>
      </c>
      <c r="W12" s="11">
        <f>IFERROR(LOG(CPI!W16),"")</f>
        <v>1.7963721893285869</v>
      </c>
      <c r="X12" s="11">
        <f>IFERROR(LOG(CPI!X16),"")</f>
        <v>1.3574987963841949</v>
      </c>
      <c r="Y12" s="11">
        <f>IFERROR(LOG(CPI!Y16),"")</f>
        <v>1.5753310224459873</v>
      </c>
      <c r="Z12" s="11">
        <f>IFERROR(LOG(CPI!Z16),"")</f>
        <v>1.8817963407754446</v>
      </c>
      <c r="AA12" s="11">
        <f>IFERROR(LOG(CPI!AA16),"")</f>
        <v>1.7437398819625498</v>
      </c>
      <c r="AB12" s="11" t="str">
        <f>IFERROR(LOG(CPI!AB16),"")</f>
        <v/>
      </c>
      <c r="AC12" s="11">
        <f>IFERROR(LOG(CPI!AC16),"")</f>
        <v>1.8538033178309792</v>
      </c>
      <c r="AD12" s="11">
        <f>IFERROR(LOG(CPI!AD16),"")</f>
        <v>1.8483160341350808</v>
      </c>
      <c r="AE12" s="11">
        <f>IFERROR(LOG(CPI!AE16),"")</f>
        <v>-0.5051228014414163</v>
      </c>
      <c r="AF12" s="11">
        <f>IFERROR(LOG(CPI!AF16),"")</f>
        <v>1.8404296038085317</v>
      </c>
      <c r="AG12" s="11">
        <f>IFERROR(LOG(CPI!AG16),"")</f>
        <v>1.8859866583290179</v>
      </c>
      <c r="AH12" s="11">
        <f>IFERROR(LOG(CPI!AH16),"")</f>
        <v>1.8767316728473393</v>
      </c>
      <c r="AI12" s="11">
        <f>IFERROR(LOG(CPI!AI16),"")</f>
        <v>1.8698544170323708</v>
      </c>
      <c r="AJ12" s="11">
        <f>IFERROR(LOG(CPI!AJ16),"")</f>
        <v>1.6152032815801394</v>
      </c>
      <c r="AK12" s="11">
        <f>IFERROR(LOG(CPI!AK16),"")</f>
        <v>1.813586733053377</v>
      </c>
      <c r="AL12" s="11">
        <f>IFERROR(LOG(CPI!AL16),"")</f>
        <v>1.7971883996127871</v>
      </c>
      <c r="AM12" s="11">
        <f>IFERROR(LOG(CPI!AM16),"")</f>
        <v>1.8386024144541642</v>
      </c>
      <c r="AN12" s="11">
        <f>IFERROR(LOG(CPI!AN16),"")</f>
        <v>1.8390091054630873</v>
      </c>
      <c r="AO12" s="11">
        <f>IFERROR(LOG(CPI!AO16),"")</f>
        <v>1.2690682707394498</v>
      </c>
      <c r="AP12" s="11">
        <f>IFERROR(LOG(CPI!AP16),"")</f>
        <v>1.7744700119775123</v>
      </c>
      <c r="AQ12" s="11">
        <f>IFERROR(LOG(CPI!AQ16),"")</f>
        <v>-1.2528126039546188</v>
      </c>
      <c r="AR12" s="11">
        <f>IFERROR(LOG(CPI!AR16),"")</f>
        <v>1.7671639253742739</v>
      </c>
      <c r="AS12" s="11">
        <f>IFERROR(LOG(CPI!AS16),"")</f>
        <v>1.8859238145151924</v>
      </c>
      <c r="AT12" s="11">
        <f>IFERROR(LOG(CPI!AT16),"")</f>
        <v>1.921599361234086</v>
      </c>
      <c r="AU12" s="11">
        <f>IFERROR(LOG(CPI!AU16),"")</f>
        <v>-0.69125443093427863</v>
      </c>
      <c r="AV12" s="11">
        <f>IFERROR(LOG(CPI!AV16),"")</f>
        <v>1.8385195341063187</v>
      </c>
      <c r="AW12" s="11">
        <f>IFERROR(LOG(CPI!AW16),"")</f>
        <v>1.2610442674529654</v>
      </c>
      <c r="AX12" s="11">
        <f>IFERROR(LOG(CPI!AX16),"")</f>
        <v>1.618386141139142</v>
      </c>
      <c r="AY12" s="11">
        <f>IFERROR(LOG(CPI!AY16),"")</f>
        <v>1.4358058776405189</v>
      </c>
      <c r="AZ12" s="11">
        <f>IFERROR(LOG(CPI!AZ16),"")</f>
        <v>-6.835622975113032</v>
      </c>
      <c r="BA12" s="11">
        <f>IFERROR(LOG(CPI!BA16),"")</f>
        <v>0.63747688822361648</v>
      </c>
      <c r="BB12" s="11">
        <f>IFERROR(LOG(CPI!BB16),"")</f>
        <v>1.5314150174162007</v>
      </c>
    </row>
    <row r="13" spans="1:54" x14ac:dyDescent="0.25">
      <c r="A13" s="11" t="s">
        <v>15</v>
      </c>
      <c r="B13" s="11">
        <f>IFERROR(LOG(CPI!B17),"")</f>
        <v>1.7961510843341946</v>
      </c>
      <c r="C13" s="11">
        <f>IFERROR(LOG(CPI!C17),"")</f>
        <v>1.828174171914309</v>
      </c>
      <c r="D13" s="11">
        <f>IFERROR(LOG(CPI!D17),"")</f>
        <v>1.8609975665748186</v>
      </c>
      <c r="E13" s="11">
        <f>IFERROR(LOG(CPI!E17),"")</f>
        <v>1.2367670203356602</v>
      </c>
      <c r="F13" s="11">
        <f>IFERROR(LOG(CPI!F17),"")</f>
        <v>1.8134153501277983</v>
      </c>
      <c r="G13" s="11">
        <f>IFERROR(LOG(CPI!G17),"")</f>
        <v>1.5651749384153926</v>
      </c>
      <c r="H13" s="11">
        <f>IFERROR(LOG(CPI!H17),"")</f>
        <v>-0.99242478907109599</v>
      </c>
      <c r="I13" s="11">
        <f>IFERROR(LOG(CPI!I17),"")</f>
        <v>1.6494536359043159</v>
      </c>
      <c r="J13" s="11">
        <f>IFERROR(LOG(CPI!J17),"")</f>
        <v>1.2186085692915869</v>
      </c>
      <c r="K13" s="11">
        <f>IFERROR(LOG(CPI!K17),"")</f>
        <v>0.56732181009172578</v>
      </c>
      <c r="L13" s="11">
        <f>IFERROR(LOG(CPI!L17),"")</f>
        <v>1.3062121878958377</v>
      </c>
      <c r="M13" s="11">
        <f>IFERROR(LOG(CPI!M17),"")</f>
        <v>1.507596397664537</v>
      </c>
      <c r="N13" s="11">
        <f>IFERROR(LOG(CPI!N17),"")</f>
        <v>0.92972383657012947</v>
      </c>
      <c r="O13" s="11" t="str">
        <f>IFERROR(LOG(CPI!O17),"")</f>
        <v/>
      </c>
      <c r="P13" s="11">
        <f>IFERROR(LOG(CPI!P17),"")</f>
        <v>1.8545562776593671</v>
      </c>
      <c r="Q13" s="11">
        <f>IFERROR(LOG(CPI!Q17),"")</f>
        <v>1.8298889670571128</v>
      </c>
      <c r="R13" s="11">
        <f>IFERROR(LOG(CPI!R17),"")</f>
        <v>1.6631159317370545</v>
      </c>
      <c r="S13" s="11">
        <f>IFERROR(LOG(CPI!S17),"")</f>
        <v>1.4774637548661933</v>
      </c>
      <c r="T13" s="11">
        <f>IFERROR(LOG(CPI!T17),"")</f>
        <v>1.1796181689488368</v>
      </c>
      <c r="U13" s="11">
        <f>IFERROR(LOG(CPI!U17),"")</f>
        <v>1.9988722747880847</v>
      </c>
      <c r="V13" s="11">
        <f>IFERROR(LOG(CPI!V17),"")</f>
        <v>1.7178162626998197</v>
      </c>
      <c r="W13" s="11">
        <f>IFERROR(LOG(CPI!W17),"")</f>
        <v>1.7992543955637452</v>
      </c>
      <c r="X13" s="11">
        <f>IFERROR(LOG(CPI!X17),"")</f>
        <v>1.3643928896653603</v>
      </c>
      <c r="Y13" s="11">
        <f>IFERROR(LOG(CPI!Y17),"")</f>
        <v>1.5797203358748477</v>
      </c>
      <c r="Z13" s="11">
        <f>IFERROR(LOG(CPI!Z17),"")</f>
        <v>1.8838469762031091</v>
      </c>
      <c r="AA13" s="11">
        <f>IFERROR(LOG(CPI!AA17),"")</f>
        <v>1.7430134343743182</v>
      </c>
      <c r="AB13" s="11" t="str">
        <f>IFERROR(LOG(CPI!AB17),"")</f>
        <v/>
      </c>
      <c r="AC13" s="11">
        <f>IFERROR(LOG(CPI!AC17),"")</f>
        <v>1.8521049555240989</v>
      </c>
      <c r="AD13" s="11">
        <f>IFERROR(LOG(CPI!AD17),"")</f>
        <v>1.8504159366577229</v>
      </c>
      <c r="AE13" s="11">
        <f>IFERROR(LOG(CPI!AE17),"")</f>
        <v>-0.44185094375432893</v>
      </c>
      <c r="AF13" s="11">
        <f>IFERROR(LOG(CPI!AF17),"")</f>
        <v>1.8415186221984743</v>
      </c>
      <c r="AG13" s="11">
        <f>IFERROR(LOG(CPI!AG17),"")</f>
        <v>1.8887657711609294</v>
      </c>
      <c r="AH13" s="11">
        <f>IFERROR(LOG(CPI!AH17),"")</f>
        <v>1.8788782413823191</v>
      </c>
      <c r="AI13" s="11">
        <f>IFERROR(LOG(CPI!AI17),"")</f>
        <v>1.8712198056318898</v>
      </c>
      <c r="AJ13" s="11">
        <f>IFERROR(LOG(CPI!AJ17),"")</f>
        <v>1.6430932493914561</v>
      </c>
      <c r="AK13" s="11">
        <f>IFERROR(LOG(CPI!AK17),"")</f>
        <v>1.8142733651183449</v>
      </c>
      <c r="AL13" s="11">
        <f>IFERROR(LOG(CPI!AL17),"")</f>
        <v>1.8024433218018827</v>
      </c>
      <c r="AM13" s="11">
        <f>IFERROR(LOG(CPI!AM17),"")</f>
        <v>1.8410346792064747</v>
      </c>
      <c r="AN13" s="11">
        <f>IFERROR(LOG(CPI!AN17),"")</f>
        <v>1.8406003458579061</v>
      </c>
      <c r="AO13" s="11">
        <f>IFERROR(LOG(CPI!AO17),"")</f>
        <v>1.3108378063482655</v>
      </c>
      <c r="AP13" s="11">
        <f>IFERROR(LOG(CPI!AP17),"")</f>
        <v>1.7781790081214832</v>
      </c>
      <c r="AQ13" s="11">
        <f>IFERROR(LOG(CPI!AQ17),"")</f>
        <v>-1.0139549881883549</v>
      </c>
      <c r="AR13" s="11">
        <f>IFERROR(LOG(CPI!AR17),"")</f>
        <v>1.7717251148536302</v>
      </c>
      <c r="AS13" s="11">
        <f>IFERROR(LOG(CPI!AS17),"")</f>
        <v>1.8901354882483241</v>
      </c>
      <c r="AT13" s="11">
        <f>IFERROR(LOG(CPI!AT17),"")</f>
        <v>1.9255681298428744</v>
      </c>
      <c r="AU13" s="11">
        <f>IFERROR(LOG(CPI!AU17),"")</f>
        <v>-0.61593114289279116</v>
      </c>
      <c r="AV13" s="11">
        <f>IFERROR(LOG(CPI!AV17),"")</f>
        <v>1.8413064601314024</v>
      </c>
      <c r="AW13" s="11">
        <f>IFERROR(LOG(CPI!AW17),"")</f>
        <v>1.2700848446744903</v>
      </c>
      <c r="AX13" s="11">
        <f>IFERROR(LOG(CPI!AX17),"")</f>
        <v>1.6515491672328957</v>
      </c>
      <c r="AY13" s="11">
        <f>IFERROR(LOG(CPI!AY17),"")</f>
        <v>1.4472713321681399</v>
      </c>
      <c r="AZ13" s="11">
        <f>IFERROR(LOG(CPI!AZ17),"")</f>
        <v>-6.5171022472887161</v>
      </c>
      <c r="BA13" s="11">
        <f>IFERROR(LOG(CPI!BA17),"")</f>
        <v>0.642589993408614</v>
      </c>
      <c r="BB13" s="11">
        <f>IFERROR(LOG(CPI!BB17),"")</f>
        <v>1.5372445760603539</v>
      </c>
    </row>
    <row r="14" spans="1:54" x14ac:dyDescent="0.25">
      <c r="A14" s="11" t="s">
        <v>17</v>
      </c>
      <c r="B14" s="11">
        <f>IFERROR(LOG(CPI!B18),"")</f>
        <v>1.7997492364977408</v>
      </c>
      <c r="C14" s="11">
        <f>IFERROR(LOG(CPI!C18),"")</f>
        <v>1.8285516425739159</v>
      </c>
      <c r="D14" s="11">
        <f>IFERROR(LOG(CPI!D18),"")</f>
        <v>1.8640680038238193</v>
      </c>
      <c r="E14" s="11">
        <f>IFERROR(LOG(CPI!E18),"")</f>
        <v>1.2506578120507539</v>
      </c>
      <c r="F14" s="11">
        <f>IFERROR(LOG(CPI!F18),"")</f>
        <v>1.8170725884301011</v>
      </c>
      <c r="G14" s="11">
        <f>IFERROR(LOG(CPI!G18),"")</f>
        <v>1.576818040185022</v>
      </c>
      <c r="H14" s="11">
        <f>IFERROR(LOG(CPI!H18),"")</f>
        <v>-0.68217382685194783</v>
      </c>
      <c r="I14" s="11">
        <f>IFERROR(LOG(CPI!I18),"")</f>
        <v>1.6544064648340218</v>
      </c>
      <c r="J14" s="11">
        <f>IFERROR(LOG(CPI!J18),"")</f>
        <v>1.2482429305572948</v>
      </c>
      <c r="K14" s="11">
        <f>IFERROR(LOG(CPI!K18),"")</f>
        <v>0.59628219692909479</v>
      </c>
      <c r="L14" s="11">
        <f>IFERROR(LOG(CPI!L18),"")</f>
        <v>1.3305174800515731</v>
      </c>
      <c r="M14" s="11">
        <f>IFERROR(LOG(CPI!M18),"")</f>
        <v>1.5585059917611477</v>
      </c>
      <c r="N14" s="11">
        <f>IFERROR(LOG(CPI!N18),"")</f>
        <v>0.97369391346304179</v>
      </c>
      <c r="O14" s="11" t="str">
        <f>IFERROR(LOG(CPI!O18),"")</f>
        <v/>
      </c>
      <c r="P14" s="11">
        <f>IFERROR(LOG(CPI!P18),"")</f>
        <v>1.8648272339664984</v>
      </c>
      <c r="Q14" s="11">
        <f>IFERROR(LOG(CPI!Q18),"")</f>
        <v>1.841222774629375</v>
      </c>
      <c r="R14" s="11">
        <f>IFERROR(LOG(CPI!R18),"")</f>
        <v>1.6811595996052682</v>
      </c>
      <c r="S14" s="11">
        <f>IFERROR(LOG(CPI!S18),"")</f>
        <v>1.4738844023234936</v>
      </c>
      <c r="T14" s="11">
        <f>IFERROR(LOG(CPI!T18),"")</f>
        <v>1.2024322840581039</v>
      </c>
      <c r="U14" s="11">
        <f>IFERROR(LOG(CPI!U18),"")</f>
        <v>1.9987218697712039</v>
      </c>
      <c r="V14" s="11">
        <f>IFERROR(LOG(CPI!V18),"")</f>
        <v>1.724921964225512</v>
      </c>
      <c r="W14" s="11">
        <f>IFERROR(LOG(CPI!W18),"")</f>
        <v>1.8032834919282561</v>
      </c>
      <c r="X14" s="11">
        <f>IFERROR(LOG(CPI!X18),"")</f>
        <v>1.3698970260915571</v>
      </c>
      <c r="Y14" s="11">
        <f>IFERROR(LOG(CPI!Y18),"")</f>
        <v>1.5859831490800216</v>
      </c>
      <c r="Z14" s="11">
        <f>IFERROR(LOG(CPI!Z18),"")</f>
        <v>1.8867597603069945</v>
      </c>
      <c r="AA14" s="11">
        <f>IFERROR(LOG(CPI!AA18),"")</f>
        <v>1.7442235061571858</v>
      </c>
      <c r="AB14" s="11" t="str">
        <f>IFERROR(LOG(CPI!AB18),"")</f>
        <v/>
      </c>
      <c r="AC14" s="11">
        <f>IFERROR(LOG(CPI!AC18),"")</f>
        <v>1.8598719197599045</v>
      </c>
      <c r="AD14" s="11">
        <f>IFERROR(LOG(CPI!AD18),"")</f>
        <v>1.8547713837381479</v>
      </c>
      <c r="AE14" s="11">
        <f>IFERROR(LOG(CPI!AE18),"")</f>
        <v>-0.36921286340455223</v>
      </c>
      <c r="AF14" s="11">
        <f>IFERROR(LOG(CPI!AF18),"")</f>
        <v>1.8415963112135829</v>
      </c>
      <c r="AG14" s="11">
        <f>IFERROR(LOG(CPI!AG18),"")</f>
        <v>1.8936760873203236</v>
      </c>
      <c r="AH14" s="11">
        <f>IFERROR(LOG(CPI!AH18),"")</f>
        <v>1.8822988512597882</v>
      </c>
      <c r="AI14" s="11">
        <f>IFERROR(LOG(CPI!AI18),"")</f>
        <v>1.8823709669571442</v>
      </c>
      <c r="AJ14" s="11">
        <f>IFERROR(LOG(CPI!AJ18),"")</f>
        <v>1.6547459927578592</v>
      </c>
      <c r="AK14" s="11">
        <f>IFERROR(LOG(CPI!AK18),"")</f>
        <v>1.8163267717331726</v>
      </c>
      <c r="AL14" s="11">
        <f>IFERROR(LOG(CPI!AL18),"")</f>
        <v>1.8080128946168452</v>
      </c>
      <c r="AM14" s="11">
        <f>IFERROR(LOG(CPI!AM18),"")</f>
        <v>1.8426486617072753</v>
      </c>
      <c r="AN14" s="11">
        <f>IFERROR(LOG(CPI!AN18),"")</f>
        <v>1.8442157214248553</v>
      </c>
      <c r="AO14" s="11">
        <f>IFERROR(LOG(CPI!AO18),"")</f>
        <v>1.3504165262819265</v>
      </c>
      <c r="AP14" s="11">
        <f>IFERROR(LOG(CPI!AP18),"")</f>
        <v>1.7887109527928577</v>
      </c>
      <c r="AQ14" s="11">
        <f>IFERROR(LOG(CPI!AQ18),"")</f>
        <v>-0.72684959510730696</v>
      </c>
      <c r="AR14" s="11">
        <f>IFERROR(LOG(CPI!AR18),"")</f>
        <v>1.7773372849152114</v>
      </c>
      <c r="AS14" s="11">
        <f>IFERROR(LOG(CPI!AS18),"")</f>
        <v>1.9035898413696437</v>
      </c>
      <c r="AT14" s="11">
        <f>IFERROR(LOG(CPI!AT18),"")</f>
        <v>1.9314866253642065</v>
      </c>
      <c r="AU14" s="11">
        <f>IFERROR(LOG(CPI!AU18),"")</f>
        <v>-0.56074719088843428</v>
      </c>
      <c r="AV14" s="11">
        <f>IFERROR(LOG(CPI!AV18),"")</f>
        <v>1.8424624216387353</v>
      </c>
      <c r="AW14" s="11">
        <f>IFERROR(LOG(CPI!AW18),"")</f>
        <v>1.2772355652262366</v>
      </c>
      <c r="AX14" s="11">
        <f>IFERROR(LOG(CPI!AX18),"")</f>
        <v>1.6652908503136974</v>
      </c>
      <c r="AY14" s="11">
        <f>IFERROR(LOG(CPI!AY18),"")</f>
        <v>1.459715535438852</v>
      </c>
      <c r="AZ14" s="11">
        <f>IFERROR(LOG(CPI!AZ18),"")</f>
        <v>-6.2425798021044461</v>
      </c>
      <c r="BA14" s="11">
        <f>IFERROR(LOG(CPI!BA18),"")</f>
        <v>0.6934736281102164</v>
      </c>
      <c r="BB14" s="11">
        <f>IFERROR(LOG(CPI!BB18),"")</f>
        <v>1.5454743682019725</v>
      </c>
    </row>
    <row r="15" spans="1:54" x14ac:dyDescent="0.25">
      <c r="A15" s="11" t="s">
        <v>18</v>
      </c>
      <c r="B15" s="11">
        <f>IFERROR(LOG(CPI!B19),"")</f>
        <v>1.8011801916041899</v>
      </c>
      <c r="C15" s="11">
        <f>IFERROR(LOG(CPI!C19),"")</f>
        <v>1.831184861322565</v>
      </c>
      <c r="D15" s="11">
        <f>IFERROR(LOG(CPI!D19),"")</f>
        <v>1.8649170646649371</v>
      </c>
      <c r="E15" s="11">
        <f>IFERROR(LOG(CPI!E19),"")</f>
        <v>1.2584729739472695</v>
      </c>
      <c r="F15" s="11">
        <f>IFERROR(LOG(CPI!F19),"")</f>
        <v>1.8203982150537348</v>
      </c>
      <c r="G15" s="11">
        <f>IFERROR(LOG(CPI!G19),"")</f>
        <v>1.5820292504827753</v>
      </c>
      <c r="H15" s="11">
        <f>IFERROR(LOG(CPI!H19),"")</f>
        <v>-0.36339553204265218</v>
      </c>
      <c r="I15" s="11">
        <f>IFERROR(LOG(CPI!I19),"")</f>
        <v>1.6675886791399146</v>
      </c>
      <c r="J15" s="11">
        <f>IFERROR(LOG(CPI!J19),"")</f>
        <v>1.2734470448179023</v>
      </c>
      <c r="K15" s="11">
        <f>IFERROR(LOG(CPI!K19),"")</f>
        <v>0.63818006805755534</v>
      </c>
      <c r="L15" s="11">
        <f>IFERROR(LOG(CPI!L19),"")</f>
        <v>1.3475557336014314</v>
      </c>
      <c r="M15" s="11">
        <f>IFERROR(LOG(CPI!M19),"")</f>
        <v>1.6046557768051368</v>
      </c>
      <c r="N15" s="11">
        <f>IFERROR(LOG(CPI!N19),"")</f>
        <v>1.025532093842606</v>
      </c>
      <c r="O15" s="11" t="str">
        <f>IFERROR(LOG(CPI!O19),"")</f>
        <v/>
      </c>
      <c r="P15" s="11">
        <f>IFERROR(LOG(CPI!P19),"")</f>
        <v>1.8748608860956018</v>
      </c>
      <c r="Q15" s="11">
        <f>IFERROR(LOG(CPI!Q19),"")</f>
        <v>1.8451381334371428</v>
      </c>
      <c r="R15" s="11">
        <f>IFERROR(LOG(CPI!R19),"")</f>
        <v>1.7037466532559107</v>
      </c>
      <c r="S15" s="11">
        <f>IFERROR(LOG(CPI!S19),"")</f>
        <v>1.4833645658025627</v>
      </c>
      <c r="T15" s="11">
        <f>IFERROR(LOG(CPI!T19),"")</f>
        <v>1.2109088506216577</v>
      </c>
      <c r="U15" s="11">
        <f>IFERROR(LOG(CPI!U19),"")</f>
        <v>2.002764633324456</v>
      </c>
      <c r="V15" s="11">
        <f>IFERROR(LOG(CPI!V19),"")</f>
        <v>1.7337086452743908</v>
      </c>
      <c r="W15" s="11">
        <f>IFERROR(LOG(CPI!W19),"")</f>
        <v>1.8070191044531612</v>
      </c>
      <c r="X15" s="11">
        <f>IFERROR(LOG(CPI!X19),"")</f>
        <v>1.3830022127897823</v>
      </c>
      <c r="Y15" s="11">
        <f>IFERROR(LOG(CPI!Y19),"")</f>
        <v>1.5905033734830629</v>
      </c>
      <c r="Z15" s="11">
        <f>IFERROR(LOG(CPI!Z19),"")</f>
        <v>1.8889315992150872</v>
      </c>
      <c r="AA15" s="11">
        <f>IFERROR(LOG(CPI!AA19),"")</f>
        <v>1.7502238016851912</v>
      </c>
      <c r="AB15" s="11" t="str">
        <f>IFERROR(LOG(CPI!AB19),"")</f>
        <v/>
      </c>
      <c r="AC15" s="11">
        <f>IFERROR(LOG(CPI!AC19),"")</f>
        <v>1.8627217688648505</v>
      </c>
      <c r="AD15" s="11">
        <f>IFERROR(LOG(CPI!AD19),"")</f>
        <v>1.856485985317726</v>
      </c>
      <c r="AE15" s="11">
        <f>IFERROR(LOG(CPI!AE19),"")</f>
        <v>-0.30959744730821254</v>
      </c>
      <c r="AF15" s="11">
        <f>IFERROR(LOG(CPI!AF19),"")</f>
        <v>1.8446923310685877</v>
      </c>
      <c r="AG15" s="11">
        <f>IFERROR(LOG(CPI!AG19),"")</f>
        <v>1.8960777006469658</v>
      </c>
      <c r="AH15" s="11">
        <f>IFERROR(LOG(CPI!AH19),"")</f>
        <v>1.8851355594330366</v>
      </c>
      <c r="AI15" s="11">
        <f>IFERROR(LOG(CPI!AI19),"")</f>
        <v>1.8861507304764953</v>
      </c>
      <c r="AJ15" s="11">
        <f>IFERROR(LOG(CPI!AJ19),"")</f>
        <v>1.6736031625014192</v>
      </c>
      <c r="AK15" s="11">
        <f>IFERROR(LOG(CPI!AK19),"")</f>
        <v>1.8156433810498447</v>
      </c>
      <c r="AL15" s="11">
        <f>IFERROR(LOG(CPI!AL19),"")</f>
        <v>1.8132635053929007</v>
      </c>
      <c r="AM15" s="11">
        <f>IFERROR(LOG(CPI!AM19),"")</f>
        <v>1.8461252007228763</v>
      </c>
      <c r="AN15" s="11">
        <f>IFERROR(LOG(CPI!AN19),"")</f>
        <v>1.8482473649596782</v>
      </c>
      <c r="AO15" s="11">
        <f>IFERROR(LOG(CPI!AO19),"")</f>
        <v>1.3784759956711286</v>
      </c>
      <c r="AP15" s="11">
        <f>IFERROR(LOG(CPI!AP19),"")</f>
        <v>1.7950758152384669</v>
      </c>
      <c r="AQ15" s="11">
        <f>IFERROR(LOG(CPI!AQ19),"")</f>
        <v>-0.49445753173898677</v>
      </c>
      <c r="AR15" s="11">
        <f>IFERROR(LOG(CPI!AR19),"")</f>
        <v>1.7814562989915677</v>
      </c>
      <c r="AS15" s="11">
        <f>IFERROR(LOG(CPI!AS19),"")</f>
        <v>1.9058903499740003</v>
      </c>
      <c r="AT15" s="11">
        <f>IFERROR(LOG(CPI!AT19),"")</f>
        <v>1.9353960499222462</v>
      </c>
      <c r="AU15" s="11">
        <f>IFERROR(LOG(CPI!AU19),"")</f>
        <v>-0.50709359844654445</v>
      </c>
      <c r="AV15" s="11">
        <f>IFERROR(LOG(CPI!AV19),"")</f>
        <v>1.848196522390664</v>
      </c>
      <c r="AW15" s="11">
        <f>IFERROR(LOG(CPI!AW19),"")</f>
        <v>1.27556971324848</v>
      </c>
      <c r="AX15" s="11">
        <f>IFERROR(LOG(CPI!AX19),"")</f>
        <v>1.6765043044091847</v>
      </c>
      <c r="AY15" s="11">
        <f>IFERROR(LOG(CPI!AY19),"")</f>
        <v>1.4756100969902577</v>
      </c>
      <c r="AZ15" s="11">
        <f>IFERROR(LOG(CPI!AZ19),"")</f>
        <v>-5.9430709795609982</v>
      </c>
      <c r="BA15" s="11">
        <f>IFERROR(LOG(CPI!BA19),"")</f>
        <v>0.78088527810800301</v>
      </c>
      <c r="BB15" s="11">
        <f>IFERROR(LOG(CPI!BB19),"")</f>
        <v>1.5631438851417301</v>
      </c>
    </row>
    <row r="16" spans="1:54" x14ac:dyDescent="0.25">
      <c r="A16" s="11" t="s">
        <v>19</v>
      </c>
      <c r="B16" s="11">
        <f>IFERROR(LOG(CPI!B20),"")</f>
        <v>1.803317822574009</v>
      </c>
      <c r="C16" s="11">
        <f>IFERROR(LOG(CPI!C20),"")</f>
        <v>1.8334292778722596</v>
      </c>
      <c r="D16" s="11">
        <f>IFERROR(LOG(CPI!D20),"")</f>
        <v>1.8666102226843824</v>
      </c>
      <c r="E16" s="11">
        <f>IFERROR(LOG(CPI!E20),"")</f>
        <v>1.2656144332847463</v>
      </c>
      <c r="F16" s="11">
        <f>IFERROR(LOG(CPI!F20),"")</f>
        <v>1.8221015293128913</v>
      </c>
      <c r="G16" s="11">
        <f>IFERROR(LOG(CPI!G20),"")</f>
        <v>1.5963707624282433</v>
      </c>
      <c r="H16" s="11">
        <f>IFERROR(LOG(CPI!H20),"")</f>
        <v>-5.6265671079144004E-3</v>
      </c>
      <c r="I16" s="11">
        <f>IFERROR(LOG(CPI!I20),"")</f>
        <v>1.6831829748150839</v>
      </c>
      <c r="J16" s="11">
        <f>IFERROR(LOG(CPI!J20),"")</f>
        <v>1.2907982768832778</v>
      </c>
      <c r="K16" s="11">
        <f>IFERROR(LOG(CPI!K20),"")</f>
        <v>0.65974176429089049</v>
      </c>
      <c r="L16" s="11">
        <f>IFERROR(LOG(CPI!L20),"")</f>
        <v>1.3597901900184439</v>
      </c>
      <c r="M16" s="11">
        <f>IFERROR(LOG(CPI!M20),"")</f>
        <v>1.6354636812728167</v>
      </c>
      <c r="N16" s="11">
        <f>IFERROR(LOG(CPI!N20),"")</f>
        <v>1.0730047913966176</v>
      </c>
      <c r="O16" s="11" t="str">
        <f>IFERROR(LOG(CPI!O20),"")</f>
        <v/>
      </c>
      <c r="P16" s="11">
        <f>IFERROR(LOG(CPI!P20),"")</f>
        <v>1.8811907962680057</v>
      </c>
      <c r="Q16" s="11">
        <f>IFERROR(LOG(CPI!Q20),"")</f>
        <v>1.8501875675680117</v>
      </c>
      <c r="R16" s="11">
        <f>IFERROR(LOG(CPI!R20),"")</f>
        <v>1.7124388501564736</v>
      </c>
      <c r="S16" s="11">
        <f>IFERROR(LOG(CPI!S20),"")</f>
        <v>1.4989075810233872</v>
      </c>
      <c r="T16" s="11">
        <f>IFERROR(LOG(CPI!T20),"")</f>
        <v>1.2161056008984168</v>
      </c>
      <c r="U16" s="11">
        <f>IFERROR(LOG(CPI!U20),"")</f>
        <v>2.0046978083242766</v>
      </c>
      <c r="V16" s="11">
        <f>IFERROR(LOG(CPI!V20),"")</f>
        <v>1.7369149683053744</v>
      </c>
      <c r="W16" s="11">
        <f>IFERROR(LOG(CPI!W20),"")</f>
        <v>1.8095767943068242</v>
      </c>
      <c r="X16" s="11">
        <f>IFERROR(LOG(CPI!X20),"")</f>
        <v>1.3983706539527798</v>
      </c>
      <c r="Y16" s="11">
        <f>IFERROR(LOG(CPI!Y20),"")</f>
        <v>1.6019482033518133</v>
      </c>
      <c r="Z16" s="11">
        <f>IFERROR(LOG(CPI!Z20),"")</f>
        <v>1.8910926311175764</v>
      </c>
      <c r="AA16" s="11">
        <f>IFERROR(LOG(CPI!AA20),"")</f>
        <v>1.7568471574512254</v>
      </c>
      <c r="AB16" s="11" t="str">
        <f>IFERROR(LOG(CPI!AB20),"")</f>
        <v/>
      </c>
      <c r="AC16" s="11">
        <f>IFERROR(LOG(CPI!AC20),"")</f>
        <v>1.8685384714623796</v>
      </c>
      <c r="AD16" s="11">
        <f>IFERROR(LOG(CPI!AD20),"")</f>
        <v>1.8605675091140181</v>
      </c>
      <c r="AE16" s="11">
        <f>IFERROR(LOG(CPI!AE20),"")</f>
        <v>-0.27372232692029913</v>
      </c>
      <c r="AF16" s="11">
        <f>IFERROR(LOG(CPI!AF20),"")</f>
        <v>1.8456168649621327</v>
      </c>
      <c r="AG16" s="11">
        <f>IFERROR(LOG(CPI!AG20),"")</f>
        <v>1.8945881470983503</v>
      </c>
      <c r="AH16" s="11">
        <f>IFERROR(LOG(CPI!AH20),"")</f>
        <v>1.8859909204204897</v>
      </c>
      <c r="AI16" s="11">
        <f>IFERROR(LOG(CPI!AI20),"")</f>
        <v>1.8891510613428397</v>
      </c>
      <c r="AJ16" s="11">
        <f>IFERROR(LOG(CPI!AJ20),"")</f>
        <v>1.6734889326319446</v>
      </c>
      <c r="AK16" s="11">
        <f>IFERROR(LOG(CPI!AK20),"")</f>
        <v>1.8197276872227282</v>
      </c>
      <c r="AL16" s="11">
        <f>IFERROR(LOG(CPI!AL20),"")</f>
        <v>1.8175910262249129</v>
      </c>
      <c r="AM16" s="11">
        <f>IFERROR(LOG(CPI!AM20),"")</f>
        <v>1.8504979878672527</v>
      </c>
      <c r="AN16" s="11">
        <f>IFERROR(LOG(CPI!AN20),"")</f>
        <v>1.8482473649596782</v>
      </c>
      <c r="AO16" s="11">
        <f>IFERROR(LOG(CPI!AO20),"")</f>
        <v>1.4000379455323111</v>
      </c>
      <c r="AP16" s="11">
        <f>IFERROR(LOG(CPI!AP20),"")</f>
        <v>1.8004877846179805</v>
      </c>
      <c r="AQ16" s="11">
        <f>IFERROR(LOG(CPI!AQ20),"")</f>
        <v>-0.2306475479412729</v>
      </c>
      <c r="AR16" s="11">
        <f>IFERROR(LOG(CPI!AR20),"")</f>
        <v>1.7866707664218133</v>
      </c>
      <c r="AS16" s="11">
        <f>IFERROR(LOG(CPI!AS20),"")</f>
        <v>1.9053550503448711</v>
      </c>
      <c r="AT16" s="11">
        <f>IFERROR(LOG(CPI!AT20),"")</f>
        <v>1.9364736868646673</v>
      </c>
      <c r="AU16" s="11">
        <f>IFERROR(LOG(CPI!AU20),"")</f>
        <v>-0.45885958690748974</v>
      </c>
      <c r="AV16" s="11">
        <f>IFERROR(LOG(CPI!AV20),"")</f>
        <v>1.8493343131433695</v>
      </c>
      <c r="AW16" s="11">
        <f>IFERROR(LOG(CPI!AW20),"")</f>
        <v>1.2808487889961084</v>
      </c>
      <c r="AX16" s="11">
        <f>IFERROR(LOG(CPI!AX20),"")</f>
        <v>1.6953711464143224</v>
      </c>
      <c r="AY16" s="11">
        <f>IFERROR(LOG(CPI!AY20),"")</f>
        <v>1.4811180111809084</v>
      </c>
      <c r="AZ16" s="11">
        <f>IFERROR(LOG(CPI!AZ20),"")</f>
        <v>-5.6161604649170389</v>
      </c>
      <c r="BA16" s="11">
        <f>IFERROR(LOG(CPI!BA20),"")</f>
        <v>0.8318971952989862</v>
      </c>
      <c r="BB16" s="11">
        <f>IFERROR(LOG(CPI!BB20),"")</f>
        <v>1.5704352348764001</v>
      </c>
    </row>
    <row r="17" spans="1:54" x14ac:dyDescent="0.25">
      <c r="A17" s="11" t="s">
        <v>20</v>
      </c>
      <c r="B17" s="11">
        <f>IFERROR(LOG(CPI!B21),"")</f>
        <v>1.8040280344770161</v>
      </c>
      <c r="C17" s="11">
        <f>IFERROR(LOG(CPI!C21),"")</f>
        <v>1.8341748231311716</v>
      </c>
      <c r="D17" s="11">
        <f>IFERROR(LOG(CPI!D21),"")</f>
        <v>1.8688015055264051</v>
      </c>
      <c r="E17" s="11">
        <f>IFERROR(LOG(CPI!E21),"")</f>
        <v>1.2726694097073921</v>
      </c>
      <c r="F17" s="11">
        <f>IFERROR(LOG(CPI!F21),"")</f>
        <v>1.8250911772955192</v>
      </c>
      <c r="G17" s="11">
        <f>IFERROR(LOG(CPI!G21),"")</f>
        <v>1.6038241435062259</v>
      </c>
      <c r="H17" s="11">
        <f>IFERROR(LOG(CPI!H21),"")</f>
        <v>0.38548949387004078</v>
      </c>
      <c r="I17" s="11">
        <f>IFERROR(LOG(CPI!I21),"")</f>
        <v>1.7011248235923884</v>
      </c>
      <c r="J17" s="11">
        <f>IFERROR(LOG(CPI!J21),"")</f>
        <v>1.3058134096903966</v>
      </c>
      <c r="K17" s="11">
        <f>IFERROR(LOG(CPI!K21),"")</f>
        <v>0.68652656143543911</v>
      </c>
      <c r="L17" s="11">
        <f>IFERROR(LOG(CPI!L21),"")</f>
        <v>1.3837236759941887</v>
      </c>
      <c r="M17" s="11">
        <f>IFERROR(LOG(CPI!M21),"")</f>
        <v>1.6584714168504295</v>
      </c>
      <c r="N17" s="11">
        <f>IFERROR(LOG(CPI!N21),"")</f>
        <v>1.1115491356078977</v>
      </c>
      <c r="O17" s="11" t="str">
        <f>IFERROR(LOG(CPI!O21),"")</f>
        <v/>
      </c>
      <c r="P17" s="11">
        <f>IFERROR(LOG(CPI!P21),"")</f>
        <v>1.891539843912537</v>
      </c>
      <c r="Q17" s="11">
        <f>IFERROR(LOG(CPI!Q21),"")</f>
        <v>1.8582111051727073</v>
      </c>
      <c r="R17" s="11">
        <f>IFERROR(LOG(CPI!R21),"")</f>
        <v>1.7329433104911338</v>
      </c>
      <c r="S17" s="11">
        <f>IFERROR(LOG(CPI!S21),"")</f>
        <v>1.5117228498325743</v>
      </c>
      <c r="T17" s="11">
        <f>IFERROR(LOG(CPI!T21),"")</f>
        <v>1.2218158935391032</v>
      </c>
      <c r="U17" s="11">
        <f>IFERROR(LOG(CPI!U21),"")</f>
        <v>2.0035091808784977</v>
      </c>
      <c r="V17" s="11">
        <f>IFERROR(LOG(CPI!V21),"")</f>
        <v>1.7409050858113222</v>
      </c>
      <c r="W17" s="11">
        <f>IFERROR(LOG(CPI!W21),"")</f>
        <v>1.8105956674589585</v>
      </c>
      <c r="X17" s="11">
        <f>IFERROR(LOG(CPI!X21),"")</f>
        <v>1.4102659647722853</v>
      </c>
      <c r="Y17" s="11">
        <f>IFERROR(LOG(CPI!Y21),"")</f>
        <v>1.6094894177730188</v>
      </c>
      <c r="Z17" s="11">
        <f>IFERROR(LOG(CPI!Z21),"")</f>
        <v>1.8941001234727366</v>
      </c>
      <c r="AA17" s="11">
        <f>IFERROR(LOG(CPI!AA21),"")</f>
        <v>1.7594218021789791</v>
      </c>
      <c r="AB17" s="11" t="str">
        <f>IFERROR(LOG(CPI!AB21),"")</f>
        <v/>
      </c>
      <c r="AC17" s="11">
        <f>IFERROR(LOG(CPI!AC21),"")</f>
        <v>1.8670266817671957</v>
      </c>
      <c r="AD17" s="11">
        <f>IFERROR(LOG(CPI!AD21),"")</f>
        <v>1.8617723239877726</v>
      </c>
      <c r="AE17" s="11">
        <f>IFERROR(LOG(CPI!AE21),"")</f>
        <v>-0.22266173260670108</v>
      </c>
      <c r="AF17" s="11">
        <f>IFERROR(LOG(CPI!AF21),"")</f>
        <v>1.8480726728948074</v>
      </c>
      <c r="AG17" s="11">
        <f>IFERROR(LOG(CPI!AG21),"")</f>
        <v>1.8950896445318481</v>
      </c>
      <c r="AH17" s="11">
        <f>IFERROR(LOG(CPI!AH21),"")</f>
        <v>1.8878945062579744</v>
      </c>
      <c r="AI17" s="11">
        <f>IFERROR(LOG(CPI!AI21),"")</f>
        <v>1.8895246419532608</v>
      </c>
      <c r="AJ17" s="11">
        <f>IFERROR(LOG(CPI!AJ21),"")</f>
        <v>1.693096802230005</v>
      </c>
      <c r="AK17" s="11">
        <f>IFERROR(LOG(CPI!AK21),"")</f>
        <v>1.8210806312687424</v>
      </c>
      <c r="AL17" s="11">
        <f>IFERROR(LOG(CPI!AL21),"")</f>
        <v>1.8218758506387152</v>
      </c>
      <c r="AM17" s="11">
        <f>IFERROR(LOG(CPI!AM21),"")</f>
        <v>1.8526023832384086</v>
      </c>
      <c r="AN17" s="11">
        <f>IFERROR(LOG(CPI!AN21),"")</f>
        <v>1.8491382257477542</v>
      </c>
      <c r="AO17" s="11">
        <f>IFERROR(LOG(CPI!AO21),"")</f>
        <v>1.4373880689824783</v>
      </c>
      <c r="AP17" s="11">
        <f>IFERROR(LOG(CPI!AP21),"")</f>
        <v>1.8063537197825865</v>
      </c>
      <c r="AQ17" s="11">
        <f>IFERROR(LOG(CPI!AQ21),"")</f>
        <v>-3.1388949141823363E-3</v>
      </c>
      <c r="AR17" s="11">
        <f>IFERROR(LOG(CPI!AR21),"")</f>
        <v>1.7919520290669366</v>
      </c>
      <c r="AS17" s="11">
        <f>IFERROR(LOG(CPI!AS21),"")</f>
        <v>1.9089290228798876</v>
      </c>
      <c r="AT17" s="11">
        <f>IFERROR(LOG(CPI!AT21),"")</f>
        <v>1.937120930767849</v>
      </c>
      <c r="AU17" s="11">
        <f>IFERROR(LOG(CPI!AU21),"")</f>
        <v>-0.38715293300870701</v>
      </c>
      <c r="AV17" s="11">
        <f>IFERROR(LOG(CPI!AV21),"")</f>
        <v>1.8509222289230012</v>
      </c>
      <c r="AW17" s="11">
        <f>IFERROR(LOG(CPI!AW21),"")</f>
        <v>1.28552287015098</v>
      </c>
      <c r="AX17" s="11">
        <f>IFERROR(LOG(CPI!AX21),"")</f>
        <v>1.7022157334556201</v>
      </c>
      <c r="AY17" s="11">
        <f>IFERROR(LOG(CPI!AY21),"")</f>
        <v>1.4870548183930534</v>
      </c>
      <c r="AZ17" s="11">
        <f>IFERROR(LOG(CPI!AZ21),"")</f>
        <v>-5.259613141403225</v>
      </c>
      <c r="BA17" s="11">
        <f>IFERROR(LOG(CPI!BA21),"")</f>
        <v>0.84716504410250826</v>
      </c>
      <c r="BB17" s="11">
        <f>IFERROR(LOG(CPI!BB21),"")</f>
        <v>1.5764575623388002</v>
      </c>
    </row>
    <row r="18" spans="1:54" x14ac:dyDescent="0.25">
      <c r="A18" s="11" t="s">
        <v>22</v>
      </c>
      <c r="B18" s="11">
        <f>IFERROR(LOG(CPI!B22),"")</f>
        <v>1.8061517281068713</v>
      </c>
      <c r="C18" s="11">
        <f>IFERROR(LOG(CPI!C22),"")</f>
        <v>1.8341748231311716</v>
      </c>
      <c r="D18" s="11">
        <f>IFERROR(LOG(CPI!D22),"")</f>
        <v>1.8664412036194344</v>
      </c>
      <c r="E18" s="11">
        <f>IFERROR(LOG(CPI!E22),"")</f>
        <v>1.2810858912325287</v>
      </c>
      <c r="F18" s="11">
        <f>IFERROR(LOG(CPI!F22),"")</f>
        <v>1.8278630685136072</v>
      </c>
      <c r="G18" s="11">
        <f>IFERROR(LOG(CPI!G22),"")</f>
        <v>1.6104934251433425</v>
      </c>
      <c r="H18" s="11">
        <f>IFERROR(LOG(CPI!H22),"")</f>
        <v>0.82362220815261167</v>
      </c>
      <c r="I18" s="11">
        <f>IFERROR(LOG(CPI!I22),"")</f>
        <v>1.7088556966798016</v>
      </c>
      <c r="J18" s="11">
        <f>IFERROR(LOG(CPI!J22),"")</f>
        <v>1.3382229268114156</v>
      </c>
      <c r="K18" s="11">
        <f>IFERROR(LOG(CPI!K22),"")</f>
        <v>0.71337599219972558</v>
      </c>
      <c r="L18" s="11">
        <f>IFERROR(LOG(CPI!L22),"")</f>
        <v>1.4144849720799926</v>
      </c>
      <c r="M18" s="11">
        <f>IFERROR(LOG(CPI!M22),"")</f>
        <v>1.6844095043214875</v>
      </c>
      <c r="N18" s="11">
        <f>IFERROR(LOG(CPI!N22),"")</f>
        <v>1.1484922644688171</v>
      </c>
      <c r="O18" s="11" t="str">
        <f>IFERROR(LOG(CPI!O22),"")</f>
        <v/>
      </c>
      <c r="P18" s="11">
        <f>IFERROR(LOG(CPI!P22),"")</f>
        <v>1.898304692245887</v>
      </c>
      <c r="Q18" s="11">
        <f>IFERROR(LOG(CPI!Q22),"")</f>
        <v>1.8642836026938603</v>
      </c>
      <c r="R18" s="11">
        <f>IFERROR(LOG(CPI!R22),"")</f>
        <v>1.7683604145249245</v>
      </c>
      <c r="S18" s="11">
        <f>IFERROR(LOG(CPI!S22),"")</f>
        <v>1.5139135178041938</v>
      </c>
      <c r="T18" s="11">
        <f>IFERROR(LOG(CPI!T22),"")</f>
        <v>1.2355279042105047</v>
      </c>
      <c r="U18" s="11">
        <f>IFERROR(LOG(CPI!U22),"")</f>
        <v>2.0041039012479205</v>
      </c>
      <c r="V18" s="11">
        <f>IFERROR(LOG(CPI!V22),"")</f>
        <v>1.7523518994811373</v>
      </c>
      <c r="W18" s="11">
        <f>IFERROR(LOG(CPI!W22),"")</f>
        <v>1.8206212562527335</v>
      </c>
      <c r="X18" s="11">
        <f>IFERROR(LOG(CPI!X22),"")</f>
        <v>1.4184657087732755</v>
      </c>
      <c r="Y18" s="11">
        <f>IFERROR(LOG(CPI!Y22),"")</f>
        <v>1.6332923324456421</v>
      </c>
      <c r="Z18" s="11">
        <f>IFERROR(LOG(CPI!Z22),"")</f>
        <v>1.8977950595463933</v>
      </c>
      <c r="AA18" s="11">
        <f>IFERROR(LOG(CPI!AA22),"")</f>
        <v>1.7645257490648765</v>
      </c>
      <c r="AB18" s="11" t="str">
        <f>IFERROR(LOG(CPI!AB22),"")</f>
        <v/>
      </c>
      <c r="AC18" s="11">
        <f>IFERROR(LOG(CPI!AC22),"")</f>
        <v>1.873085223669837</v>
      </c>
      <c r="AD18" s="11">
        <f>IFERROR(LOG(CPI!AD22),"")</f>
        <v>1.8651099917674749</v>
      </c>
      <c r="AE18" s="11">
        <f>IFERROR(LOG(CPI!AE22),"")</f>
        <v>-0.16532878974467424</v>
      </c>
      <c r="AF18" s="11">
        <f>IFERROR(LOG(CPI!AF22),"")</f>
        <v>1.8492190979817726</v>
      </c>
      <c r="AG18" s="11">
        <f>IFERROR(LOG(CPI!AG22),"")</f>
        <v>1.8949313363069431</v>
      </c>
      <c r="AH18" s="11">
        <f>IFERROR(LOG(CPI!AH22),"")</f>
        <v>1.8896124533420906</v>
      </c>
      <c r="AI18" s="11">
        <f>IFERROR(LOG(CPI!AI22),"")</f>
        <v>1.8950902267668766</v>
      </c>
      <c r="AJ18" s="11">
        <f>IFERROR(LOG(CPI!AJ22),"")</f>
        <v>1.6996254604979002</v>
      </c>
      <c r="AK18" s="11">
        <f>IFERROR(LOG(CPI!AK22),"")</f>
        <v>1.8237739402825592</v>
      </c>
      <c r="AL18" s="11">
        <f>IFERROR(LOG(CPI!AL22),"")</f>
        <v>1.8266011151875579</v>
      </c>
      <c r="AM18" s="11">
        <f>IFERROR(LOG(CPI!AM22),"")</f>
        <v>1.8553490106276165</v>
      </c>
      <c r="AN18" s="11">
        <f>IFERROR(LOG(CPI!AN22),"")</f>
        <v>1.8495829717998353</v>
      </c>
      <c r="AO18" s="11">
        <f>IFERROR(LOG(CPI!AO22),"")</f>
        <v>1.4725212038780517</v>
      </c>
      <c r="AP18" s="11">
        <f>IFERROR(LOG(CPI!AP22),"")</f>
        <v>1.8151825575886622</v>
      </c>
      <c r="AQ18" s="11">
        <f>IFERROR(LOG(CPI!AQ22),"")</f>
        <v>0.1630319947345921</v>
      </c>
      <c r="AR18" s="11">
        <f>IFERROR(LOG(CPI!AR22),"")</f>
        <v>1.7985143170546416</v>
      </c>
      <c r="AS18" s="11">
        <f>IFERROR(LOG(CPI!AS22),"")</f>
        <v>1.9106550692116664</v>
      </c>
      <c r="AT18" s="11">
        <f>IFERROR(LOG(CPI!AT22),"")</f>
        <v>1.9389713192122993</v>
      </c>
      <c r="AU18" s="11">
        <f>IFERROR(LOG(CPI!AU22),"")</f>
        <v>-0.32252535620055101</v>
      </c>
      <c r="AV18" s="11">
        <f>IFERROR(LOG(CPI!AV22),"")</f>
        <v>1.8527299088768721</v>
      </c>
      <c r="AW18" s="11">
        <f>IFERROR(LOG(CPI!AW22),"")</f>
        <v>1.2943055667874637</v>
      </c>
      <c r="AX18" s="11">
        <f>IFERROR(LOG(CPI!AX22),"")</f>
        <v>1.7160560526253814</v>
      </c>
      <c r="AY18" s="11">
        <f>IFERROR(LOG(CPI!AY22),"")</f>
        <v>1.5051814731338613</v>
      </c>
      <c r="AZ18" s="11">
        <f>IFERROR(LOG(CPI!AZ22),"")</f>
        <v>-4.9999758308974682</v>
      </c>
      <c r="BA18" s="11">
        <f>IFERROR(LOG(CPI!BA22),"")</f>
        <v>0.88502572684784309</v>
      </c>
      <c r="BB18" s="11">
        <f>IFERROR(LOG(CPI!BB22),"")</f>
        <v>1.5855624906904391</v>
      </c>
    </row>
    <row r="19" spans="1:54" x14ac:dyDescent="0.25">
      <c r="A19" s="11" t="s">
        <v>23</v>
      </c>
      <c r="B19" s="11">
        <f>IFERROR(LOG(CPI!B23),"")</f>
        <v>1.8089672613515726</v>
      </c>
      <c r="C19" s="11">
        <f>IFERROR(LOG(CPI!C23),"")</f>
        <v>1.8359085818130527</v>
      </c>
      <c r="D19" s="11">
        <f>IFERROR(LOG(CPI!D23),"")</f>
        <v>1.8649170646649371</v>
      </c>
      <c r="E19" s="11">
        <f>IFERROR(LOG(CPI!E23),"")</f>
        <v>1.2875530457203337</v>
      </c>
      <c r="F19" s="11">
        <f>IFERROR(LOG(CPI!F23),"")</f>
        <v>1.8306173802354206</v>
      </c>
      <c r="G19" s="11">
        <f>IFERROR(LOG(CPI!G23),"")</f>
        <v>1.6156436342717004</v>
      </c>
      <c r="H19" s="11">
        <f>IFERROR(LOG(CPI!H23),"")</f>
        <v>1.294899682677275</v>
      </c>
      <c r="I19" s="11">
        <f>IFERROR(LOG(CPI!I23),"")</f>
        <v>1.7195523407598239</v>
      </c>
      <c r="J19" s="11">
        <f>IFERROR(LOG(CPI!J23),"")</f>
        <v>1.3655605305610599</v>
      </c>
      <c r="K19" s="11">
        <f>IFERROR(LOG(CPI!K23),"")</f>
        <v>0.74547054817037117</v>
      </c>
      <c r="L19" s="11">
        <f>IFERROR(LOG(CPI!L23),"")</f>
        <v>1.4309143898650836</v>
      </c>
      <c r="M19" s="11">
        <f>IFERROR(LOG(CPI!M23),"")</f>
        <v>1.7039998864002663</v>
      </c>
      <c r="N19" s="11">
        <f>IFERROR(LOG(CPI!N23),"")</f>
        <v>1.1856007967637414</v>
      </c>
      <c r="O19" s="11" t="str">
        <f>IFERROR(LOG(CPI!O23),"")</f>
        <v/>
      </c>
      <c r="P19" s="11">
        <f>IFERROR(LOG(CPI!P23),"")</f>
        <v>1.9102220568802915</v>
      </c>
      <c r="Q19" s="11">
        <f>IFERROR(LOG(CPI!Q23),"")</f>
        <v>1.8691684001589597</v>
      </c>
      <c r="R19" s="11">
        <f>IFERROR(LOG(CPI!R23),"")</f>
        <v>1.7896333425733486</v>
      </c>
      <c r="S19" s="11">
        <f>IFERROR(LOG(CPI!S23),"")</f>
        <v>1.5262996727002291</v>
      </c>
      <c r="T19" s="11">
        <f>IFERROR(LOG(CPI!T23),"")</f>
        <v>1.2427725199398183</v>
      </c>
      <c r="U19" s="11">
        <f>IFERROR(LOG(CPI!U23),"")</f>
        <v>2.0058831914741151</v>
      </c>
      <c r="V19" s="11">
        <f>IFERROR(LOG(CPI!V23),"")</f>
        <v>1.7583546078373473</v>
      </c>
      <c r="W19" s="11">
        <f>IFERROR(LOG(CPI!W23),"")</f>
        <v>1.8213505502644203</v>
      </c>
      <c r="X19" s="11">
        <f>IFERROR(LOG(CPI!X23),"")</f>
        <v>1.4329057085887291</v>
      </c>
      <c r="Y19" s="11">
        <f>IFERROR(LOG(CPI!Y23),"")</f>
        <v>1.6373481963576306</v>
      </c>
      <c r="Z19" s="11">
        <f>IFERROR(LOG(CPI!Z23),"")</f>
        <v>1.9022999373518987</v>
      </c>
      <c r="AA19" s="11">
        <f>IFERROR(LOG(CPI!AA23),"")</f>
        <v>1.7716173624890372</v>
      </c>
      <c r="AB19" s="11" t="str">
        <f>IFERROR(LOG(CPI!AB23),"")</f>
        <v/>
      </c>
      <c r="AC19" s="11">
        <f>IFERROR(LOG(CPI!AC23),"")</f>
        <v>1.875298424456324</v>
      </c>
      <c r="AD19" s="11">
        <f>IFERROR(LOG(CPI!AD23),"")</f>
        <v>1.8675214508333637</v>
      </c>
      <c r="AE19" s="11">
        <f>IFERROR(LOG(CPI!AE23),"")</f>
        <v>-2.495434082404778E-2</v>
      </c>
      <c r="AF19" s="11">
        <f>IFERROR(LOG(CPI!AF23),"")</f>
        <v>1.8533212458107571</v>
      </c>
      <c r="AG19" s="11">
        <f>IFERROR(LOG(CPI!AG23),"")</f>
        <v>1.8984399199139401</v>
      </c>
      <c r="AH19" s="11">
        <f>IFERROR(LOG(CPI!AH23),"")</f>
        <v>1.8924411035061388</v>
      </c>
      <c r="AI19" s="11">
        <f>IFERROR(LOG(CPI!AI23),"")</f>
        <v>1.8980296170125601</v>
      </c>
      <c r="AJ19" s="11">
        <f>IFERROR(LOG(CPI!AJ23),"")</f>
        <v>1.7167372688696507</v>
      </c>
      <c r="AK19" s="11">
        <f>IFERROR(LOG(CPI!AK23),"")</f>
        <v>1.8271172569105496</v>
      </c>
      <c r="AL19" s="11">
        <f>IFERROR(LOG(CPI!AL23),"")</f>
        <v>1.8305596422554515</v>
      </c>
      <c r="AM19" s="11">
        <f>IFERROR(LOG(CPI!AM23),"")</f>
        <v>1.8585963342789888</v>
      </c>
      <c r="AN19" s="11">
        <f>IFERROR(LOG(CPI!AN23),"")</f>
        <v>1.8524627723364178</v>
      </c>
      <c r="AO19" s="11">
        <f>IFERROR(LOG(CPI!AO23),"")</f>
        <v>1.5001788442461059</v>
      </c>
      <c r="AP19" s="11">
        <f>IFERROR(LOG(CPI!AP23),"")</f>
        <v>1.8199357908694174</v>
      </c>
      <c r="AQ19" s="11">
        <f>IFERROR(LOG(CPI!AQ23),"")</f>
        <v>0.26123398695212396</v>
      </c>
      <c r="AR19" s="11">
        <f>IFERROR(LOG(CPI!AR23),"")</f>
        <v>1.8019738009969757</v>
      </c>
      <c r="AS19" s="11">
        <f>IFERROR(LOG(CPI!AS23),"")</f>
        <v>1.9146055425072466</v>
      </c>
      <c r="AT19" s="11">
        <f>IFERROR(LOG(CPI!AT23),"")</f>
        <v>1.9382145034467608</v>
      </c>
      <c r="AU19" s="11">
        <f>IFERROR(LOG(CPI!AU23),"")</f>
        <v>-0.18011956106155616</v>
      </c>
      <c r="AV19" s="11">
        <f>IFERROR(LOG(CPI!AV23),"")</f>
        <v>1.8583308954828746</v>
      </c>
      <c r="AW19" s="11">
        <f>IFERROR(LOG(CPI!AW23),"")</f>
        <v>1.3081190503430977</v>
      </c>
      <c r="AX19" s="11">
        <f>IFERROR(LOG(CPI!AX23),"")</f>
        <v>1.7241212004728452</v>
      </c>
      <c r="AY19" s="11">
        <f>IFERROR(LOG(CPI!AY23),"")</f>
        <v>1.516021724559268</v>
      </c>
      <c r="AZ19" s="11">
        <f>IFERROR(LOG(CPI!AZ23),"")</f>
        <v>-4.835622975113032</v>
      </c>
      <c r="BA19" s="11">
        <f>IFERROR(LOG(CPI!BA23),"")</f>
        <v>0.94239505161659265</v>
      </c>
      <c r="BB19" s="11">
        <f>IFERROR(LOG(CPI!BB23),"")</f>
        <v>1.593154418661568</v>
      </c>
    </row>
    <row r="20" spans="1:54" x14ac:dyDescent="0.25">
      <c r="A20" s="11" t="s">
        <v>24</v>
      </c>
      <c r="B20" s="11">
        <f>IFERROR(LOG(CPI!B24),"")</f>
        <v>1.8117646589906244</v>
      </c>
      <c r="C20" s="11">
        <f>IFERROR(LOG(CPI!C24),"")</f>
        <v>1.841068574198875</v>
      </c>
      <c r="D20" s="11">
        <f>IFERROR(LOG(CPI!D24),"")</f>
        <v>1.8672856419214559</v>
      </c>
      <c r="E20" s="11">
        <f>IFERROR(LOG(CPI!E24),"")</f>
        <v>1.2939917567415717</v>
      </c>
      <c r="F20" s="11">
        <f>IFERROR(LOG(CPI!F24),"")</f>
        <v>1.8344248643942338</v>
      </c>
      <c r="G20" s="11">
        <f>IFERROR(LOG(CPI!G24),"")</f>
        <v>1.6263711086939092</v>
      </c>
      <c r="H20" s="11">
        <f>IFERROR(LOG(CPI!H24),"")</f>
        <v>1.4760487413778072</v>
      </c>
      <c r="I20" s="11">
        <f>IFERROR(LOG(CPI!I24),"")</f>
        <v>1.7296333360714207</v>
      </c>
      <c r="J20" s="11">
        <f>IFERROR(LOG(CPI!J24),"")</f>
        <v>1.378734774075477</v>
      </c>
      <c r="K20" s="11">
        <f>IFERROR(LOG(CPI!K24),"")</f>
        <v>0.76148187173798343</v>
      </c>
      <c r="L20" s="11">
        <f>IFERROR(LOG(CPI!L24),"")</f>
        <v>1.4441953801896563</v>
      </c>
      <c r="M20" s="11">
        <f>IFERROR(LOG(CPI!M24),"")</f>
        <v>1.7173049119919814</v>
      </c>
      <c r="N20" s="11">
        <f>IFERROR(LOG(CPI!N24),"")</f>
        <v>1.2249235059557504</v>
      </c>
      <c r="O20" s="11" t="str">
        <f>IFERROR(LOG(CPI!O24),"")</f>
        <v/>
      </c>
      <c r="P20" s="11">
        <f>IFERROR(LOG(CPI!P24),"")</f>
        <v>1.9199093242834229</v>
      </c>
      <c r="Q20" s="11">
        <f>IFERROR(LOG(CPI!Q24),"")</f>
        <v>1.8802532763081052</v>
      </c>
      <c r="R20" s="11">
        <f>IFERROR(LOG(CPI!R24),"")</f>
        <v>1.8118634218251042</v>
      </c>
      <c r="S20" s="11">
        <f>IFERROR(LOG(CPI!S24),"")</f>
        <v>1.5444953982151008</v>
      </c>
      <c r="T20" s="11">
        <f>IFERROR(LOG(CPI!T24),"")</f>
        <v>1.253117380241388</v>
      </c>
      <c r="U20" s="11">
        <f>IFERROR(LOG(CPI!U24),"")</f>
        <v>2.0046978083242766</v>
      </c>
      <c r="V20" s="11">
        <f>IFERROR(LOG(CPI!V24),"")</f>
        <v>1.7659421733966241</v>
      </c>
      <c r="W20" s="11">
        <f>IFERROR(LOG(CPI!W24),"")</f>
        <v>1.8251232624390541</v>
      </c>
      <c r="X20" s="11">
        <f>IFERROR(LOG(CPI!X24),"")</f>
        <v>1.4474184296389232</v>
      </c>
      <c r="Y20" s="11">
        <f>IFERROR(LOG(CPI!Y24),"")</f>
        <v>1.6438854059430665</v>
      </c>
      <c r="Z20" s="11">
        <f>IFERROR(LOG(CPI!Z24),"")</f>
        <v>1.9056481927946665</v>
      </c>
      <c r="AA20" s="11">
        <f>IFERROR(LOG(CPI!AA24),"")</f>
        <v>1.7785950347099384</v>
      </c>
      <c r="AB20" s="11" t="str">
        <f>IFERROR(LOG(CPI!AB24),"")</f>
        <v/>
      </c>
      <c r="AC20" s="11">
        <f>IFERROR(LOG(CPI!AC24),"")</f>
        <v>1.8814945891879031</v>
      </c>
      <c r="AD20" s="11">
        <f>IFERROR(LOG(CPI!AD24),"")</f>
        <v>1.8714563458404045</v>
      </c>
      <c r="AE20" s="11">
        <f>IFERROR(LOG(CPI!AE24),"")</f>
        <v>3.059356787358232E-2</v>
      </c>
      <c r="AF20" s="11">
        <f>IFERROR(LOG(CPI!AF24),"")</f>
        <v>1.854604679697047</v>
      </c>
      <c r="AG20" s="11">
        <f>IFERROR(LOG(CPI!AG24),"")</f>
        <v>1.9022837687437306</v>
      </c>
      <c r="AH20" s="11">
        <f>IFERROR(LOG(CPI!AH24),"")</f>
        <v>1.8929889857816986</v>
      </c>
      <c r="AI20" s="11">
        <f>IFERROR(LOG(CPI!AI24),"")</f>
        <v>1.9002211869783943</v>
      </c>
      <c r="AJ20" s="11">
        <f>IFERROR(LOG(CPI!AJ24),"")</f>
        <v>1.7214240120741502</v>
      </c>
      <c r="AK20" s="11">
        <f>IFERROR(LOG(CPI!AK24),"")</f>
        <v>1.8304350322793641</v>
      </c>
      <c r="AL20" s="11">
        <f>IFERROR(LOG(CPI!AL24),"")</f>
        <v>1.8338903029172047</v>
      </c>
      <c r="AM20" s="11">
        <f>IFERROR(LOG(CPI!AM24),"")</f>
        <v>1.8619479879340788</v>
      </c>
      <c r="AN20" s="11">
        <f>IFERROR(LOG(CPI!AN24),"")</f>
        <v>1.8548846996782418</v>
      </c>
      <c r="AO20" s="11">
        <f>IFERROR(LOG(CPI!AO24),"")</f>
        <v>1.5268352305379929</v>
      </c>
      <c r="AP20" s="11">
        <f>IFERROR(LOG(CPI!AP24),"")</f>
        <v>1.8220666017497522</v>
      </c>
      <c r="AQ20" s="11">
        <f>IFERROR(LOG(CPI!AQ24),"")</f>
        <v>0.33447833983268282</v>
      </c>
      <c r="AR20" s="11">
        <f>IFERROR(LOG(CPI!AR24),"")</f>
        <v>1.8065863131998328</v>
      </c>
      <c r="AS20" s="11">
        <f>IFERROR(LOG(CPI!AS24),"")</f>
        <v>1.9164658772512058</v>
      </c>
      <c r="AT20" s="11">
        <f>IFERROR(LOG(CPI!AT24),"")</f>
        <v>1.9388860546643047</v>
      </c>
      <c r="AU20" s="11">
        <f>IFERROR(LOG(CPI!AU24),"")</f>
        <v>-0.13293600826732857</v>
      </c>
      <c r="AV20" s="11">
        <f>IFERROR(LOG(CPI!AV24),"")</f>
        <v>1.8581082374508744</v>
      </c>
      <c r="AW20" s="11">
        <f>IFERROR(LOG(CPI!AW24),"")</f>
        <v>1.3182293644736254</v>
      </c>
      <c r="AX20" s="11">
        <f>IFERROR(LOG(CPI!AX24),"")</f>
        <v>1.7336880300864377</v>
      </c>
      <c r="AY20" s="11">
        <f>IFERROR(LOG(CPI!AY24),"")</f>
        <v>1.5244804033278943</v>
      </c>
      <c r="AZ20" s="11">
        <f>IFERROR(LOG(CPI!AZ24),"")</f>
        <v>-4.6363638510053251</v>
      </c>
      <c r="BA20" s="11">
        <f>IFERROR(LOG(CPI!BA24),"")</f>
        <v>1.020577916491179</v>
      </c>
      <c r="BB20" s="11">
        <f>IFERROR(LOG(CPI!BB24),"")</f>
        <v>1.608379159527999</v>
      </c>
    </row>
    <row r="21" spans="1:54" x14ac:dyDescent="0.25">
      <c r="A21" s="11" t="s">
        <v>25</v>
      </c>
      <c r="B21" s="11">
        <f>IFERROR(LOG(CPI!B25),"")</f>
        <v>1.815236256068651</v>
      </c>
      <c r="C21" s="11">
        <f>IFERROR(LOG(CPI!C25),"")</f>
        <v>1.8461679782214284</v>
      </c>
      <c r="D21" s="11">
        <f>IFERROR(LOG(CPI!D25),"")</f>
        <v>1.8686333372834893</v>
      </c>
      <c r="E21" s="11">
        <f>IFERROR(LOG(CPI!E25),"")</f>
        <v>1.3018006637802348</v>
      </c>
      <c r="F21" s="11">
        <f>IFERROR(LOG(CPI!F25),"")</f>
        <v>1.8364613053523147</v>
      </c>
      <c r="G21" s="11">
        <f>IFERROR(LOG(CPI!G25),"")</f>
        <v>1.6382188273139386</v>
      </c>
      <c r="H21" s="11">
        <f>IFERROR(LOG(CPI!H25),"")</f>
        <v>1.5048544338247838</v>
      </c>
      <c r="I21" s="11">
        <f>IFERROR(LOG(CPI!I25),"")</f>
        <v>1.7373525505866683</v>
      </c>
      <c r="J21" s="11">
        <f>IFERROR(LOG(CPI!J25),"")</f>
        <v>1.3934552581459549</v>
      </c>
      <c r="K21" s="11">
        <f>IFERROR(LOG(CPI!K25),"")</f>
        <v>0.78196785766759536</v>
      </c>
      <c r="L21" s="11">
        <f>IFERROR(LOG(CPI!L25),"")</f>
        <v>1.4580359076704763</v>
      </c>
      <c r="M21" s="11">
        <f>IFERROR(LOG(CPI!M25),"")</f>
        <v>1.7266066175634665</v>
      </c>
      <c r="N21" s="11">
        <f>IFERROR(LOG(CPI!N25),"")</f>
        <v>1.2698555284503485</v>
      </c>
      <c r="O21" s="11" t="str">
        <f>IFERROR(LOG(CPI!O25),"")</f>
        <v/>
      </c>
      <c r="P21" s="11">
        <f>IFERROR(LOG(CPI!P25),"")</f>
        <v>1.9306331896751965</v>
      </c>
      <c r="Q21" s="11">
        <f>IFERROR(LOG(CPI!Q25),"")</f>
        <v>1.8862411711467904</v>
      </c>
      <c r="R21" s="11">
        <f>IFERROR(LOG(CPI!R25),"")</f>
        <v>1.8363492263987242</v>
      </c>
      <c r="S21" s="11">
        <f>IFERROR(LOG(CPI!S25),"")</f>
        <v>1.5525661577949452</v>
      </c>
      <c r="T21" s="11">
        <f>IFERROR(LOG(CPI!T25),"")</f>
        <v>1.2618485478889843</v>
      </c>
      <c r="U21" s="11">
        <f>IFERROR(LOG(CPI!U25),"")</f>
        <v>2.007065347990094</v>
      </c>
      <c r="V21" s="11">
        <f>IFERROR(LOG(CPI!V25),"")</f>
        <v>1.7653930721319822</v>
      </c>
      <c r="W21" s="11">
        <f>IFERROR(LOG(CPI!W25),"")</f>
        <v>1.8295790781064289</v>
      </c>
      <c r="X21" s="11">
        <f>IFERROR(LOG(CPI!X25),"")</f>
        <v>1.4650198655182094</v>
      </c>
      <c r="Y21" s="11">
        <f>IFERROR(LOG(CPI!Y25),"")</f>
        <v>1.6453480300694723</v>
      </c>
      <c r="Z21" s="11">
        <f>IFERROR(LOG(CPI!Z25),"")</f>
        <v>1.908142552132152</v>
      </c>
      <c r="AA21" s="11">
        <f>IFERROR(LOG(CPI!AA25),"")</f>
        <v>1.7814881165153307</v>
      </c>
      <c r="AB21" s="11" t="str">
        <f>IFERROR(LOG(CPI!AB25),"")</f>
        <v/>
      </c>
      <c r="AC21" s="11">
        <f>IFERROR(LOG(CPI!AC25),"")</f>
        <v>1.8788499007560666</v>
      </c>
      <c r="AD21" s="11">
        <f>IFERROR(LOG(CPI!AD25),"")</f>
        <v>1.8703378421021828</v>
      </c>
      <c r="AE21" s="11">
        <f>IFERROR(LOG(CPI!AE25),"")</f>
        <v>0.11942250208020609</v>
      </c>
      <c r="AF21" s="11">
        <f>IFERROR(LOG(CPI!AF25),"")</f>
        <v>1.8570852923715369</v>
      </c>
      <c r="AG21" s="11">
        <f>IFERROR(LOG(CPI!AG25),"")</f>
        <v>1.9025431563687045</v>
      </c>
      <c r="AH21" s="11">
        <f>IFERROR(LOG(CPI!AH25),"")</f>
        <v>1.8948037931592034</v>
      </c>
      <c r="AI21" s="11">
        <f>IFERROR(LOG(CPI!AI25),"")</f>
        <v>1.9000389909844462</v>
      </c>
      <c r="AJ21" s="11">
        <f>IFERROR(LOG(CPI!AJ25),"")</f>
        <v>1.7365189319400121</v>
      </c>
      <c r="AK21" s="11">
        <f>IFERROR(LOG(CPI!AK25),"")</f>
        <v>1.8310955566389195</v>
      </c>
      <c r="AL21" s="11">
        <f>IFERROR(LOG(CPI!AL25),"")</f>
        <v>1.8387217197607588</v>
      </c>
      <c r="AM21" s="11">
        <f>IFERROR(LOG(CPI!AM25),"")</f>
        <v>1.8639977557664009</v>
      </c>
      <c r="AN21" s="11">
        <f>IFERROR(LOG(CPI!AN25),"")</f>
        <v>1.8566376565764438</v>
      </c>
      <c r="AO21" s="11">
        <f>IFERROR(LOG(CPI!AO25),"")</f>
        <v>1.5617231722264302</v>
      </c>
      <c r="AP21" s="11">
        <f>IFERROR(LOG(CPI!AP25),"")</f>
        <v>1.8252767805677814</v>
      </c>
      <c r="AQ21" s="11">
        <f>IFERROR(LOG(CPI!AQ25),"")</f>
        <v>0.48787382949926394</v>
      </c>
      <c r="AR21" s="11">
        <f>IFERROR(LOG(CPI!AR25),"")</f>
        <v>1.8104785145837738</v>
      </c>
      <c r="AS21" s="11">
        <f>IFERROR(LOG(CPI!AS25),"")</f>
        <v>1.919103160747728</v>
      </c>
      <c r="AT21" s="11">
        <f>IFERROR(LOG(CPI!AT25),"")</f>
        <v>1.9391668725271989</v>
      </c>
      <c r="AU21" s="11">
        <f>IFERROR(LOG(CPI!AU25),"")</f>
        <v>-5.3096341458892492E-2</v>
      </c>
      <c r="AV21" s="11">
        <f>IFERROR(LOG(CPI!AV25),"")</f>
        <v>1.8598863135554753</v>
      </c>
      <c r="AW21" s="11">
        <f>IFERROR(LOG(CPI!AW25),"")</f>
        <v>1.335436910834009</v>
      </c>
      <c r="AX21" s="11">
        <f>IFERROR(LOG(CPI!AX25),"")</f>
        <v>1.7408999381236026</v>
      </c>
      <c r="AY21" s="11">
        <f>IFERROR(LOG(CPI!AY25),"")</f>
        <v>1.5367009108067873</v>
      </c>
      <c r="AZ21" s="11">
        <f>IFERROR(LOG(CPI!AZ25),"")</f>
        <v>-4.2740641986024208</v>
      </c>
      <c r="BA21" s="11">
        <f>IFERROR(LOG(CPI!BA25),"")</f>
        <v>1.0800827421912225</v>
      </c>
      <c r="BB21" s="11">
        <f>IFERROR(LOG(CPI!BB25),"")</f>
        <v>1.6170547803495143</v>
      </c>
    </row>
    <row r="22" spans="1:54" x14ac:dyDescent="0.25">
      <c r="A22" s="11" t="s">
        <v>27</v>
      </c>
      <c r="B22" s="11">
        <f>IFERROR(LOG(CPI!B26),"")</f>
        <v>1.822097291052617</v>
      </c>
      <c r="C22" s="11">
        <f>IFERROR(LOG(CPI!C26),"")</f>
        <v>1.8512082002341974</v>
      </c>
      <c r="D22" s="11">
        <f>IFERROR(LOG(CPI!D26),"")</f>
        <v>1.8729846864129707</v>
      </c>
      <c r="E22" s="11">
        <f>IFERROR(LOG(CPI!E26),"")</f>
        <v>1.3418071034753745</v>
      </c>
      <c r="F22" s="11">
        <f>IFERROR(LOG(CPI!F26),"")</f>
        <v>1.8400262495693718</v>
      </c>
      <c r="G22" s="11">
        <f>IFERROR(LOG(CPI!G26),"")</f>
        <v>1.6475576580290925</v>
      </c>
      <c r="H22" s="11">
        <f>IFERROR(LOG(CPI!H26),"")</f>
        <v>1.5262105782791033</v>
      </c>
      <c r="I22" s="11">
        <f>IFERROR(LOG(CPI!I26),"")</f>
        <v>1.7441229203281792</v>
      </c>
      <c r="J22" s="11">
        <f>IFERROR(LOG(CPI!J26),"")</f>
        <v>1.4212527414068237</v>
      </c>
      <c r="K22" s="11">
        <f>IFERROR(LOG(CPI!K26),"")</f>
        <v>0.80777419936701111</v>
      </c>
      <c r="L22" s="11">
        <f>IFERROR(LOG(CPI!L26),"")</f>
        <v>1.4760427474416506</v>
      </c>
      <c r="M22" s="11">
        <f>IFERROR(LOG(CPI!M26),"")</f>
        <v>1.736907767060951</v>
      </c>
      <c r="N22" s="11">
        <f>IFERROR(LOG(CPI!N26),"")</f>
        <v>1.3083492131638412</v>
      </c>
      <c r="O22" s="11" t="str">
        <f>IFERROR(LOG(CPI!O26),"")</f>
        <v/>
      </c>
      <c r="P22" s="11">
        <f>IFERROR(LOG(CPI!P26),"")</f>
        <v>1.9386587602962622</v>
      </c>
      <c r="Q22" s="11">
        <f>IFERROR(LOG(CPI!Q26),"")</f>
        <v>1.8983364514781842</v>
      </c>
      <c r="R22" s="11">
        <f>IFERROR(LOG(CPI!R26),"")</f>
        <v>1.8567924293992024</v>
      </c>
      <c r="S22" s="11">
        <f>IFERROR(LOG(CPI!S26),"")</f>
        <v>1.5545606228069599</v>
      </c>
      <c r="T22" s="11">
        <f>IFERROR(LOG(CPI!T26),"")</f>
        <v>1.2735424993550042</v>
      </c>
      <c r="U22" s="11">
        <f>IFERROR(LOG(CPI!U26),"")</f>
        <v>2.0046978083242766</v>
      </c>
      <c r="V22" s="11">
        <f>IFERROR(LOG(CPI!V26),"")</f>
        <v>1.7725428888670736</v>
      </c>
      <c r="W22" s="11">
        <f>IFERROR(LOG(CPI!W26),"")</f>
        <v>1.8346968464445417</v>
      </c>
      <c r="X22" s="11">
        <f>IFERROR(LOG(CPI!X26),"")</f>
        <v>1.4773087074851485</v>
      </c>
      <c r="Y22" s="11">
        <f>IFERROR(LOG(CPI!Y26),"")</f>
        <v>1.6564685532514745</v>
      </c>
      <c r="Z22" s="11">
        <f>IFERROR(LOG(CPI!Z26),"")</f>
        <v>1.9085568894018405</v>
      </c>
      <c r="AA22" s="11">
        <f>IFERROR(LOG(CPI!AA26),"")</f>
        <v>1.7852425290106917</v>
      </c>
      <c r="AB22" s="11">
        <f>IFERROR(LOG(CPI!AB26),"")</f>
        <v>1.588049669714237</v>
      </c>
      <c r="AC22" s="11">
        <f>IFERROR(LOG(CPI!AC26),"")</f>
        <v>1.8836654532869914</v>
      </c>
      <c r="AD22" s="11">
        <f>IFERROR(LOG(CPI!AD26),"")</f>
        <v>1.8729135293296626</v>
      </c>
      <c r="AE22" s="11">
        <f>IFERROR(LOG(CPI!AE26),"")</f>
        <v>0.17743115796878323</v>
      </c>
      <c r="AF22" s="11">
        <f>IFERROR(LOG(CPI!AF26),"")</f>
        <v>1.8593281943796141</v>
      </c>
      <c r="AG22" s="11">
        <f>IFERROR(LOG(CPI!AG26),"")</f>
        <v>1.902295346393637</v>
      </c>
      <c r="AH22" s="11">
        <f>IFERROR(LOG(CPI!AH26),"")</f>
        <v>1.897192433395964</v>
      </c>
      <c r="AI22" s="11">
        <f>IFERROR(LOG(CPI!AI26),"")</f>
        <v>1.9040300228161</v>
      </c>
      <c r="AJ22" s="11">
        <f>IFERROR(LOG(CPI!AJ26),"")</f>
        <v>1.7417075439167022</v>
      </c>
      <c r="AK22" s="11">
        <f>IFERROR(LOG(CPI!AK26),"")</f>
        <v>1.8343831929428216</v>
      </c>
      <c r="AL22" s="11">
        <f>IFERROR(LOG(CPI!AL26),"")</f>
        <v>1.8451196446086435</v>
      </c>
      <c r="AM22" s="11">
        <f>IFERROR(LOG(CPI!AM26),"")</f>
        <v>1.8656561019083338</v>
      </c>
      <c r="AN22" s="11">
        <f>IFERROR(LOG(CPI!AN26),"")</f>
        <v>1.8609893411014804</v>
      </c>
      <c r="AO22" s="11">
        <f>IFERROR(LOG(CPI!AO26),"")</f>
        <v>1.5956947047633054</v>
      </c>
      <c r="AP22" s="11">
        <f>IFERROR(LOG(CPI!AP26),"")</f>
        <v>1.8349252521297559</v>
      </c>
      <c r="AQ22" s="11">
        <f>IFERROR(LOG(CPI!AQ26),"")</f>
        <v>0.66366932623964092</v>
      </c>
      <c r="AR22" s="11">
        <f>IFERROR(LOG(CPI!AR26),"")</f>
        <v>1.8187422077829709</v>
      </c>
      <c r="AS22" s="11">
        <f>IFERROR(LOG(CPI!AS26),"")</f>
        <v>1.9217015999955473</v>
      </c>
      <c r="AT22" s="11">
        <f>IFERROR(LOG(CPI!AT26),"")</f>
        <v>1.9448433030738306</v>
      </c>
      <c r="AU22" s="11">
        <f>IFERROR(LOG(CPI!AU26),"")</f>
        <v>2.4873355052651293E-2</v>
      </c>
      <c r="AV22" s="11">
        <f>IFERROR(LOG(CPI!AV26),"")</f>
        <v>1.862980536693549</v>
      </c>
      <c r="AW22" s="11">
        <f>IFERROR(LOG(CPI!AW26),"")</f>
        <v>1.3536712258223562</v>
      </c>
      <c r="AX22" s="11">
        <f>IFERROR(LOG(CPI!AX26),"")</f>
        <v>1.7506203688820507</v>
      </c>
      <c r="AY22" s="11">
        <f>IFERROR(LOG(CPI!AY26),"")</f>
        <v>1.5400610396140539</v>
      </c>
      <c r="AZ22" s="11">
        <f>IFERROR(LOG(CPI!AZ26),"")</f>
        <v>-3.8506920409014898</v>
      </c>
      <c r="BA22" s="11">
        <f>IFERROR(LOG(CPI!BA26),"")</f>
        <v>1.1384207380964657</v>
      </c>
      <c r="BB22" s="11">
        <f>IFERROR(LOG(CPI!BB26),"")</f>
        <v>1.6267913637301354</v>
      </c>
    </row>
    <row r="23" spans="1:54" x14ac:dyDescent="0.25">
      <c r="A23" s="11" t="s">
        <v>28</v>
      </c>
      <c r="B23" s="11">
        <f>IFERROR(LOG(CPI!B27),"")</f>
        <v>1.8281808930001551</v>
      </c>
      <c r="C23" s="11">
        <f>IFERROR(LOG(CPI!C27),"")</f>
        <v>1.8553642024386883</v>
      </c>
      <c r="D23" s="11">
        <f>IFERROR(LOG(CPI!D27),"")</f>
        <v>1.8764676854594506</v>
      </c>
      <c r="E23" s="11">
        <f>IFERROR(LOG(CPI!E27),"")</f>
        <v>1.4139069534878519</v>
      </c>
      <c r="F23" s="11">
        <f>IFERROR(LOG(CPI!F27),"")</f>
        <v>1.8438476071048788</v>
      </c>
      <c r="G23" s="11">
        <f>IFERROR(LOG(CPI!G27),"")</f>
        <v>1.6600524981841942</v>
      </c>
      <c r="H23" s="11">
        <f>IFERROR(LOG(CPI!H27),"")</f>
        <v>1.553485878454133</v>
      </c>
      <c r="I23" s="11">
        <f>IFERROR(LOG(CPI!I27),"")</f>
        <v>1.7520789883248953</v>
      </c>
      <c r="J23" s="11">
        <f>IFERROR(LOG(CPI!J27),"")</f>
        <v>1.4497149396924691</v>
      </c>
      <c r="K23" s="11">
        <f>IFERROR(LOG(CPI!K27),"")</f>
        <v>0.83364761094112039</v>
      </c>
      <c r="L23" s="11">
        <f>IFERROR(LOG(CPI!L27),"")</f>
        <v>1.4892737549248443</v>
      </c>
      <c r="M23" s="11">
        <f>IFERROR(LOG(CPI!M27),"")</f>
        <v>1.7503082849959148</v>
      </c>
      <c r="N23" s="11">
        <f>IFERROR(LOG(CPI!N27),"")</f>
        <v>1.3467549189648236</v>
      </c>
      <c r="O23" s="11" t="str">
        <f>IFERROR(LOG(CPI!O27),"")</f>
        <v/>
      </c>
      <c r="P23" s="11">
        <f>IFERROR(LOG(CPI!P27),"")</f>
        <v>1.9495317908902241</v>
      </c>
      <c r="Q23" s="11">
        <f>IFERROR(LOG(CPI!Q27),"")</f>
        <v>1.9068028630153397</v>
      </c>
      <c r="R23" s="11">
        <f>IFERROR(LOG(CPI!R27),"")</f>
        <v>1.8678176733409133</v>
      </c>
      <c r="S23" s="11">
        <f>IFERROR(LOG(CPI!S27),"")</f>
        <v>1.568271154924348</v>
      </c>
      <c r="T23" s="11">
        <f>IFERROR(LOG(CPI!T27),"")</f>
        <v>1.2860459482936419</v>
      </c>
      <c r="U23" s="11">
        <f>IFERROR(LOG(CPI!U27),"")</f>
        <v>2.0057351953977474</v>
      </c>
      <c r="V23" s="11">
        <f>IFERROR(LOG(CPI!V27),"")</f>
        <v>1.7788217109007527</v>
      </c>
      <c r="W23" s="11">
        <f>IFERROR(LOG(CPI!W27),"")</f>
        <v>1.8370927656130001</v>
      </c>
      <c r="X23" s="11">
        <f>IFERROR(LOG(CPI!X27),"")</f>
        <v>1.4827982960410562</v>
      </c>
      <c r="Y23" s="11">
        <f>IFERROR(LOG(CPI!Y27),"")</f>
        <v>1.663327038743484</v>
      </c>
      <c r="Z23" s="11">
        <f>IFERROR(LOG(CPI!Z27),"")</f>
        <v>1.9113090816409068</v>
      </c>
      <c r="AA23" s="11">
        <f>IFERROR(LOG(CPI!AA27),"")</f>
        <v>1.7945965909491042</v>
      </c>
      <c r="AB23" s="11">
        <f>IFERROR(LOG(CPI!AB27),"")</f>
        <v>1.603827846851271</v>
      </c>
      <c r="AC23" s="11">
        <f>IFERROR(LOG(CPI!AC27),"")</f>
        <v>1.8861568882410147</v>
      </c>
      <c r="AD23" s="11">
        <f>IFERROR(LOG(CPI!AD27),"")</f>
        <v>1.8738032630677099</v>
      </c>
      <c r="AE23" s="11">
        <f>IFERROR(LOG(CPI!AE27),"")</f>
        <v>0.19836400638942711</v>
      </c>
      <c r="AF23" s="11">
        <f>IFERROR(LOG(CPI!AF27),"")</f>
        <v>1.8631146904271267</v>
      </c>
      <c r="AG23" s="11">
        <f>IFERROR(LOG(CPI!AG27),"")</f>
        <v>1.9034971891940109</v>
      </c>
      <c r="AH23" s="11">
        <f>IFERROR(LOG(CPI!AH27),"")</f>
        <v>1.8994716927132869</v>
      </c>
      <c r="AI23" s="11">
        <f>IFERROR(LOG(CPI!AI27),"")</f>
        <v>1.9054722599152558</v>
      </c>
      <c r="AJ23" s="11">
        <f>IFERROR(LOG(CPI!AJ27),"")</f>
        <v>1.7561926657239366</v>
      </c>
      <c r="AK23" s="11">
        <f>IFERROR(LOG(CPI!AK27),"")</f>
        <v>1.8389444693192536</v>
      </c>
      <c r="AL23" s="11">
        <f>IFERROR(LOG(CPI!AL27),"")</f>
        <v>1.8531284770131931</v>
      </c>
      <c r="AM23" s="11">
        <f>IFERROR(LOG(CPI!AM27),"")</f>
        <v>1.8679418825383878</v>
      </c>
      <c r="AN23" s="11">
        <f>IFERROR(LOG(CPI!AN27),"")</f>
        <v>1.8640097818637051</v>
      </c>
      <c r="AO23" s="11">
        <f>IFERROR(LOG(CPI!AO27),"")</f>
        <v>1.6201301883380665</v>
      </c>
      <c r="AP23" s="11">
        <f>IFERROR(LOG(CPI!AP27),"")</f>
        <v>1.8384248381802288</v>
      </c>
      <c r="AQ23" s="11">
        <f>IFERROR(LOG(CPI!AQ27),"")</f>
        <v>0.76974227809938978</v>
      </c>
      <c r="AR23" s="11">
        <f>IFERROR(LOG(CPI!AR27),"")</f>
        <v>1.8236773542530513</v>
      </c>
      <c r="AS23" s="11">
        <f>IFERROR(LOG(CPI!AS27),"")</f>
        <v>1.9263705892710106</v>
      </c>
      <c r="AT23" s="11">
        <f>IFERROR(LOG(CPI!AT27),"")</f>
        <v>1.9464080227142986</v>
      </c>
      <c r="AU23" s="11">
        <f>IFERROR(LOG(CPI!AU27),"")</f>
        <v>8.207076318678562E-2</v>
      </c>
      <c r="AV23" s="11">
        <f>IFERROR(LOG(CPI!AV27),"")</f>
        <v>1.8688864202064734</v>
      </c>
      <c r="AW23" s="11">
        <f>IFERROR(LOG(CPI!AW27),"")</f>
        <v>1.3581302782519415</v>
      </c>
      <c r="AX23" s="11">
        <f>IFERROR(LOG(CPI!AX27),"")</f>
        <v>1.7613899297791944</v>
      </c>
      <c r="AY23" s="11">
        <f>IFERROR(LOG(CPI!AY27),"")</f>
        <v>1.5503539426547936</v>
      </c>
      <c r="AZ23" s="11">
        <f>IFERROR(LOG(CPI!AZ27),"")</f>
        <v>-3.616095863931255</v>
      </c>
      <c r="BA23" s="11">
        <f>IFERROR(LOG(CPI!BA27),"")</f>
        <v>1.216304016361007</v>
      </c>
      <c r="BB23" s="11">
        <f>IFERROR(LOG(CPI!BB27),"")</f>
        <v>1.6371153516882273</v>
      </c>
    </row>
    <row r="24" spans="1:54" x14ac:dyDescent="0.25">
      <c r="A24" s="11" t="s">
        <v>29</v>
      </c>
      <c r="B24" s="11">
        <f>IFERROR(LOG(CPI!B28),"")</f>
        <v>1.8335179123232379</v>
      </c>
      <c r="C24" s="11">
        <f>IFERROR(LOG(CPI!C28),"")</f>
        <v>1.8561905981863096</v>
      </c>
      <c r="D24" s="11">
        <f>IFERROR(LOG(CPI!D28),"")</f>
        <v>1.8772928699788529</v>
      </c>
      <c r="E24" s="11">
        <f>IFERROR(LOG(CPI!E28),"")</f>
        <v>1.4452323137780425</v>
      </c>
      <c r="F24" s="11">
        <f>IFERROR(LOG(CPI!F28),"")</f>
        <v>1.845745750344582</v>
      </c>
      <c r="G24" s="11">
        <f>IFERROR(LOG(CPI!G28),"")</f>
        <v>1.6666547393171436</v>
      </c>
      <c r="H24" s="11">
        <f>IFERROR(LOG(CPI!H28),"")</f>
        <v>1.5781052426513582</v>
      </c>
      <c r="I24" s="11">
        <f>IFERROR(LOG(CPI!I28),"")</f>
        <v>1.7642898729932799</v>
      </c>
      <c r="J24" s="11">
        <f>IFERROR(LOG(CPI!J28),"")</f>
        <v>1.4620416107126164</v>
      </c>
      <c r="K24" s="11">
        <f>IFERROR(LOG(CPI!K28),"")</f>
        <v>0.84916688452523625</v>
      </c>
      <c r="L24" s="11">
        <f>IFERROR(LOG(CPI!L28),"")</f>
        <v>1.497519183369588</v>
      </c>
      <c r="M24" s="11">
        <f>IFERROR(LOG(CPI!M28),"")</f>
        <v>1.7598498884718006</v>
      </c>
      <c r="N24" s="11">
        <f>IFERROR(LOG(CPI!N28),"")</f>
        <v>1.3817727482967863</v>
      </c>
      <c r="O24" s="11" t="str">
        <f>IFERROR(LOG(CPI!O28),"")</f>
        <v/>
      </c>
      <c r="P24" s="11">
        <f>IFERROR(LOG(CPI!P28),"")</f>
        <v>1.9572186195565153</v>
      </c>
      <c r="Q24" s="11">
        <f>IFERROR(LOG(CPI!Q28),"")</f>
        <v>1.9170234619190785</v>
      </c>
      <c r="R24" s="11">
        <f>IFERROR(LOG(CPI!R28),"")</f>
        <v>1.8716439693000364</v>
      </c>
      <c r="S24" s="11">
        <f>IFERROR(LOG(CPI!S28),"")</f>
        <v>1.5889781928565214</v>
      </c>
      <c r="T24" s="11">
        <f>IFERROR(LOG(CPI!T28),"")</f>
        <v>1.2917070199681886</v>
      </c>
      <c r="U24" s="11">
        <f>IFERROR(LOG(CPI!U28),"")</f>
        <v>2.0046978083242766</v>
      </c>
      <c r="V24" s="11">
        <f>IFERROR(LOG(CPI!V28),"")</f>
        <v>1.7825735404644598</v>
      </c>
      <c r="W24" s="11">
        <f>IFERROR(LOG(CPI!W28),"")</f>
        <v>1.840034297296868</v>
      </c>
      <c r="X24" s="11">
        <f>IFERROR(LOG(CPI!X28),"")</f>
        <v>1.4982967902261395</v>
      </c>
      <c r="Y24" s="11">
        <f>IFERROR(LOG(CPI!Y28),"")</f>
        <v>1.6745875219289927</v>
      </c>
      <c r="Z24" s="11">
        <f>IFERROR(LOG(CPI!Z28),"")</f>
        <v>1.9115833440320267</v>
      </c>
      <c r="AA24" s="11">
        <f>IFERROR(LOG(CPI!AA28),"")</f>
        <v>1.8031207994746263</v>
      </c>
      <c r="AB24" s="11">
        <f>IFERROR(LOG(CPI!AB28),"")</f>
        <v>1.6102960291902804</v>
      </c>
      <c r="AC24" s="11">
        <f>IFERROR(LOG(CPI!AC28),"")</f>
        <v>1.8905237629708498</v>
      </c>
      <c r="AD24" s="11">
        <f>IFERROR(LOG(CPI!AD28),"")</f>
        <v>1.8767412218613293</v>
      </c>
      <c r="AE24" s="11">
        <f>IFERROR(LOG(CPI!AE28),"")</f>
        <v>0.21481842963868614</v>
      </c>
      <c r="AF24" s="11">
        <f>IFERROR(LOG(CPI!AF28),"")</f>
        <v>1.8625229148802787</v>
      </c>
      <c r="AG24" s="11">
        <f>IFERROR(LOG(CPI!AG28),"")</f>
        <v>1.9038729536039922</v>
      </c>
      <c r="AH24" s="11">
        <f>IFERROR(LOG(CPI!AH28),"")</f>
        <v>1.9007797516712865</v>
      </c>
      <c r="AI24" s="11">
        <f>IFERROR(LOG(CPI!AI28),"")</f>
        <v>1.9069097426071979</v>
      </c>
      <c r="AJ24" s="11">
        <f>IFERROR(LOG(CPI!AJ28),"")</f>
        <v>1.7560091736589625</v>
      </c>
      <c r="AK24" s="11">
        <f>IFERROR(LOG(CPI!AK28),"")</f>
        <v>1.8408847317207466</v>
      </c>
      <c r="AL24" s="11">
        <f>IFERROR(LOG(CPI!AL28),"")</f>
        <v>1.8577516769140499</v>
      </c>
      <c r="AM24" s="11">
        <f>IFERROR(LOG(CPI!AM28),"")</f>
        <v>1.8688275417153573</v>
      </c>
      <c r="AN24" s="11">
        <f>IFERROR(LOG(CPI!AN28),"")</f>
        <v>1.8648689205848428</v>
      </c>
      <c r="AO24" s="11">
        <f>IFERROR(LOG(CPI!AO28),"")</f>
        <v>1.6269407311362947</v>
      </c>
      <c r="AP24" s="11">
        <f>IFERROR(LOG(CPI!AP28),"")</f>
        <v>1.8392317095564528</v>
      </c>
      <c r="AQ24" s="11">
        <f>IFERROR(LOG(CPI!AQ28),"")</f>
        <v>0.84100689914554194</v>
      </c>
      <c r="AR24" s="11">
        <f>IFERROR(LOG(CPI!AR28),"")</f>
        <v>1.8254642844695994</v>
      </c>
      <c r="AS24" s="11">
        <f>IFERROR(LOG(CPI!AS28),"")</f>
        <v>1.926387599858808</v>
      </c>
      <c r="AT24" s="11">
        <f>IFERROR(LOG(CPI!AT28),"")</f>
        <v>1.9474562994881712</v>
      </c>
      <c r="AU24" s="11">
        <f>IFERROR(LOG(CPI!AU28),"")</f>
        <v>0.13067709157599916</v>
      </c>
      <c r="AV24" s="11">
        <f>IFERROR(LOG(CPI!AV28),"")</f>
        <v>1.870620998575842</v>
      </c>
      <c r="AW24" s="11">
        <f>IFERROR(LOG(CPI!AW28),"")</f>
        <v>1.3689148785445815</v>
      </c>
      <c r="AX24" s="11">
        <f>IFERROR(LOG(CPI!AX28),"")</f>
        <v>1.7800005574613802</v>
      </c>
      <c r="AY24" s="11">
        <f>IFERROR(LOG(CPI!AY28),"")</f>
        <v>1.5595882610129683</v>
      </c>
      <c r="AZ24" s="11">
        <f>IFERROR(LOG(CPI!AZ28),"")</f>
        <v>-3.2806926173376079</v>
      </c>
      <c r="BA24" s="11">
        <f>IFERROR(LOG(CPI!BA28),"")</f>
        <v>1.2641182041949177</v>
      </c>
      <c r="BB24" s="11">
        <f>IFERROR(LOG(CPI!BB28),"")</f>
        <v>1.6407012984949478</v>
      </c>
    </row>
    <row r="25" spans="1:54" x14ac:dyDescent="0.25">
      <c r="A25" s="11" t="s">
        <v>30</v>
      </c>
      <c r="B25" s="11">
        <f>IFERROR(LOG(CPI!B29),"")</f>
        <v>1.8368205478733231</v>
      </c>
      <c r="C25" s="11">
        <f>IFERROR(LOG(CPI!C29),"")</f>
        <v>1.8586605248061769</v>
      </c>
      <c r="D25" s="11">
        <f>IFERROR(LOG(CPI!D29),"")</f>
        <v>1.8774577189016535</v>
      </c>
      <c r="E25" s="11">
        <f>IFERROR(LOG(CPI!E29),"")</f>
        <v>1.474147432165265</v>
      </c>
      <c r="F25" s="11">
        <f>IFERROR(LOG(CPI!F29),"")</f>
        <v>1.8478241703658176</v>
      </c>
      <c r="G25" s="11">
        <f>IFERROR(LOG(CPI!G29),"")</f>
        <v>1.6847706830575027</v>
      </c>
      <c r="H25" s="11">
        <f>IFERROR(LOG(CPI!H29),"")</f>
        <v>1.594950386563188</v>
      </c>
      <c r="I25" s="11">
        <f>IFERROR(LOG(CPI!I29),"")</f>
        <v>1.7723193092094722</v>
      </c>
      <c r="J25" s="11">
        <f>IFERROR(LOG(CPI!J29),"")</f>
        <v>1.4728240870412381</v>
      </c>
      <c r="K25" s="11">
        <f>IFERROR(LOG(CPI!K29),"")</f>
        <v>0.87052368162973937</v>
      </c>
      <c r="L25" s="11">
        <f>IFERROR(LOG(CPI!L29),"")</f>
        <v>1.5037371906580181</v>
      </c>
      <c r="M25" s="11">
        <f>IFERROR(LOG(CPI!M29),"")</f>
        <v>1.7690604977560835</v>
      </c>
      <c r="N25" s="11">
        <f>IFERROR(LOG(CPI!N29),"")</f>
        <v>1.4072502977668131</v>
      </c>
      <c r="O25" s="11" t="str">
        <f>IFERROR(LOG(CPI!O29),"")</f>
        <v/>
      </c>
      <c r="P25" s="11">
        <f>IFERROR(LOG(CPI!P29),"")</f>
        <v>1.963618252168829</v>
      </c>
      <c r="Q25" s="11">
        <f>IFERROR(LOG(CPI!Q29),"")</f>
        <v>1.9204422946791984</v>
      </c>
      <c r="R25" s="11">
        <f>IFERROR(LOG(CPI!R29),"")</f>
        <v>1.8821658259198186</v>
      </c>
      <c r="S25" s="11">
        <f>IFERROR(LOG(CPI!S29),"")</f>
        <v>1.5944582950067454</v>
      </c>
      <c r="T25" s="11">
        <f>IFERROR(LOG(CPI!T29),"")</f>
        <v>1.2984404126269544</v>
      </c>
      <c r="U25" s="11">
        <f>IFERROR(LOG(CPI!U29),"")</f>
        <v>2.0044009563086833</v>
      </c>
      <c r="V25" s="11">
        <f>IFERROR(LOG(CPI!V29),"")</f>
        <v>1.7842983078692736</v>
      </c>
      <c r="W25" s="11">
        <f>IFERROR(LOG(CPI!W29),"")</f>
        <v>1.843787225439083</v>
      </c>
      <c r="X25" s="11">
        <f>IFERROR(LOG(CPI!X29),"")</f>
        <v>1.5082753813633929</v>
      </c>
      <c r="Y25" s="11">
        <f>IFERROR(LOG(CPI!Y29),"")</f>
        <v>1.6800138511089351</v>
      </c>
      <c r="Z25" s="11">
        <f>IFERROR(LOG(CPI!Z29),"")</f>
        <v>1.912131349760136</v>
      </c>
      <c r="AA25" s="11">
        <f>IFERROR(LOG(CPI!AA29),"")</f>
        <v>1.8112738595135558</v>
      </c>
      <c r="AB25" s="11">
        <f>IFERROR(LOG(CPI!AB29),"")</f>
        <v>1.6132818599461789</v>
      </c>
      <c r="AC25" s="11">
        <f>IFERROR(LOG(CPI!AC29),"")</f>
        <v>1.8869428336976595</v>
      </c>
      <c r="AD25" s="11">
        <f>IFERROR(LOG(CPI!AD29),"")</f>
        <v>1.8762995925130956</v>
      </c>
      <c r="AE25" s="11">
        <f>IFERROR(LOG(CPI!AE29),"")</f>
        <v>0.25200123645109834</v>
      </c>
      <c r="AF25" s="11">
        <f>IFERROR(LOG(CPI!AF29),"")</f>
        <v>1.8651060375835891</v>
      </c>
      <c r="AG25" s="11">
        <f>IFERROR(LOG(CPI!AG29),"")</f>
        <v>1.9022663326544746</v>
      </c>
      <c r="AH25" s="11">
        <f>IFERROR(LOG(CPI!AH29),"")</f>
        <v>1.9033268283622196</v>
      </c>
      <c r="AI25" s="11">
        <f>IFERROR(LOG(CPI!AI29),"")</f>
        <v>1.9063712103201536</v>
      </c>
      <c r="AJ25" s="11">
        <f>IFERROR(LOG(CPI!AJ29),"")</f>
        <v>1.7694127613210231</v>
      </c>
      <c r="AK25" s="11">
        <f>IFERROR(LOG(CPI!AK29),"")</f>
        <v>1.8415295643231324</v>
      </c>
      <c r="AL25" s="11">
        <f>IFERROR(LOG(CPI!AL29),"")</f>
        <v>1.8623261793578967</v>
      </c>
      <c r="AM25" s="11">
        <f>IFERROR(LOG(CPI!AM29),"")</f>
        <v>1.870593460027141</v>
      </c>
      <c r="AN25" s="11">
        <f>IFERROR(LOG(CPI!AN29),"")</f>
        <v>1.8659404594504272</v>
      </c>
      <c r="AO25" s="11">
        <f>IFERROR(LOG(CPI!AO29),"")</f>
        <v>1.6499701838678462</v>
      </c>
      <c r="AP25" s="11">
        <f>IFERROR(LOG(CPI!AP29),"")</f>
        <v>1.8417654871500382</v>
      </c>
      <c r="AQ25" s="11">
        <f>IFERROR(LOG(CPI!AQ29),"")</f>
        <v>0.89752485705885299</v>
      </c>
      <c r="AR25" s="11">
        <f>IFERROR(LOG(CPI!AR29),"")</f>
        <v>1.8290523303436601</v>
      </c>
      <c r="AS25" s="11">
        <f>IFERROR(LOG(CPI!AS29),"")</f>
        <v>1.9285199783123366</v>
      </c>
      <c r="AT25" s="11">
        <f>IFERROR(LOG(CPI!AT29),"")</f>
        <v>1.9475144986874087</v>
      </c>
      <c r="AU25" s="11">
        <f>IFERROR(LOG(CPI!AU29),"")</f>
        <v>0.20329632888488439</v>
      </c>
      <c r="AV25" s="11">
        <f>IFERROR(LOG(CPI!AV29),"")</f>
        <v>1.872779524301122</v>
      </c>
      <c r="AW25" s="11">
        <f>IFERROR(LOG(CPI!AW29),"")</f>
        <v>1.3810601162230367</v>
      </c>
      <c r="AX25" s="11">
        <f>IFERROR(LOG(CPI!AX29),"")</f>
        <v>1.7881887339781404</v>
      </c>
      <c r="AY25" s="11">
        <f>IFERROR(LOG(CPI!AY29),"")</f>
        <v>1.5726324878656073</v>
      </c>
      <c r="AZ25" s="11">
        <f>IFERROR(LOG(CPI!AZ29),"")</f>
        <v>-2.7229062101972041</v>
      </c>
      <c r="BA25" s="11">
        <f>IFERROR(LOG(CPI!BA29),"")</f>
        <v>1.2722354927761175</v>
      </c>
      <c r="BB25" s="11">
        <f>IFERROR(LOG(CPI!BB29),"")</f>
        <v>1.6446512622914127</v>
      </c>
    </row>
    <row r="26" spans="1:54" x14ac:dyDescent="0.25">
      <c r="A26" s="11" t="s">
        <v>32</v>
      </c>
      <c r="B26" s="11">
        <f>IFERROR(LOG(CPI!B30),"")</f>
        <v>1.8381346017711546</v>
      </c>
      <c r="C26" s="11">
        <f>IFERROR(LOG(CPI!C30),"")</f>
        <v>1.860708109582049</v>
      </c>
      <c r="D26" s="11">
        <f>IFERROR(LOG(CPI!D30),"")</f>
        <v>1.87926693920457</v>
      </c>
      <c r="E26" s="11">
        <f>IFERROR(LOG(CPI!E30),"")</f>
        <v>1.5120836571272029</v>
      </c>
      <c r="F26" s="11">
        <f>IFERROR(LOG(CPI!F30),"")</f>
        <v>1.851764652840616</v>
      </c>
      <c r="G26" s="11">
        <f>IFERROR(LOG(CPI!G30),"")</f>
        <v>1.7066961082292065</v>
      </c>
      <c r="H26" s="11">
        <f>IFERROR(LOG(CPI!H30),"")</f>
        <v>1.6107725798116934</v>
      </c>
      <c r="I26" s="11">
        <f>IFERROR(LOG(CPI!I30),"")</f>
        <v>1.7769887448508144</v>
      </c>
      <c r="J26" s="11">
        <f>IFERROR(LOG(CPI!J30),"")</f>
        <v>1.5019649181851389</v>
      </c>
      <c r="K26" s="11">
        <f>IFERROR(LOG(CPI!K30),"")</f>
        <v>0.89955139797912997</v>
      </c>
      <c r="L26" s="11">
        <f>IFERROR(LOG(CPI!L30),"")</f>
        <v>1.52081208175826</v>
      </c>
      <c r="M26" s="11">
        <f>IFERROR(LOG(CPI!M30),"")</f>
        <v>1.7840429875408592</v>
      </c>
      <c r="N26" s="11">
        <f>IFERROR(LOG(CPI!N30),"")</f>
        <v>1.4319720794481314</v>
      </c>
      <c r="O26" s="11" t="str">
        <f>IFERROR(LOG(CPI!O30),"")</f>
        <v/>
      </c>
      <c r="P26" s="11">
        <f>IFERROR(LOG(CPI!P30),"")</f>
        <v>1.9676421874726675</v>
      </c>
      <c r="Q26" s="11">
        <f>IFERROR(LOG(CPI!Q30),"")</f>
        <v>1.9230037207129207</v>
      </c>
      <c r="R26" s="11">
        <f>IFERROR(LOG(CPI!R30),"")</f>
        <v>1.8956834014772899</v>
      </c>
      <c r="S26" s="11">
        <f>IFERROR(LOG(CPI!S30),"")</f>
        <v>1.591269992314261</v>
      </c>
      <c r="T26" s="11">
        <f>IFERROR(LOG(CPI!T30),"")</f>
        <v>1.3174026011833941</v>
      </c>
      <c r="U26" s="11">
        <f>IFERROR(LOG(CPI!U30),"")</f>
        <v>2.0032115150122154</v>
      </c>
      <c r="V26" s="11">
        <f>IFERROR(LOG(CPI!V30),"")</f>
        <v>1.7923831469706122</v>
      </c>
      <c r="W26" s="11">
        <f>IFERROR(LOG(CPI!W30),"")</f>
        <v>1.8490147799432248</v>
      </c>
      <c r="X26" s="11">
        <f>IFERROR(LOG(CPI!X30),"")</f>
        <v>1.5173360777262559</v>
      </c>
      <c r="Y26" s="11">
        <f>IFERROR(LOG(CPI!Y30),"")</f>
        <v>1.6923552897858549</v>
      </c>
      <c r="Z26" s="11">
        <f>IFERROR(LOG(CPI!Z30),"")</f>
        <v>1.9141802345883021</v>
      </c>
      <c r="AA26" s="11">
        <f>IFERROR(LOG(CPI!AA30),"")</f>
        <v>1.8158063857590061</v>
      </c>
      <c r="AB26" s="11">
        <f>IFERROR(LOG(CPI!AB30),"")</f>
        <v>1.6265384637101461</v>
      </c>
      <c r="AC26" s="11">
        <f>IFERROR(LOG(CPI!AC30),"")</f>
        <v>1.890974388055197</v>
      </c>
      <c r="AD26" s="11">
        <f>IFERROR(LOG(CPI!AD30),"")</f>
        <v>1.8813431627794579</v>
      </c>
      <c r="AE26" s="11">
        <f>IFERROR(LOG(CPI!AE30),"")</f>
        <v>0.2856552541693349</v>
      </c>
      <c r="AF26" s="11">
        <f>IFERROR(LOG(CPI!AF30),"")</f>
        <v>1.8672347569595562</v>
      </c>
      <c r="AG26" s="11">
        <f>IFERROR(LOG(CPI!AG30),"")</f>
        <v>1.904363888542816</v>
      </c>
      <c r="AH26" s="11">
        <f>IFERROR(LOG(CPI!AH30),"")</f>
        <v>1.9062575327142348</v>
      </c>
      <c r="AI26" s="11">
        <f>IFERROR(LOG(CPI!AI30),"")</f>
        <v>1.9103047721740869</v>
      </c>
      <c r="AJ26" s="11">
        <f>IFERROR(LOG(CPI!AJ30),"")</f>
        <v>1.7773591535925881</v>
      </c>
      <c r="AK26" s="11">
        <f>IFERROR(LOG(CPI!AK30),"")</f>
        <v>1.8434583373409281</v>
      </c>
      <c r="AL26" s="11">
        <f>IFERROR(LOG(CPI!AL30),"")</f>
        <v>1.8670376580783554</v>
      </c>
      <c r="AM26" s="11">
        <f>IFERROR(LOG(CPI!AM30),"")</f>
        <v>1.8732966436998282</v>
      </c>
      <c r="AN26" s="11">
        <f>IFERROR(LOG(CPI!AN30),"")</f>
        <v>1.8648689205848428</v>
      </c>
      <c r="AO26" s="11">
        <f>IFERROR(LOG(CPI!AO30),"")</f>
        <v>1.6769655758788002</v>
      </c>
      <c r="AP26" s="11">
        <f>IFERROR(LOG(CPI!AP30),"")</f>
        <v>1.8458026693422815</v>
      </c>
      <c r="AQ26" s="11">
        <f>IFERROR(LOG(CPI!AQ30),"")</f>
        <v>0.94245612227381326</v>
      </c>
      <c r="AR26" s="11">
        <f>IFERROR(LOG(CPI!AR30),"")</f>
        <v>1.8343186419034252</v>
      </c>
      <c r="AS26" s="11">
        <f>IFERROR(LOG(CPI!AS30),"")</f>
        <v>1.9279158307898938</v>
      </c>
      <c r="AT26" s="11">
        <f>IFERROR(LOG(CPI!AT30),"")</f>
        <v>1.9494443142357174</v>
      </c>
      <c r="AU26" s="11">
        <f>IFERROR(LOG(CPI!AU30),"")</f>
        <v>0.27609348470257533</v>
      </c>
      <c r="AV26" s="11">
        <f>IFERROR(LOG(CPI!AV30),"")</f>
        <v>1.8755696640015698</v>
      </c>
      <c r="AW26" s="11">
        <f>IFERROR(LOG(CPI!AW30),"")</f>
        <v>1.383242308286593</v>
      </c>
      <c r="AX26" s="11">
        <f>IFERROR(LOG(CPI!AX30),"")</f>
        <v>1.7972195877786086</v>
      </c>
      <c r="AY26" s="11">
        <f>IFERROR(LOG(CPI!AY30),"")</f>
        <v>1.5841638208579254</v>
      </c>
      <c r="AZ26" s="11">
        <f>IFERROR(LOG(CPI!AZ30),"")</f>
        <v>-2.2865609535330447</v>
      </c>
      <c r="BA26" s="11">
        <f>IFERROR(LOG(CPI!BA30),"")</f>
        <v>1.2976740598571417</v>
      </c>
      <c r="BB26" s="11">
        <f>IFERROR(LOG(CPI!BB30),"")</f>
        <v>1.6541794500861031</v>
      </c>
    </row>
    <row r="27" spans="1:54" x14ac:dyDescent="0.25">
      <c r="A27" s="11" t="s">
        <v>33</v>
      </c>
      <c r="B27" s="11">
        <f>IFERROR(LOG(CPI!B31),"")</f>
        <v>1.8414024462480039</v>
      </c>
      <c r="C27" s="11">
        <f>IFERROR(LOG(CPI!C31),"")</f>
        <v>1.8639643361795328</v>
      </c>
      <c r="D27" s="11">
        <f>IFERROR(LOG(CPI!D31),"")</f>
        <v>1.8827001150429639</v>
      </c>
      <c r="E27" s="11">
        <f>IFERROR(LOG(CPI!E31),"")</f>
        <v>1.5414395519519155</v>
      </c>
      <c r="F27" s="11">
        <f>IFERROR(LOG(CPI!F31),"")</f>
        <v>1.8560397881902204</v>
      </c>
      <c r="G27" s="11">
        <f>IFERROR(LOG(CPI!G31),"")</f>
        <v>1.7108753785731328</v>
      </c>
      <c r="H27" s="11">
        <f>IFERROR(LOG(CPI!H31),"")</f>
        <v>1.6239431543078562</v>
      </c>
      <c r="I27" s="11">
        <f>IFERROR(LOG(CPI!I31),"")</f>
        <v>1.787151841340725</v>
      </c>
      <c r="J27" s="11">
        <f>IFERROR(LOG(CPI!J31),"")</f>
        <v>1.5281538320434103</v>
      </c>
      <c r="K27" s="11">
        <f>IFERROR(LOG(CPI!K31),"")</f>
        <v>0.9247937713388561</v>
      </c>
      <c r="L27" s="11">
        <f>IFERROR(LOG(CPI!L31),"")</f>
        <v>1.5319700487340582</v>
      </c>
      <c r="M27" s="11">
        <f>IFERROR(LOG(CPI!M31),"")</f>
        <v>1.7967814960189599</v>
      </c>
      <c r="N27" s="11">
        <f>IFERROR(LOG(CPI!N31),"")</f>
        <v>1.4596738705563324</v>
      </c>
      <c r="O27" s="11" t="str">
        <f>IFERROR(LOG(CPI!O31),"")</f>
        <v/>
      </c>
      <c r="P27" s="11">
        <f>IFERROR(LOG(CPI!P31),"")</f>
        <v>1.977262132835375</v>
      </c>
      <c r="Q27" s="11">
        <f>IFERROR(LOG(CPI!Q31),"")</f>
        <v>1.9286096922002873</v>
      </c>
      <c r="R27" s="11">
        <f>IFERROR(LOG(CPI!R31),"")</f>
        <v>1.9055079518928255</v>
      </c>
      <c r="S27" s="11">
        <f>IFERROR(LOG(CPI!S31),"")</f>
        <v>1.6069826151677453</v>
      </c>
      <c r="T27" s="11">
        <f>IFERROR(LOG(CPI!T31),"")</f>
        <v>1.3194146838203937</v>
      </c>
      <c r="U27" s="11">
        <f>IFERROR(LOG(CPI!U31),"")</f>
        <v>2.0063268773447223</v>
      </c>
      <c r="V27" s="11">
        <f>IFERROR(LOG(CPI!V31),"")</f>
        <v>1.7994939207642926</v>
      </c>
      <c r="W27" s="11">
        <f>IFERROR(LOG(CPI!W31),"")</f>
        <v>1.852691224851988</v>
      </c>
      <c r="X27" s="11">
        <f>IFERROR(LOG(CPI!X31),"")</f>
        <v>1.5269493125114901</v>
      </c>
      <c r="Y27" s="11">
        <f>IFERROR(LOG(CPI!Y31),"")</f>
        <v>1.6979351671666916</v>
      </c>
      <c r="Z27" s="11">
        <f>IFERROR(LOG(CPI!Z31),"")</f>
        <v>1.9163551097783942</v>
      </c>
      <c r="AA27" s="11">
        <f>IFERROR(LOG(CPI!AA31),"")</f>
        <v>1.8206976000900406</v>
      </c>
      <c r="AB27" s="11">
        <f>IFERROR(LOG(CPI!AB31),"")</f>
        <v>1.6307781852852561</v>
      </c>
      <c r="AC27" s="11">
        <f>IFERROR(LOG(CPI!AC31),"")</f>
        <v>1.8930169948347813</v>
      </c>
      <c r="AD27" s="11">
        <f>IFERROR(LOG(CPI!AD31),"")</f>
        <v>1.882100326162689</v>
      </c>
      <c r="AE27" s="11">
        <f>IFERROR(LOG(CPI!AE31),"")</f>
        <v>0.36471960347103882</v>
      </c>
      <c r="AF27" s="11">
        <f>IFERROR(LOG(CPI!AF31),"")</f>
        <v>1.8716061621742071</v>
      </c>
      <c r="AG27" s="11">
        <f>IFERROR(LOG(CPI!AG31),"")</f>
        <v>1.9062646622312298</v>
      </c>
      <c r="AH27" s="11">
        <f>IFERROR(LOG(CPI!AH31),"")</f>
        <v>1.9096016913777838</v>
      </c>
      <c r="AI27" s="11">
        <f>IFERROR(LOG(CPI!AI31),"")</f>
        <v>1.9117263552555313</v>
      </c>
      <c r="AJ27" s="11">
        <f>IFERROR(LOG(CPI!AJ31),"")</f>
        <v>1.7921142891439243</v>
      </c>
      <c r="AK27" s="11">
        <f>IFERROR(LOG(CPI!AK31),"")</f>
        <v>1.845378582222333</v>
      </c>
      <c r="AL27" s="11">
        <f>IFERROR(LOG(CPI!AL31),"")</f>
        <v>1.8717948011297636</v>
      </c>
      <c r="AM27" s="11">
        <f>IFERROR(LOG(CPI!AM31),"")</f>
        <v>1.8765011612121343</v>
      </c>
      <c r="AN27" s="11">
        <f>IFERROR(LOG(CPI!AN31),"")</f>
        <v>1.86828857984298</v>
      </c>
      <c r="AO27" s="11">
        <f>IFERROR(LOG(CPI!AO31),"")</f>
        <v>1.6982099964949631</v>
      </c>
      <c r="AP27" s="11">
        <f>IFERROR(LOG(CPI!AP31),"")</f>
        <v>1.8521673280074216</v>
      </c>
      <c r="AQ27" s="11">
        <f>IFERROR(LOG(CPI!AQ31),"")</f>
        <v>0.96991333465928609</v>
      </c>
      <c r="AR27" s="11">
        <f>IFERROR(LOG(CPI!AR31),"")</f>
        <v>1.8390711389496814</v>
      </c>
      <c r="AS27" s="11">
        <f>IFERROR(LOG(CPI!AS31),"")</f>
        <v>1.929782020946968</v>
      </c>
      <c r="AT27" s="11">
        <f>IFERROR(LOG(CPI!AT31),"")</f>
        <v>1.9498303378029422</v>
      </c>
      <c r="AU27" s="11">
        <f>IFERROR(LOG(CPI!AU31),"")</f>
        <v>0.34268330322764773</v>
      </c>
      <c r="AV27" s="11">
        <f>IFERROR(LOG(CPI!AV31),"")</f>
        <v>1.8810967364115945</v>
      </c>
      <c r="AW27" s="11">
        <f>IFERROR(LOG(CPI!AW31),"")</f>
        <v>1.3855201423361196</v>
      </c>
      <c r="AX27" s="11">
        <f>IFERROR(LOG(CPI!AX31),"")</f>
        <v>1.8049896684045508</v>
      </c>
      <c r="AY27" s="11">
        <f>IFERROR(LOG(CPI!AY31),"")</f>
        <v>1.5960361590178795</v>
      </c>
      <c r="AZ27" s="11">
        <f>IFERROR(LOG(CPI!AZ31),"")</f>
        <v>-1.7105710804084264</v>
      </c>
      <c r="BA27" s="11">
        <f>IFERROR(LOG(CPI!BA31),"")</f>
        <v>1.3320015112373658</v>
      </c>
      <c r="BB27" s="11">
        <f>IFERROR(LOG(CPI!BB31),"")</f>
        <v>1.6627494160596343</v>
      </c>
    </row>
    <row r="28" spans="1:54" x14ac:dyDescent="0.25">
      <c r="A28" s="11" t="s">
        <v>34</v>
      </c>
      <c r="B28" s="11">
        <f>IFERROR(LOG(CPI!B32),"")</f>
        <v>1.8427027300992778</v>
      </c>
      <c r="C28" s="11">
        <f>IFERROR(LOG(CPI!C32),"")</f>
        <v>1.8663905673674552</v>
      </c>
      <c r="D28" s="11">
        <f>IFERROR(LOG(CPI!D32),"")</f>
        <v>1.8833509873744607</v>
      </c>
      <c r="E28" s="11">
        <f>IFERROR(LOG(CPI!E32),"")</f>
        <v>1.5609687720059509</v>
      </c>
      <c r="F28" s="11">
        <f>IFERROR(LOG(CPI!F32),"")</f>
        <v>1.8583457003819173</v>
      </c>
      <c r="G28" s="11">
        <f>IFERROR(LOG(CPI!G32),"")</f>
        <v>1.7210696705954909</v>
      </c>
      <c r="H28" s="11">
        <f>IFERROR(LOG(CPI!H32),"")</f>
        <v>1.6353871807040337</v>
      </c>
      <c r="I28" s="11">
        <f>IFERROR(LOG(CPI!I32),"")</f>
        <v>1.7927334939753237</v>
      </c>
      <c r="J28" s="11">
        <f>IFERROR(LOG(CPI!J32),"")</f>
        <v>1.5451531503886742</v>
      </c>
      <c r="K28" s="11">
        <f>IFERROR(LOG(CPI!K32),"")</f>
        <v>0.945216055860157</v>
      </c>
      <c r="L28" s="11">
        <f>IFERROR(LOG(CPI!L32),"")</f>
        <v>1.5368359428251555</v>
      </c>
      <c r="M28" s="11">
        <f>IFERROR(LOG(CPI!M32),"")</f>
        <v>1.8081687789542862</v>
      </c>
      <c r="N28" s="11">
        <f>IFERROR(LOG(CPI!N32),"")</f>
        <v>1.4833411556420264</v>
      </c>
      <c r="O28" s="11" t="str">
        <f>IFERROR(LOG(CPI!O32),"")</f>
        <v/>
      </c>
      <c r="P28" s="11">
        <f>IFERROR(LOG(CPI!P32),"")</f>
        <v>1.9811621736351299</v>
      </c>
      <c r="Q28" s="11">
        <f>IFERROR(LOG(CPI!Q32),"")</f>
        <v>1.934129749365795</v>
      </c>
      <c r="R28" s="11">
        <f>IFERROR(LOG(CPI!R32),"")</f>
        <v>1.9047724699466726</v>
      </c>
      <c r="S28" s="11">
        <f>IFERROR(LOG(CPI!S32),"")</f>
        <v>1.6246937501445955</v>
      </c>
      <c r="T28" s="11">
        <f>IFERROR(LOG(CPI!T32),"")</f>
        <v>1.3213032791765373</v>
      </c>
      <c r="U28" s="11">
        <f>IFERROR(LOG(CPI!U32),"")</f>
        <v>2.0055871488710335</v>
      </c>
      <c r="V28" s="11">
        <f>IFERROR(LOG(CPI!V32),"")</f>
        <v>1.8040311044841439</v>
      </c>
      <c r="W28" s="11">
        <f>IFERROR(LOG(CPI!W32),"")</f>
        <v>1.8553945917004984</v>
      </c>
      <c r="X28" s="11">
        <f>IFERROR(LOG(CPI!X32),"")</f>
        <v>1.5392702601454855</v>
      </c>
      <c r="Y28" s="11">
        <f>IFERROR(LOG(CPI!Y32),"")</f>
        <v>1.7030791551776274</v>
      </c>
      <c r="Z28" s="11">
        <f>IFERROR(LOG(CPI!Z32),"")</f>
        <v>1.9177088966660891</v>
      </c>
      <c r="AA28" s="11">
        <f>IFERROR(LOG(CPI!AA32),"")</f>
        <v>1.8253338813375137</v>
      </c>
      <c r="AB28" s="11">
        <f>IFERROR(LOG(CPI!AB32),"")</f>
        <v>1.6248861047787695</v>
      </c>
      <c r="AC28" s="11">
        <f>IFERROR(LOG(CPI!AC32),"")</f>
        <v>1.8987661109926257</v>
      </c>
      <c r="AD28" s="11">
        <f>IFERROR(LOG(CPI!AD32),"")</f>
        <v>1.8851361517965972</v>
      </c>
      <c r="AE28" s="11">
        <f>IFERROR(LOG(CPI!AE32),"")</f>
        <v>0.59256970573713763</v>
      </c>
      <c r="AF28" s="11">
        <f>IFERROR(LOG(CPI!AF32),"")</f>
        <v>1.8724751337619705</v>
      </c>
      <c r="AG28" s="11">
        <f>IFERROR(LOG(CPI!AG32),"")</f>
        <v>1.9061928331246774</v>
      </c>
      <c r="AH28" s="11">
        <f>IFERROR(LOG(CPI!AH32),"")</f>
        <v>1.9086407582723643</v>
      </c>
      <c r="AI28" s="11">
        <f>IFERROR(LOG(CPI!AI32),"")</f>
        <v>1.9127895018935892</v>
      </c>
      <c r="AJ28" s="11">
        <f>IFERROR(LOG(CPI!AJ32),"")</f>
        <v>1.7895951228441633</v>
      </c>
      <c r="AK28" s="11">
        <f>IFERROR(LOG(CPI!AK32),"")</f>
        <v>1.8472903740503841</v>
      </c>
      <c r="AL28" s="11">
        <f>IFERROR(LOG(CPI!AL32),"")</f>
        <v>1.8729065916005552</v>
      </c>
      <c r="AM28" s="11">
        <f>IFERROR(LOG(CPI!AM32),"")</f>
        <v>1.8769210534249678</v>
      </c>
      <c r="AN28" s="11">
        <f>IFERROR(LOG(CPI!AN32),"")</f>
        <v>1.8708357688568598</v>
      </c>
      <c r="AO28" s="11">
        <f>IFERROR(LOG(CPI!AO32),"")</f>
        <v>1.706728020485142</v>
      </c>
      <c r="AP28" s="11">
        <f>IFERROR(LOG(CPI!AP32),"")</f>
        <v>1.8540511247073015</v>
      </c>
      <c r="AQ28" s="11">
        <f>IFERROR(LOG(CPI!AQ32),"")</f>
        <v>0.97853588293155558</v>
      </c>
      <c r="AR28" s="11">
        <f>IFERROR(LOG(CPI!AR32),"")</f>
        <v>1.8410779457338242</v>
      </c>
      <c r="AS28" s="11">
        <f>IFERROR(LOG(CPI!AS32),"")</f>
        <v>1.9270901218727263</v>
      </c>
      <c r="AT28" s="11">
        <f>IFERROR(LOG(CPI!AT32),"")</f>
        <v>1.9500893075446006</v>
      </c>
      <c r="AU28" s="11">
        <f>IFERROR(LOG(CPI!AU32),"")</f>
        <v>0.38838604951077554</v>
      </c>
      <c r="AV28" s="11">
        <f>IFERROR(LOG(CPI!AV32),"")</f>
        <v>1.8819408464575098</v>
      </c>
      <c r="AW28" s="11">
        <f>IFERROR(LOG(CPI!AW32),"")</f>
        <v>1.3892102483698261</v>
      </c>
      <c r="AX28" s="11">
        <f>IFERROR(LOG(CPI!AX32),"")</f>
        <v>1.8207490964011452</v>
      </c>
      <c r="AY28" s="11">
        <f>IFERROR(LOG(CPI!AY32),"")</f>
        <v>1.6080258841483819</v>
      </c>
      <c r="AZ28" s="11">
        <f>IFERROR(LOG(CPI!AZ32),"")</f>
        <v>-1.3502392151855269</v>
      </c>
      <c r="BA28" s="11">
        <f>IFERROR(LOG(CPI!BA32),"")</f>
        <v>1.3664651212543473</v>
      </c>
      <c r="BB28" s="11">
        <f>IFERROR(LOG(CPI!BB32),"")</f>
        <v>1.6726307349997185</v>
      </c>
    </row>
    <row r="29" spans="1:54" x14ac:dyDescent="0.25">
      <c r="A29" s="11" t="s">
        <v>35</v>
      </c>
      <c r="B29" s="11">
        <f>IFERROR(LOG(CPI!B33),"")</f>
        <v>1.8433514150322812</v>
      </c>
      <c r="C29" s="11">
        <f>IFERROR(LOG(CPI!C33),"")</f>
        <v>1.8696046221409823</v>
      </c>
      <c r="D29" s="11">
        <f>IFERROR(LOG(CPI!D33),"")</f>
        <v>1.8859447657862565</v>
      </c>
      <c r="E29" s="11">
        <f>IFERROR(LOG(CPI!E33),"")</f>
        <v>1.581827598254584</v>
      </c>
      <c r="F29" s="11">
        <f>IFERROR(LOG(CPI!F33),"")</f>
        <v>1.8614622212240948</v>
      </c>
      <c r="G29" s="11">
        <f>IFERROR(LOG(CPI!G33),"")</f>
        <v>1.724445991879483</v>
      </c>
      <c r="H29" s="11">
        <f>IFERROR(LOG(CPI!H33),"")</f>
        <v>1.6393647851167215</v>
      </c>
      <c r="I29" s="11">
        <f>IFERROR(LOG(CPI!I33),"")</f>
        <v>1.7995232326926314</v>
      </c>
      <c r="J29" s="11">
        <f>IFERROR(LOG(CPI!J33),"")</f>
        <v>1.5584432188778239</v>
      </c>
      <c r="K29" s="11">
        <f>IFERROR(LOG(CPI!K33),"")</f>
        <v>0.96978424735089519</v>
      </c>
      <c r="L29" s="11">
        <f>IFERROR(LOG(CPI!L33),"")</f>
        <v>1.5396158551744059</v>
      </c>
      <c r="M29" s="11">
        <f>IFERROR(LOG(CPI!M33),"")</f>
        <v>1.8167797777625225</v>
      </c>
      <c r="N29" s="11">
        <f>IFERROR(LOG(CPI!N33),"")</f>
        <v>1.5055236561937337</v>
      </c>
      <c r="O29" s="11" t="str">
        <f>IFERROR(LOG(CPI!O33),"")</f>
        <v/>
      </c>
      <c r="P29" s="11">
        <f>IFERROR(LOG(CPI!P33),"")</f>
        <v>1.9894033029279163</v>
      </c>
      <c r="Q29" s="11">
        <f>IFERROR(LOG(CPI!Q33),"")</f>
        <v>1.9388653297870873</v>
      </c>
      <c r="R29" s="11">
        <f>IFERROR(LOG(CPI!R33),"")</f>
        <v>1.9114145533109745</v>
      </c>
      <c r="S29" s="11">
        <f>IFERROR(LOG(CPI!S33),"")</f>
        <v>1.6326626659685977</v>
      </c>
      <c r="T29" s="11">
        <f>IFERROR(LOG(CPI!T33),"")</f>
        <v>1.3252258737485234</v>
      </c>
      <c r="U29" s="11">
        <f>IFERROR(LOG(CPI!U33),"")</f>
        <v>2.0067701103975524</v>
      </c>
      <c r="V29" s="11">
        <f>IFERROR(LOG(CPI!V33),"")</f>
        <v>1.8058065783353092</v>
      </c>
      <c r="W29" s="11">
        <f>IFERROR(LOG(CPI!W33),"")</f>
        <v>1.8580812348611377</v>
      </c>
      <c r="X29" s="11">
        <f>IFERROR(LOG(CPI!X33),"")</f>
        <v>1.5543958426780855</v>
      </c>
      <c r="Y29" s="11">
        <f>IFERROR(LOG(CPI!Y33),"")</f>
        <v>1.7065353389286091</v>
      </c>
      <c r="Z29" s="11">
        <f>IFERROR(LOG(CPI!Z33),"")</f>
        <v>1.9191932042476254</v>
      </c>
      <c r="AA29" s="11">
        <f>IFERROR(LOG(CPI!AA33),"")</f>
        <v>1.8307140607257351</v>
      </c>
      <c r="AB29" s="11">
        <f>IFERROR(LOG(CPI!AB33),"")</f>
        <v>1.6295515564023073</v>
      </c>
      <c r="AC29" s="11">
        <f>IFERROR(LOG(CPI!AC33),"")</f>
        <v>1.8965483465518167</v>
      </c>
      <c r="AD29" s="11">
        <f>IFERROR(LOG(CPI!AD33),"")</f>
        <v>1.8868787625162697</v>
      </c>
      <c r="AE29" s="11">
        <f>IFERROR(LOG(CPI!AE33),"")</f>
        <v>0.79703901314334502</v>
      </c>
      <c r="AF29" s="11">
        <f>IFERROR(LOG(CPI!AF33),"")</f>
        <v>1.8752875343767428</v>
      </c>
      <c r="AG29" s="11">
        <f>IFERROR(LOG(CPI!AG33),"")</f>
        <v>1.9060059631641182</v>
      </c>
      <c r="AH29" s="11">
        <f>IFERROR(LOG(CPI!AH33),"")</f>
        <v>1.9103914546816707</v>
      </c>
      <c r="AI29" s="11">
        <f>IFERROR(LOG(CPI!AI33),"")</f>
        <v>1.9129664276039835</v>
      </c>
      <c r="AJ29" s="11">
        <f>IFERROR(LOG(CPI!AJ33),"")</f>
        <v>1.8011843713742726</v>
      </c>
      <c r="AK29" s="11">
        <f>IFERROR(LOG(CPI!AK33),"")</f>
        <v>1.8498264085538236</v>
      </c>
      <c r="AL29" s="11">
        <f>IFERROR(LOG(CPI!AL33),"")</f>
        <v>1.8749835583578569</v>
      </c>
      <c r="AM29" s="11">
        <f>IFERROR(LOG(CPI!AM33),"")</f>
        <v>1.879828142509778</v>
      </c>
      <c r="AN29" s="11">
        <f>IFERROR(LOG(CPI!AN33),"")</f>
        <v>1.8735784684095009</v>
      </c>
      <c r="AO29" s="11">
        <f>IFERROR(LOG(CPI!AO33),"")</f>
        <v>1.7249409719020199</v>
      </c>
      <c r="AP29" s="11">
        <f>IFERROR(LOG(CPI!AP33),"")</f>
        <v>1.8548079627629763</v>
      </c>
      <c r="AQ29" s="11">
        <f>IFERROR(LOG(CPI!AQ33),"")</f>
        <v>0.99183837589769097</v>
      </c>
      <c r="AR29" s="11">
        <f>IFERROR(LOG(CPI!AR33),"")</f>
        <v>1.8432308367196131</v>
      </c>
      <c r="AS29" s="11">
        <f>IFERROR(LOG(CPI!AS33),"")</f>
        <v>1.9274522697352985</v>
      </c>
      <c r="AT29" s="11">
        <f>IFERROR(LOG(CPI!AT33),"")</f>
        <v>1.9509048518943171</v>
      </c>
      <c r="AU29" s="11">
        <f>IFERROR(LOG(CPI!AU33),"")</f>
        <v>0.45835929416658222</v>
      </c>
      <c r="AV29" s="11">
        <f>IFERROR(LOG(CPI!AV33),"")</f>
        <v>1.8855101226234556</v>
      </c>
      <c r="AW29" s="11">
        <f>IFERROR(LOG(CPI!AW33),"")</f>
        <v>1.3955716320088096</v>
      </c>
      <c r="AX29" s="11">
        <f>IFERROR(LOG(CPI!AX33),"")</f>
        <v>1.820025643733902</v>
      </c>
      <c r="AY29" s="11">
        <f>IFERROR(LOG(CPI!AY33),"")</f>
        <v>1.6165658670618039</v>
      </c>
      <c r="AZ29" s="11">
        <f>IFERROR(LOG(CPI!AZ33),"")</f>
        <v>-1.3047927619611215</v>
      </c>
      <c r="BA29" s="11">
        <f>IFERROR(LOG(CPI!BA33),"")</f>
        <v>1.3508647431769083</v>
      </c>
      <c r="BB29" s="11">
        <f>IFERROR(LOG(CPI!BB33),"")</f>
        <v>1.6826526851889891</v>
      </c>
    </row>
    <row r="30" spans="1:54" x14ac:dyDescent="0.25">
      <c r="A30" s="11" t="s">
        <v>37</v>
      </c>
      <c r="B30" s="11">
        <f>IFERROR(LOG(CPI!B34),"")</f>
        <v>1.843999132500447</v>
      </c>
      <c r="C30" s="11">
        <f>IFERROR(LOG(CPI!C34),"")</f>
        <v>1.868402112971161</v>
      </c>
      <c r="D30" s="11">
        <f>IFERROR(LOG(CPI!D34),"")</f>
        <v>1.8883624440390998</v>
      </c>
      <c r="E30" s="11">
        <f>IFERROR(LOG(CPI!E34),"")</f>
        <v>1.6107204274355285</v>
      </c>
      <c r="F30" s="11">
        <f>IFERROR(LOG(CPI!F34),"")</f>
        <v>1.8643751274326104</v>
      </c>
      <c r="G30" s="11">
        <f>IFERROR(LOG(CPI!G34),"")</f>
        <v>1.7258259469098256</v>
      </c>
      <c r="H30" s="11">
        <f>IFERROR(LOG(CPI!H34),"")</f>
        <v>1.6484641299840224</v>
      </c>
      <c r="I30" s="11">
        <f>IFERROR(LOG(CPI!I34),"")</f>
        <v>1.8061924921014705</v>
      </c>
      <c r="J30" s="11">
        <f>IFERROR(LOG(CPI!J34),"")</f>
        <v>1.5800068454521212</v>
      </c>
      <c r="K30" s="11">
        <f>IFERROR(LOG(CPI!K34),"")</f>
        <v>1.0158180192289556</v>
      </c>
      <c r="L30" s="11">
        <f>IFERROR(LOG(CPI!L34),"")</f>
        <v>1.5536675448554307</v>
      </c>
      <c r="M30" s="11">
        <f>IFERROR(LOG(CPI!M34),"")</f>
        <v>1.8251016689148427</v>
      </c>
      <c r="N30" s="11">
        <f>IFERROR(LOG(CPI!N34),"")</f>
        <v>1.525850770813364</v>
      </c>
      <c r="O30" s="11" t="str">
        <f>IFERROR(LOG(CPI!O34),"")</f>
        <v/>
      </c>
      <c r="P30" s="11">
        <f>IFERROR(LOG(CPI!P34),"")</f>
        <v>1.9937354533822775</v>
      </c>
      <c r="Q30" s="11">
        <f>IFERROR(LOG(CPI!Q34),"")</f>
        <v>1.9418470456441104</v>
      </c>
      <c r="R30" s="11">
        <f>IFERROR(LOG(CPI!R34),"")</f>
        <v>1.9175377768661244</v>
      </c>
      <c r="S30" s="11">
        <f>IFERROR(LOG(CPI!S34),"")</f>
        <v>1.6351490983178338</v>
      </c>
      <c r="T30" s="11">
        <f>IFERROR(LOG(CPI!T34),"")</f>
        <v>1.3362891347859283</v>
      </c>
      <c r="U30" s="11">
        <f>IFERROR(LOG(CPI!U34),"")</f>
        <v>2.0057351953977474</v>
      </c>
      <c r="V30" s="11">
        <f>IFERROR(LOG(CPI!V34),"")</f>
        <v>1.8122974232911244</v>
      </c>
      <c r="W30" s="11">
        <f>IFERROR(LOG(CPI!W34),"")</f>
        <v>1.8626107275705397</v>
      </c>
      <c r="X30" s="11">
        <f>IFERROR(LOG(CPI!X34),"")</f>
        <v>1.5704532590919857</v>
      </c>
      <c r="Y30" s="11">
        <f>IFERROR(LOG(CPI!Y34),"")</f>
        <v>1.7153237575952218</v>
      </c>
      <c r="Z30" s="11">
        <f>IFERROR(LOG(CPI!Z34),"")</f>
        <v>1.9216111816270687</v>
      </c>
      <c r="AA30" s="11">
        <f>IFERROR(LOG(CPI!AA34),"")</f>
        <v>1.8348530455909156</v>
      </c>
      <c r="AB30" s="11">
        <f>IFERROR(LOG(CPI!AB34),"")</f>
        <v>1.6415319252167242</v>
      </c>
      <c r="AC30" s="11">
        <f>IFERROR(LOG(CPI!AC34),"")</f>
        <v>1.8991681011217769</v>
      </c>
      <c r="AD30" s="11">
        <f>IFERROR(LOG(CPI!AD34),"")</f>
        <v>1.8896203260922277</v>
      </c>
      <c r="AE30" s="11">
        <f>IFERROR(LOG(CPI!AE34),"")</f>
        <v>1.4831258907386888</v>
      </c>
      <c r="AF30" s="11">
        <f>IFERROR(LOG(CPI!AF34),"")</f>
        <v>1.8765794322852736</v>
      </c>
      <c r="AG30" s="11">
        <f>IFERROR(LOG(CPI!AG34),"")</f>
        <v>1.9065519380394935</v>
      </c>
      <c r="AH30" s="11">
        <f>IFERROR(LOG(CPI!AH34),"")</f>
        <v>1.912527886492315</v>
      </c>
      <c r="AI30" s="11">
        <f>IFERROR(LOG(CPI!AI34),"")</f>
        <v>1.9178916837571383</v>
      </c>
      <c r="AJ30" s="11">
        <f>IFERROR(LOG(CPI!AJ34),"")</f>
        <v>1.8044413912594421</v>
      </c>
      <c r="AK30" s="11">
        <f>IFERROR(LOG(CPI!AK34),"")</f>
        <v>1.8498264085538236</v>
      </c>
      <c r="AL30" s="11">
        <f>IFERROR(LOG(CPI!AL34),"")</f>
        <v>1.8777375066026802</v>
      </c>
      <c r="AM30" s="11">
        <f>IFERROR(LOG(CPI!AM34),"")</f>
        <v>1.8815132708740991</v>
      </c>
      <c r="AN30" s="11">
        <f>IFERROR(LOG(CPI!AN34),"")</f>
        <v>1.8779727165075932</v>
      </c>
      <c r="AO30" s="11">
        <f>IFERROR(LOG(CPI!AO34),"")</f>
        <v>1.7469787680984159</v>
      </c>
      <c r="AP30" s="11">
        <f>IFERROR(LOG(CPI!AP34),"")</f>
        <v>1.8585212332901802</v>
      </c>
      <c r="AQ30" s="11">
        <f>IFERROR(LOG(CPI!AQ34),"")</f>
        <v>1.0151352767411064</v>
      </c>
      <c r="AR30" s="11">
        <f>IFERROR(LOG(CPI!AR34),"")</f>
        <v>1.8452305333278514</v>
      </c>
      <c r="AS30" s="11">
        <f>IFERROR(LOG(CPI!AS34),"")</f>
        <v>1.9271127649635502</v>
      </c>
      <c r="AT30" s="11">
        <f>IFERROR(LOG(CPI!AT34),"")</f>
        <v>1.9526143057360044</v>
      </c>
      <c r="AU30" s="11">
        <f>IFERROR(LOG(CPI!AU34),"")</f>
        <v>0.52386644457882525</v>
      </c>
      <c r="AV30" s="11">
        <f>IFERROR(LOG(CPI!AV34),"")</f>
        <v>1.885928115419826</v>
      </c>
      <c r="AW30" s="11">
        <f>IFERROR(LOG(CPI!AW34),"")</f>
        <v>1.4116928014735552</v>
      </c>
      <c r="AX30" s="11">
        <f>IFERROR(LOG(CPI!AX34),"")</f>
        <v>1.8288910076248688</v>
      </c>
      <c r="AY30" s="11">
        <f>IFERROR(LOG(CPI!AY34),"")</f>
        <v>1.6320547095193607</v>
      </c>
      <c r="AZ30" s="11">
        <f>IFERROR(LOG(CPI!AZ34),"")</f>
        <v>-1.0741396719460905</v>
      </c>
      <c r="BA30" s="11">
        <f>IFERROR(LOG(CPI!BA34),"")</f>
        <v>1.3556434515895122</v>
      </c>
      <c r="BB30" s="11">
        <f>IFERROR(LOG(CPI!BB34),"")</f>
        <v>1.6940307068000111</v>
      </c>
    </row>
    <row r="31" spans="1:54" x14ac:dyDescent="0.25">
      <c r="A31" s="11" t="s">
        <v>38</v>
      </c>
      <c r="B31" s="11">
        <f>IFERROR(LOG(CPI!B35),"")</f>
        <v>1.8427027300992778</v>
      </c>
      <c r="C31" s="11">
        <f>IFERROR(LOG(CPI!C35),"")</f>
        <v>1.8688033194307534</v>
      </c>
      <c r="D31" s="11">
        <f>IFERROR(LOG(CPI!D35),"")</f>
        <v>1.8896463902274936</v>
      </c>
      <c r="E31" s="11">
        <f>IFERROR(LOG(CPI!E35),"")</f>
        <v>1.6252707998207152</v>
      </c>
      <c r="F31" s="11">
        <f>IFERROR(LOG(CPI!F35),"")</f>
        <v>1.8660954664185434</v>
      </c>
      <c r="G31" s="11">
        <f>IFERROR(LOG(CPI!G35),"")</f>
        <v>1.7312343026566901</v>
      </c>
      <c r="H31" s="11">
        <f>IFERROR(LOG(CPI!H35),"")</f>
        <v>1.6564273256626627</v>
      </c>
      <c r="I31" s="11">
        <f>IFERROR(LOG(CPI!I35),"")</f>
        <v>1.8107455836493727</v>
      </c>
      <c r="J31" s="11">
        <f>IFERROR(LOG(CPI!J35),"")</f>
        <v>1.6022439901837107</v>
      </c>
      <c r="K31" s="11">
        <f>IFERROR(LOG(CPI!K35),"")</f>
        <v>1.0400740492737897</v>
      </c>
      <c r="L31" s="11">
        <f>IFERROR(LOG(CPI!L35),"")</f>
        <v>1.5645367957601621</v>
      </c>
      <c r="M31" s="11">
        <f>IFERROR(LOG(CPI!M35),"")</f>
        <v>1.8343190324316121</v>
      </c>
      <c r="N31" s="11">
        <f>IFERROR(LOG(CPI!N35),"")</f>
        <v>1.543722180281464</v>
      </c>
      <c r="O31" s="11" t="str">
        <f>IFERROR(LOG(CPI!O35),"")</f>
        <v/>
      </c>
      <c r="P31" s="11">
        <f>IFERROR(LOG(CPI!P35),"")</f>
        <v>2.0012142639609052</v>
      </c>
      <c r="Q31" s="11">
        <f>IFERROR(LOG(CPI!Q35),"")</f>
        <v>1.9431814591836951</v>
      </c>
      <c r="R31" s="11">
        <f>IFERROR(LOG(CPI!R35),"")</f>
        <v>1.9180656902004802</v>
      </c>
      <c r="S31" s="11">
        <f>IFERROR(LOG(CPI!S35),"")</f>
        <v>1.6392617521222528</v>
      </c>
      <c r="T31" s="11">
        <f>IFERROR(LOG(CPI!T35),"")</f>
        <v>1.3400792629730995</v>
      </c>
      <c r="U31" s="11">
        <f>IFERROR(LOG(CPI!U35),"")</f>
        <v>2.015106714402743</v>
      </c>
      <c r="V31" s="11">
        <f>IFERROR(LOG(CPI!V35),"")</f>
        <v>1.8167034644155877</v>
      </c>
      <c r="W31" s="11">
        <f>IFERROR(LOG(CPI!W35),"")</f>
        <v>1.8632728629052395</v>
      </c>
      <c r="X31" s="11">
        <f>IFERROR(LOG(CPI!X35),"")</f>
        <v>1.5799686060184657</v>
      </c>
      <c r="Y31" s="11">
        <f>IFERROR(LOG(CPI!Y35),"")</f>
        <v>1.7200914212562515</v>
      </c>
      <c r="Z31" s="11">
        <f>IFERROR(LOG(CPI!Z35),"")</f>
        <v>1.9237492510870617</v>
      </c>
      <c r="AA31" s="11">
        <f>IFERROR(LOG(CPI!AA35),"")</f>
        <v>1.8389529565161671</v>
      </c>
      <c r="AB31" s="11">
        <f>IFERROR(LOG(CPI!AB35),"")</f>
        <v>1.6387347420706171</v>
      </c>
      <c r="AC31" s="11">
        <f>IFERROR(LOG(CPI!AC35),"")</f>
        <v>1.900291741590485</v>
      </c>
      <c r="AD31" s="11">
        <f>IFERROR(LOG(CPI!AD35),"")</f>
        <v>1.8886748297070399</v>
      </c>
      <c r="AE31" s="11">
        <f>IFERROR(LOG(CPI!AE35),"")</f>
        <v>1.6237524722685268</v>
      </c>
      <c r="AF31" s="11">
        <f>IFERROR(LOG(CPI!AF35),"")</f>
        <v>1.8804322471602219</v>
      </c>
      <c r="AG31" s="11">
        <f>IFERROR(LOG(CPI!AG35),"")</f>
        <v>1.9105112233742516</v>
      </c>
      <c r="AH31" s="11">
        <f>IFERROR(LOG(CPI!AH35),"")</f>
        <v>1.9135921741105886</v>
      </c>
      <c r="AI31" s="11">
        <f>IFERROR(LOG(CPI!AI35),"")</f>
        <v>1.9184160706015285</v>
      </c>
      <c r="AJ31" s="11">
        <f>IFERROR(LOG(CPI!AJ35),"")</f>
        <v>1.8157905451386938</v>
      </c>
      <c r="AK31" s="11">
        <f>IFERROR(LOG(CPI!AK35),"")</f>
        <v>1.8523810893432389</v>
      </c>
      <c r="AL31" s="11">
        <f>IFERROR(LOG(CPI!AL35),"")</f>
        <v>1.8799281643979302</v>
      </c>
      <c r="AM31" s="11">
        <f>IFERROR(LOG(CPI!AM35),"")</f>
        <v>1.8844517590669001</v>
      </c>
      <c r="AN31" s="11">
        <f>IFERROR(LOG(CPI!AN35),"")</f>
        <v>1.8798424397193956</v>
      </c>
      <c r="AO31" s="11">
        <f>IFERROR(LOG(CPI!AO35),"")</f>
        <v>1.7586488359021171</v>
      </c>
      <c r="AP31" s="11">
        <f>IFERROR(LOG(CPI!AP35),"")</f>
        <v>1.8612170434989204</v>
      </c>
      <c r="AQ31" s="11">
        <f>IFERROR(LOG(CPI!AQ35),"")</f>
        <v>1.029884070822372</v>
      </c>
      <c r="AR31" s="11">
        <f>IFERROR(LOG(CPI!AR35),"")</f>
        <v>1.8458507654470311</v>
      </c>
      <c r="AS31" s="11">
        <f>IFERROR(LOG(CPI!AS35),"")</f>
        <v>1.9306082477806077</v>
      </c>
      <c r="AT31" s="11">
        <f>IFERROR(LOG(CPI!AT35),"")</f>
        <v>1.9521122607242216</v>
      </c>
      <c r="AU31" s="11">
        <f>IFERROR(LOG(CPI!AU35),"")</f>
        <v>0.59203895301692255</v>
      </c>
      <c r="AV31" s="11">
        <f>IFERROR(LOG(CPI!AV35),"")</f>
        <v>1.8898791099458956</v>
      </c>
      <c r="AW31" s="11">
        <f>IFERROR(LOG(CPI!AW35),"")</f>
        <v>1.4168241644381636</v>
      </c>
      <c r="AX31" s="11">
        <f>IFERROR(LOG(CPI!AX35),"")</f>
        <v>1.8303269176817227</v>
      </c>
      <c r="AY31" s="11">
        <f>IFERROR(LOG(CPI!AY35),"")</f>
        <v>1.6357272994855736</v>
      </c>
      <c r="AZ31" s="11">
        <f>IFERROR(LOG(CPI!AZ35),"")</f>
        <v>-1.0654423414494438</v>
      </c>
      <c r="BA31" s="11">
        <f>IFERROR(LOG(CPI!BA35),"")</f>
        <v>1.3764922748038306</v>
      </c>
      <c r="BB31" s="11">
        <f>IFERROR(LOG(CPI!BB35),"")</f>
        <v>1.7016836899262535</v>
      </c>
    </row>
    <row r="32" spans="1:54" x14ac:dyDescent="0.25">
      <c r="A32" s="11" t="s">
        <v>39</v>
      </c>
      <c r="B32" s="11">
        <f>IFERROR(LOG(CPI!B36),"")</f>
        <v>1.8407508415017559</v>
      </c>
      <c r="C32" s="11">
        <f>IFERROR(LOG(CPI!C36),"")</f>
        <v>1.8708037463699929</v>
      </c>
      <c r="D32" s="11">
        <f>IFERROR(LOG(CPI!D36),"")</f>
        <v>1.8907667377709787</v>
      </c>
      <c r="E32" s="11">
        <f>IFERROR(LOG(CPI!E36),"")</f>
        <v>1.6372703912345705</v>
      </c>
      <c r="F32" s="11">
        <f>IFERROR(LOG(CPI!F36),"")</f>
        <v>1.8678090176304736</v>
      </c>
      <c r="G32" s="11">
        <f>IFERROR(LOG(CPI!G36),"")</f>
        <v>1.7408116651762549</v>
      </c>
      <c r="H32" s="11">
        <f>IFERROR(LOG(CPI!H36),"")</f>
        <v>1.6595585252646168</v>
      </c>
      <c r="I32" s="11">
        <f>IFERROR(LOG(CPI!I36),"")</f>
        <v>1.8168971492336676</v>
      </c>
      <c r="J32" s="11">
        <f>IFERROR(LOG(CPI!J36),"")</f>
        <v>1.6168130910971827</v>
      </c>
      <c r="K32" s="11">
        <f>IFERROR(LOG(CPI!K36),"")</f>
        <v>1.062329454956499</v>
      </c>
      <c r="L32" s="11">
        <f>IFERROR(LOG(CPI!L36),"")</f>
        <v>1.5635741094509881</v>
      </c>
      <c r="M32" s="11">
        <f>IFERROR(LOG(CPI!M36),"")</f>
        <v>1.843238726105707</v>
      </c>
      <c r="N32" s="11">
        <f>IFERROR(LOG(CPI!N36),"")</f>
        <v>1.5585111660272684</v>
      </c>
      <c r="O32" s="11" t="str">
        <f>IFERROR(LOG(CPI!O36),"")</f>
        <v/>
      </c>
      <c r="P32" s="11">
        <f>IFERROR(LOG(CPI!P36),"")</f>
        <v>2.0070014353612988</v>
      </c>
      <c r="Q32" s="11">
        <f>IFERROR(LOG(CPI!Q36),"")</f>
        <v>1.9500160113391443</v>
      </c>
      <c r="R32" s="11">
        <f>IFERROR(LOG(CPI!R36),"")</f>
        <v>1.9139188008483641</v>
      </c>
      <c r="S32" s="11">
        <f>IFERROR(LOG(CPI!S36),"")</f>
        <v>1.6461651261987384</v>
      </c>
      <c r="T32" s="11">
        <f>IFERROR(LOG(CPI!T36),"")</f>
        <v>1.3480989142653161</v>
      </c>
      <c r="U32" s="11">
        <f>IFERROR(LOG(CPI!U36),"")</f>
        <v>2.0149618288361291</v>
      </c>
      <c r="V32" s="11">
        <f>IFERROR(LOG(CPI!V36),"")</f>
        <v>1.820936174394542</v>
      </c>
      <c r="W32" s="11">
        <f>IFERROR(LOG(CPI!W36),"")</f>
        <v>1.8652532333313181</v>
      </c>
      <c r="X32" s="11">
        <f>IFERROR(LOG(CPI!X36),"")</f>
        <v>1.5842502066786215</v>
      </c>
      <c r="Y32" s="11">
        <f>IFERROR(LOG(CPI!Y36),"")</f>
        <v>1.7263679662095652</v>
      </c>
      <c r="Z32" s="11">
        <f>IFERROR(LOG(CPI!Z36),"")</f>
        <v>1.9274657302136124</v>
      </c>
      <c r="AA32" s="11">
        <f>IFERROR(LOG(CPI!AA36),"")</f>
        <v>1.8512144003174917</v>
      </c>
      <c r="AB32" s="11">
        <f>IFERROR(LOG(CPI!AB36),"")</f>
        <v>1.64046845487962</v>
      </c>
      <c r="AC32" s="11">
        <f>IFERROR(LOG(CPI!AC36),"")</f>
        <v>1.9004119656197236</v>
      </c>
      <c r="AD32" s="11">
        <f>IFERROR(LOG(CPI!AD36),"")</f>
        <v>1.8928037450262738</v>
      </c>
      <c r="AE32" s="11">
        <f>IFERROR(LOG(CPI!AE36),"")</f>
        <v>1.66243120215503</v>
      </c>
      <c r="AF32" s="11">
        <f>IFERROR(LOG(CPI!AF36),"")</f>
        <v>1.8826287090233578</v>
      </c>
      <c r="AG32" s="11">
        <f>IFERROR(LOG(CPI!AG36),"")</f>
        <v>1.9124419898785576</v>
      </c>
      <c r="AH32" s="11">
        <f>IFERROR(LOG(CPI!AH36),"")</f>
        <v>1.914169904104984</v>
      </c>
      <c r="AI32" s="11">
        <f>IFERROR(LOG(CPI!AI36),"")</f>
        <v>1.9227616350663412</v>
      </c>
      <c r="AJ32" s="11">
        <f>IFERROR(LOG(CPI!AJ36),"")</f>
        <v>1.8120246833651743</v>
      </c>
      <c r="AK32" s="11">
        <f>IFERROR(LOG(CPI!AK36),"")</f>
        <v>1.8532293210228517</v>
      </c>
      <c r="AL32" s="11">
        <f>IFERROR(LOG(CPI!AL36),"")</f>
        <v>1.8807468129023628</v>
      </c>
      <c r="AM32" s="11">
        <f>IFERROR(LOG(CPI!AM36),"")</f>
        <v>1.8868785660097727</v>
      </c>
      <c r="AN32" s="11">
        <f>IFERROR(LOG(CPI!AN36),"")</f>
        <v>1.8806708509994816</v>
      </c>
      <c r="AO32" s="11">
        <f>IFERROR(LOG(CPI!AO36),"")</f>
        <v>1.7649361638159413</v>
      </c>
      <c r="AP32" s="11">
        <f>IFERROR(LOG(CPI!AP36),"")</f>
        <v>1.8627448892752445</v>
      </c>
      <c r="AQ32" s="11">
        <f>IFERROR(LOG(CPI!AQ36),"")</f>
        <v>1.0375713641750648</v>
      </c>
      <c r="AR32" s="11">
        <f>IFERROR(LOG(CPI!AR36),"")</f>
        <v>1.8488402252696576</v>
      </c>
      <c r="AS32" s="11">
        <f>IFERROR(LOG(CPI!AS36),"")</f>
        <v>1.9316906406264724</v>
      </c>
      <c r="AT32" s="11">
        <f>IFERROR(LOG(CPI!AT36),"")</f>
        <v>1.9521135332627146</v>
      </c>
      <c r="AU32" s="11">
        <f>IFERROR(LOG(CPI!AU36),"")</f>
        <v>0.66129429577523346</v>
      </c>
      <c r="AV32" s="11">
        <f>IFERROR(LOG(CPI!AV36),"")</f>
        <v>1.8919442326288658</v>
      </c>
      <c r="AW32" s="11">
        <f>IFERROR(LOG(CPI!AW36),"")</f>
        <v>1.4292046862712395</v>
      </c>
      <c r="AX32" s="11">
        <f>IFERROR(LOG(CPI!AX36),"")</f>
        <v>1.8320862148637911</v>
      </c>
      <c r="AY32" s="11">
        <f>IFERROR(LOG(CPI!AY36),"")</f>
        <v>1.6419368744175711</v>
      </c>
      <c r="AZ32" s="11">
        <f>IFERROR(LOG(CPI!AZ36),"")</f>
        <v>-1.029567731430814</v>
      </c>
      <c r="BA32" s="11">
        <f>IFERROR(LOG(CPI!BA36),"")</f>
        <v>1.3842776589286989</v>
      </c>
      <c r="BB32" s="11">
        <f>IFERROR(LOG(CPI!BB36),"")</f>
        <v>1.7085258249311377</v>
      </c>
    </row>
    <row r="33" spans="1:54" x14ac:dyDescent="0.25">
      <c r="A33" s="11" t="s">
        <v>40</v>
      </c>
      <c r="B33" s="11">
        <f>IFERROR(LOG(CPI!B37),"")</f>
        <v>1.8420530748070001</v>
      </c>
      <c r="C33" s="11">
        <f>IFERROR(LOG(CPI!C37),"")</f>
        <v>1.8731921718255489</v>
      </c>
      <c r="D33" s="11">
        <f>IFERROR(LOG(CPI!D37),"")</f>
        <v>1.8904469332779534</v>
      </c>
      <c r="E33" s="11">
        <f>IFERROR(LOG(CPI!E37),"")</f>
        <v>1.6508341581210062</v>
      </c>
      <c r="F33" s="11">
        <f>IFERROR(LOG(CPI!F37),"")</f>
        <v>1.8695158344216769</v>
      </c>
      <c r="G33" s="11">
        <f>IFERROR(LOG(CPI!G37),"")</f>
        <v>1.7451161261407884</v>
      </c>
      <c r="H33" s="11">
        <f>IFERROR(LOG(CPI!H37),"")</f>
        <v>1.6618134716098913</v>
      </c>
      <c r="I33" s="11">
        <f>IFERROR(LOG(CPI!I37),"")</f>
        <v>1.8260359451550647</v>
      </c>
      <c r="J33" s="11">
        <f>IFERROR(LOG(CPI!J37),"")</f>
        <v>1.6294640294186964</v>
      </c>
      <c r="K33" s="11">
        <f>IFERROR(LOG(CPI!K37),"")</f>
        <v>1.0854703871458722</v>
      </c>
      <c r="L33" s="11">
        <f>IFERROR(LOG(CPI!L37),"")</f>
        <v>1.5643131055765389</v>
      </c>
      <c r="M33" s="11">
        <f>IFERROR(LOG(CPI!M37),"")</f>
        <v>1.8462103514919159</v>
      </c>
      <c r="N33" s="11">
        <f>IFERROR(LOG(CPI!N37),"")</f>
        <v>1.5687632574420769</v>
      </c>
      <c r="O33" s="11" t="str">
        <f>IFERROR(LOG(CPI!O37),"")</f>
        <v/>
      </c>
      <c r="P33" s="11">
        <f>IFERROR(LOG(CPI!P37),"")</f>
        <v>2.0121964073750962</v>
      </c>
      <c r="Q33" s="11">
        <f>IFERROR(LOG(CPI!Q37),"")</f>
        <v>1.9492758832627519</v>
      </c>
      <c r="R33" s="11">
        <f>IFERROR(LOG(CPI!R37),"")</f>
        <v>1.9157330047818499</v>
      </c>
      <c r="S33" s="11">
        <f>IFERROR(LOG(CPI!S37),"")</f>
        <v>1.656121907917085</v>
      </c>
      <c r="T33" s="11">
        <f>IFERROR(LOG(CPI!T37),"")</f>
        <v>1.3633444587556587</v>
      </c>
      <c r="U33" s="11">
        <f>IFERROR(LOG(CPI!U37),"")</f>
        <v>2.0161195622292398</v>
      </c>
      <c r="V33" s="11">
        <f>IFERROR(LOG(CPI!V37),"")</f>
        <v>1.8272113764944045</v>
      </c>
      <c r="W33" s="11">
        <f>IFERROR(LOG(CPI!W37),"")</f>
        <v>1.8697089188793403</v>
      </c>
      <c r="X33" s="11">
        <f>IFERROR(LOG(CPI!X37),"")</f>
        <v>1.5910698975254915</v>
      </c>
      <c r="Y33" s="11">
        <f>IFERROR(LOG(CPI!Y37),"")</f>
        <v>1.7325550915677328</v>
      </c>
      <c r="Z33" s="11">
        <f>IFERROR(LOG(CPI!Z37),"")</f>
        <v>1.9290488224230702</v>
      </c>
      <c r="AA33" s="11">
        <f>IFERROR(LOG(CPI!AA37),"")</f>
        <v>1.8622192298072824</v>
      </c>
      <c r="AB33" s="11">
        <f>IFERROR(LOG(CPI!AB37),"")</f>
        <v>1.6458914197400867</v>
      </c>
      <c r="AC33" s="11">
        <f>IFERROR(LOG(CPI!AC37),"")</f>
        <v>1.902011744386406</v>
      </c>
      <c r="AD33" s="11">
        <f>IFERROR(LOG(CPI!AD37),"")</f>
        <v>1.892424561804513</v>
      </c>
      <c r="AE33" s="11">
        <f>IFERROR(LOG(CPI!AE37),"")</f>
        <v>1.6873671551639118</v>
      </c>
      <c r="AF33" s="11">
        <f>IFERROR(LOG(CPI!AF37),"")</f>
        <v>1.8844623763722486</v>
      </c>
      <c r="AG33" s="11">
        <f>IFERROR(LOG(CPI!AG37),"")</f>
        <v>1.9138844380794571</v>
      </c>
      <c r="AH33" s="11">
        <f>IFERROR(LOG(CPI!AH37),"")</f>
        <v>1.9153973559243569</v>
      </c>
      <c r="AI33" s="11">
        <f>IFERROR(LOG(CPI!AI37),"")</f>
        <v>1.9220692675391273</v>
      </c>
      <c r="AJ33" s="11">
        <f>IFERROR(LOG(CPI!AJ37),"")</f>
        <v>1.8217503496083574</v>
      </c>
      <c r="AK33" s="11">
        <f>IFERROR(LOG(CPI!AK37),"")</f>
        <v>1.8568159365943862</v>
      </c>
      <c r="AL33" s="11">
        <f>IFERROR(LOG(CPI!AL37),"")</f>
        <v>1.8834645496150075</v>
      </c>
      <c r="AM33" s="11">
        <f>IFERROR(LOG(CPI!AM37),"")</f>
        <v>1.8899440425876699</v>
      </c>
      <c r="AN33" s="11">
        <f>IFERROR(LOG(CPI!AN37),"")</f>
        <v>1.8831466457247379</v>
      </c>
      <c r="AO33" s="11">
        <f>IFERROR(LOG(CPI!AO37),"")</f>
        <v>1.7785293388167105</v>
      </c>
      <c r="AP33" s="11">
        <f>IFERROR(LOG(CPI!AP37),"")</f>
        <v>1.8645097243050242</v>
      </c>
      <c r="AQ33" s="11">
        <f>IFERROR(LOG(CPI!AQ37),"")</f>
        <v>1.0403884290689462</v>
      </c>
      <c r="AR33" s="11">
        <f>IFERROR(LOG(CPI!AR37),"")</f>
        <v>1.8517041904361891</v>
      </c>
      <c r="AS33" s="11">
        <f>IFERROR(LOG(CPI!AS37),"")</f>
        <v>1.9342039258923613</v>
      </c>
      <c r="AT33" s="11">
        <f>IFERROR(LOG(CPI!AT37),"")</f>
        <v>1.9524436310359479</v>
      </c>
      <c r="AU33" s="11">
        <f>IFERROR(LOG(CPI!AU37),"")</f>
        <v>0.75085192681159041</v>
      </c>
      <c r="AV33" s="11">
        <f>IFERROR(LOG(CPI!AV37),"")</f>
        <v>1.8942045827991512</v>
      </c>
      <c r="AW33" s="11">
        <f>IFERROR(LOG(CPI!AW37),"")</f>
        <v>1.4340069456085931</v>
      </c>
      <c r="AX33" s="11">
        <f>IFERROR(LOG(CPI!AX37),"")</f>
        <v>1.8284340141392301</v>
      </c>
      <c r="AY33" s="11">
        <f>IFERROR(LOG(CPI!AY37),"")</f>
        <v>1.6489852450581872</v>
      </c>
      <c r="AZ33" s="11">
        <f>IFERROR(LOG(CPI!AZ37),"")</f>
        <v>-0.93696744753432504</v>
      </c>
      <c r="BA33" s="11">
        <f>IFERROR(LOG(CPI!BA37),"")</f>
        <v>1.375372188257926</v>
      </c>
      <c r="BB33" s="11">
        <f>IFERROR(LOG(CPI!BB37),"")</f>
        <v>1.7115699649036855</v>
      </c>
    </row>
    <row r="34" spans="1:54" x14ac:dyDescent="0.25">
      <c r="A34" s="11" t="s">
        <v>42</v>
      </c>
      <c r="B34" s="11">
        <f>IFERROR(LOG(CPI!B38),"")</f>
        <v>1.8433514150322812</v>
      </c>
      <c r="C34" s="11">
        <f>IFERROR(LOG(CPI!C38),"")</f>
        <v>1.8739854249388883</v>
      </c>
      <c r="D34" s="11">
        <f>IFERROR(LOG(CPI!D38),"")</f>
        <v>1.8928397463938442</v>
      </c>
      <c r="E34" s="11">
        <f>IFERROR(LOG(CPI!E38),"")</f>
        <v>1.6725393765264667</v>
      </c>
      <c r="F34" s="11">
        <f>IFERROR(LOG(CPI!F38),"")</f>
        <v>1.8706798034236982</v>
      </c>
      <c r="G34" s="11">
        <f>IFERROR(LOG(CPI!G38),"")</f>
        <v>1.762679683930181</v>
      </c>
      <c r="H34" s="11">
        <f>IFERROR(LOG(CPI!H38),"")</f>
        <v>1.6681936842808114</v>
      </c>
      <c r="I34" s="11">
        <f>IFERROR(LOG(CPI!I38),"")</f>
        <v>1.8298433616325964</v>
      </c>
      <c r="J34" s="11">
        <f>IFERROR(LOG(CPI!J38),"")</f>
        <v>1.6533136399122248</v>
      </c>
      <c r="K34" s="11">
        <f>IFERROR(LOG(CPI!K38),"")</f>
        <v>1.1268424477590737</v>
      </c>
      <c r="L34" s="11">
        <f>IFERROR(LOG(CPI!L38),"")</f>
        <v>1.5822190446514885</v>
      </c>
      <c r="M34" s="11">
        <f>IFERROR(LOG(CPI!M38),"")</f>
        <v>1.8574973069839689</v>
      </c>
      <c r="N34" s="11">
        <f>IFERROR(LOG(CPI!N38),"")</f>
        <v>1.5803612256124051</v>
      </c>
      <c r="O34" s="11" t="str">
        <f>IFERROR(LOG(CPI!O38),"")</f>
        <v/>
      </c>
      <c r="P34" s="11">
        <f>IFERROR(LOG(CPI!P38),"")</f>
        <v>2.0147707746162138</v>
      </c>
      <c r="Q34" s="11">
        <f>IFERROR(LOG(CPI!Q38),"")</f>
        <v>1.9311401589485091</v>
      </c>
      <c r="R34" s="11">
        <f>IFERROR(LOG(CPI!R38),"")</f>
        <v>1.9188341002830116</v>
      </c>
      <c r="S34" s="11">
        <f>IFERROR(LOG(CPI!S38),"")</f>
        <v>1.6727309898235279</v>
      </c>
      <c r="T34" s="11">
        <f>IFERROR(LOG(CPI!T38),"")</f>
        <v>1.4425429851985496</v>
      </c>
      <c r="U34" s="11">
        <f>IFERROR(LOG(CPI!U38),"")</f>
        <v>2.014381802730675</v>
      </c>
      <c r="V34" s="11">
        <f>IFERROR(LOG(CPI!V38),"")</f>
        <v>1.8494634440052464</v>
      </c>
      <c r="W34" s="11">
        <f>IFERROR(LOG(CPI!W38),"")</f>
        <v>1.8809063445728813</v>
      </c>
      <c r="X34" s="11">
        <f>IFERROR(LOG(CPI!X38),"")</f>
        <v>1.5958309331951206</v>
      </c>
      <c r="Y34" s="11">
        <f>IFERROR(LOG(CPI!Y38),"")</f>
        <v>1.7463273776810257</v>
      </c>
      <c r="Z34" s="11">
        <f>IFERROR(LOG(CPI!Z38),"")</f>
        <v>1.9265953671835145</v>
      </c>
      <c r="AA34" s="11">
        <f>IFERROR(LOG(CPI!AA38),"")</f>
        <v>1.871872639425666</v>
      </c>
      <c r="AB34" s="11">
        <f>IFERROR(LOG(CPI!AB38),"")</f>
        <v>1.6594783823206332</v>
      </c>
      <c r="AC34" s="11">
        <f>IFERROR(LOG(CPI!AC38),"")</f>
        <v>1.9037249404288983</v>
      </c>
      <c r="AD34" s="11">
        <f>IFERROR(LOG(CPI!AD38),"")</f>
        <v>1.8927438959967708</v>
      </c>
      <c r="AE34" s="11">
        <f>IFERROR(LOG(CPI!AE38),"")</f>
        <v>1.7023923992681125</v>
      </c>
      <c r="AF34" s="11">
        <f>IFERROR(LOG(CPI!AF38),"")</f>
        <v>1.8853762846306754</v>
      </c>
      <c r="AG34" s="11">
        <f>IFERROR(LOG(CPI!AG38),"")</f>
        <v>1.9146179991184</v>
      </c>
      <c r="AH34" s="11">
        <f>IFERROR(LOG(CPI!AH38),"")</f>
        <v>1.915768627143295</v>
      </c>
      <c r="AI34" s="11">
        <f>IFERROR(LOG(CPI!AI38),"")</f>
        <v>1.9232802150865536</v>
      </c>
      <c r="AJ34" s="11">
        <f>IFERROR(LOG(CPI!AJ38),"")</f>
        <v>1.8232012615076107</v>
      </c>
      <c r="AK34" s="11">
        <f>IFERROR(LOG(CPI!AK38),"")</f>
        <v>1.8576555588605503</v>
      </c>
      <c r="AL34" s="11">
        <f>IFERROR(LOG(CPI!AL38),"")</f>
        <v>1.8864345469633461</v>
      </c>
      <c r="AM34" s="11">
        <f>IFERROR(LOG(CPI!AM38),"")</f>
        <v>1.8904731984959324</v>
      </c>
      <c r="AN34" s="11">
        <f>IFERROR(LOG(CPI!AN38),"")</f>
        <v>1.8872418621312834</v>
      </c>
      <c r="AO34" s="11">
        <f>IFERROR(LOG(CPI!AO38),"")</f>
        <v>1.8022516114867759</v>
      </c>
      <c r="AP34" s="11">
        <f>IFERROR(LOG(CPI!AP38),"")</f>
        <v>1.8666092973958996</v>
      </c>
      <c r="AQ34" s="11">
        <f>IFERROR(LOG(CPI!AQ38),"")</f>
        <v>1.0540321955049528</v>
      </c>
      <c r="AR34" s="11">
        <f>IFERROR(LOG(CPI!AR38),"")</f>
        <v>1.8531726394449515</v>
      </c>
      <c r="AS34" s="11">
        <f>IFERROR(LOG(CPI!AS38),"")</f>
        <v>1.9294893734601084</v>
      </c>
      <c r="AT34" s="11">
        <f>IFERROR(LOG(CPI!AT38),"")</f>
        <v>1.9526306704558443</v>
      </c>
      <c r="AU34" s="11">
        <f>IFERROR(LOG(CPI!AU38),"")</f>
        <v>0.82331629433060527</v>
      </c>
      <c r="AV34" s="11">
        <f>IFERROR(LOG(CPI!AV38),"")</f>
        <v>1.8939995818598228</v>
      </c>
      <c r="AW34" s="11">
        <f>IFERROR(LOG(CPI!AW38),"")</f>
        <v>1.4347156188699244</v>
      </c>
      <c r="AX34" s="11">
        <f>IFERROR(LOG(CPI!AX38),"")</f>
        <v>1.8350186018826447</v>
      </c>
      <c r="AY34" s="11">
        <f>IFERROR(LOG(CPI!AY38),"")</f>
        <v>1.6584769165580862</v>
      </c>
      <c r="AZ34" s="11">
        <f>IFERROR(LOG(CPI!AZ38),"")</f>
        <v>-0.85868449122782498</v>
      </c>
      <c r="BA34" s="11">
        <f>IFERROR(LOG(CPI!BA38),"")</f>
        <v>1.3871505558001753</v>
      </c>
      <c r="BB34" s="11">
        <f>IFERROR(LOG(CPI!BB38),"")</f>
        <v>1.7172624317063427</v>
      </c>
    </row>
    <row r="35" spans="1:54" x14ac:dyDescent="0.25">
      <c r="A35" s="11" t="s">
        <v>43</v>
      </c>
      <c r="B35" s="11">
        <f>IFERROR(LOG(CPI!B39),"")</f>
        <v>1.8459365088667745</v>
      </c>
      <c r="C35" s="11">
        <f>IFERROR(LOG(CPI!C39),"")</f>
        <v>1.8759621780677254</v>
      </c>
      <c r="D35" s="11">
        <f>IFERROR(LOG(CPI!D39),"")</f>
        <v>1.8939518967632114</v>
      </c>
      <c r="E35" s="11">
        <f>IFERROR(LOG(CPI!E39),"")</f>
        <v>1.6864496936565974</v>
      </c>
      <c r="F35" s="11">
        <f>IFERROR(LOG(CPI!F39),"")</f>
        <v>1.8729984242347855</v>
      </c>
      <c r="G35" s="11">
        <f>IFERROR(LOG(CPI!G39),"")</f>
        <v>1.7669200136835179</v>
      </c>
      <c r="H35" s="11">
        <f>IFERROR(LOG(CPI!H39),"")</f>
        <v>1.6723518584004617</v>
      </c>
      <c r="I35" s="11">
        <f>IFERROR(LOG(CPI!I39),"")</f>
        <v>1.833527828204272</v>
      </c>
      <c r="J35" s="11">
        <f>IFERROR(LOG(CPI!J39),"")</f>
        <v>1.6840688478602068</v>
      </c>
      <c r="K35" s="11">
        <f>IFERROR(LOG(CPI!K39),"")</f>
        <v>1.1687535742223576</v>
      </c>
      <c r="L35" s="11">
        <f>IFERROR(LOG(CPI!L39),"")</f>
        <v>1.6071678579826065</v>
      </c>
      <c r="M35" s="11">
        <f>IFERROR(LOG(CPI!M39),"")</f>
        <v>1.8681778412740879</v>
      </c>
      <c r="N35" s="11">
        <f>IFERROR(LOG(CPI!N39),"")</f>
        <v>1.587971278575913</v>
      </c>
      <c r="O35" s="11" t="str">
        <f>IFERROR(LOG(CPI!O39),"")</f>
        <v/>
      </c>
      <c r="P35" s="11">
        <f>IFERROR(LOG(CPI!P39),"")</f>
        <v>2.0198741762543402</v>
      </c>
      <c r="Q35" s="11">
        <f>IFERROR(LOG(CPI!Q39),"")</f>
        <v>1.9284186595973942</v>
      </c>
      <c r="R35" s="11">
        <f>IFERROR(LOG(CPI!R39),"")</f>
        <v>1.9142948357031326</v>
      </c>
      <c r="S35" s="11">
        <f>IFERROR(LOG(CPI!S39),"")</f>
        <v>1.6821032612774744</v>
      </c>
      <c r="T35" s="11">
        <f>IFERROR(LOG(CPI!T39),"")</f>
        <v>1.5152032010332066</v>
      </c>
      <c r="U35" s="11">
        <f>IFERROR(LOG(CPI!U39),"")</f>
        <v>2.0165529178100887</v>
      </c>
      <c r="V35" s="11">
        <f>IFERROR(LOG(CPI!V39),"")</f>
        <v>1.8508172058092491</v>
      </c>
      <c r="W35" s="11">
        <f>IFERROR(LOG(CPI!W39),"")</f>
        <v>1.8874637609790399</v>
      </c>
      <c r="X35" s="11">
        <f>IFERROR(LOG(CPI!X39),"")</f>
        <v>1.6044654696613709</v>
      </c>
      <c r="Y35" s="11">
        <f>IFERROR(LOG(CPI!Y39),"")</f>
        <v>1.7588739921645538</v>
      </c>
      <c r="Z35" s="11">
        <f>IFERROR(LOG(CPI!Z39),"")</f>
        <v>1.9242791244563324</v>
      </c>
      <c r="AA35" s="11">
        <f>IFERROR(LOG(CPI!AA39),"")</f>
        <v>1.8814923526614613</v>
      </c>
      <c r="AB35" s="11">
        <f>IFERROR(LOG(CPI!AB39),"")</f>
        <v>1.6709194254420205</v>
      </c>
      <c r="AC35" s="11">
        <f>IFERROR(LOG(CPI!AC39),"")</f>
        <v>1.9047178841504033</v>
      </c>
      <c r="AD35" s="11">
        <f>IFERROR(LOG(CPI!AD39),"")</f>
        <v>1.8957659170374008</v>
      </c>
      <c r="AE35" s="11">
        <f>IFERROR(LOG(CPI!AE39),"")</f>
        <v>1.6965726765682281</v>
      </c>
      <c r="AF35" s="11">
        <f>IFERROR(LOG(CPI!AF39),"")</f>
        <v>1.8889432736672513</v>
      </c>
      <c r="AG35" s="11">
        <f>IFERROR(LOG(CPI!AG39),"")</f>
        <v>1.9173437486114673</v>
      </c>
      <c r="AH35" s="11">
        <f>IFERROR(LOG(CPI!AH39),"")</f>
        <v>1.9178603677108181</v>
      </c>
      <c r="AI35" s="11">
        <f>IFERROR(LOG(CPI!AI39),"")</f>
        <v>1.9243154841938002</v>
      </c>
      <c r="AJ35" s="11">
        <f>IFERROR(LOG(CPI!AJ39),"")</f>
        <v>1.8381186464587411</v>
      </c>
      <c r="AK35" s="11">
        <f>IFERROR(LOG(CPI!AK39),"")</f>
        <v>1.8636947547010168</v>
      </c>
      <c r="AL35" s="11">
        <f>IFERROR(LOG(CPI!AL39),"")</f>
        <v>1.8887157340068244</v>
      </c>
      <c r="AM35" s="11">
        <f>IFERROR(LOG(CPI!AM39),"")</f>
        <v>1.8938769047108326</v>
      </c>
      <c r="AN35" s="11">
        <f>IFERROR(LOG(CPI!AN39),"")</f>
        <v>1.8894778789129183</v>
      </c>
      <c r="AO35" s="11">
        <f>IFERROR(LOG(CPI!AO39),"")</f>
        <v>1.8110150999706545</v>
      </c>
      <c r="AP35" s="11">
        <f>IFERROR(LOG(CPI!AP39),"")</f>
        <v>1.872401156482024</v>
      </c>
      <c r="AQ35" s="11">
        <f>IFERROR(LOG(CPI!AQ39),"")</f>
        <v>1.0603621007450335</v>
      </c>
      <c r="AR35" s="11">
        <f>IFERROR(LOG(CPI!AR39),"")</f>
        <v>1.8545153351400785</v>
      </c>
      <c r="AS35" s="11">
        <f>IFERROR(LOG(CPI!AS39),"")</f>
        <v>1.9311918412492808</v>
      </c>
      <c r="AT35" s="11">
        <f>IFERROR(LOG(CPI!AT39),"")</f>
        <v>1.952344596249328</v>
      </c>
      <c r="AU35" s="11">
        <f>IFERROR(LOG(CPI!AU39),"")</f>
        <v>0.87487242217425487</v>
      </c>
      <c r="AV35" s="11">
        <f>IFERROR(LOG(CPI!AV39),"")</f>
        <v>1.8986902933827947</v>
      </c>
      <c r="AW35" s="11">
        <f>IFERROR(LOG(CPI!AW39),"")</f>
        <v>1.4356771683066771</v>
      </c>
      <c r="AX35" s="11">
        <f>IFERROR(LOG(CPI!AX39),"")</f>
        <v>1.8436048701306502</v>
      </c>
      <c r="AY35" s="11">
        <f>IFERROR(LOG(CPI!AY39),"")</f>
        <v>1.6660390152467874</v>
      </c>
      <c r="AZ35" s="11">
        <f>IFERROR(LOG(CPI!AZ39),"")</f>
        <v>-0.80212922636964512</v>
      </c>
      <c r="BA35" s="11">
        <f>IFERROR(LOG(CPI!BA39),"")</f>
        <v>1.4104216428360044</v>
      </c>
      <c r="BB35" s="11">
        <f>IFERROR(LOG(CPI!BB39),"")</f>
        <v>1.7233734586748861</v>
      </c>
    </row>
    <row r="36" spans="1:54" x14ac:dyDescent="0.25">
      <c r="A36" s="11" t="s">
        <v>44</v>
      </c>
      <c r="B36" s="11">
        <f>IFERROR(LOG(CPI!B40),"")</f>
        <v>1.8465803851624798</v>
      </c>
      <c r="C36" s="11">
        <f>IFERROR(LOG(CPI!C40),"")</f>
        <v>1.8783224787650168</v>
      </c>
      <c r="D36" s="11">
        <f>IFERROR(LOG(CPI!D40),"")</f>
        <v>1.8944276621734757</v>
      </c>
      <c r="E36" s="11">
        <f>IFERROR(LOG(CPI!E40),"")</f>
        <v>1.7002772414637559</v>
      </c>
      <c r="F36" s="11">
        <f>IFERROR(LOG(CPI!F40),"")</f>
        <v>1.8746850068667211</v>
      </c>
      <c r="G36" s="11">
        <f>IFERROR(LOG(CPI!G40),"")</f>
        <v>1.7690455415170041</v>
      </c>
      <c r="H36" s="11">
        <f>IFERROR(LOG(CPI!H40),"")</f>
        <v>1.6708122074537664</v>
      </c>
      <c r="I36" s="11">
        <f>IFERROR(LOG(CPI!I40),"")</f>
        <v>1.8383654827367892</v>
      </c>
      <c r="J36" s="11">
        <f>IFERROR(LOG(CPI!J40),"")</f>
        <v>1.6923491437505342</v>
      </c>
      <c r="K36" s="11">
        <f>IFERROR(LOG(CPI!K40),"")</f>
        <v>1.1939758047678062</v>
      </c>
      <c r="L36" s="11">
        <f>IFERROR(LOG(CPI!L40),"")</f>
        <v>1.6183745300927543</v>
      </c>
      <c r="M36" s="11">
        <f>IFERROR(LOG(CPI!M40),"")</f>
        <v>1.8732776378394176</v>
      </c>
      <c r="N36" s="11">
        <f>IFERROR(LOG(CPI!N40),"")</f>
        <v>1.6002255233230802</v>
      </c>
      <c r="O36" s="11" t="str">
        <f>IFERROR(LOG(CPI!O40),"")</f>
        <v/>
      </c>
      <c r="P36" s="11">
        <f>IFERROR(LOG(CPI!P40),"")</f>
        <v>2.0188582822661898</v>
      </c>
      <c r="Q36" s="11">
        <f>IFERROR(LOG(CPI!Q40),"")</f>
        <v>1.9258015439861229</v>
      </c>
      <c r="R36" s="11">
        <f>IFERROR(LOG(CPI!R40),"")</f>
        <v>1.907646678618067</v>
      </c>
      <c r="S36" s="11">
        <f>IFERROR(LOG(CPI!S40),"")</f>
        <v>1.7083667549361627</v>
      </c>
      <c r="T36" s="11">
        <f>IFERROR(LOG(CPI!T40),"")</f>
        <v>1.5944149606607865</v>
      </c>
      <c r="U36" s="11">
        <f>IFERROR(LOG(CPI!U40),"")</f>
        <v>2.0140914989218013</v>
      </c>
      <c r="V36" s="11">
        <f>IFERROR(LOG(CPI!V40),"")</f>
        <v>1.850446051301925</v>
      </c>
      <c r="W36" s="11">
        <f>IFERROR(LOG(CPI!W40),"")</f>
        <v>1.8892124325237896</v>
      </c>
      <c r="X36" s="11">
        <f>IFERROR(LOG(CPI!X40),"")</f>
        <v>1.6124558129125335</v>
      </c>
      <c r="Y36" s="11">
        <f>IFERROR(LOG(CPI!Y40),"")</f>
        <v>1.7676190053741412</v>
      </c>
      <c r="Z36" s="11">
        <f>IFERROR(LOG(CPI!Z40),"")</f>
        <v>1.9236981284072694</v>
      </c>
      <c r="AA36" s="11">
        <f>IFERROR(LOG(CPI!AA40),"")</f>
        <v>1.8850018221175624</v>
      </c>
      <c r="AB36" s="11">
        <f>IFERROR(LOG(CPI!AB40),"")</f>
        <v>1.6753636374327805</v>
      </c>
      <c r="AC36" s="11">
        <f>IFERROR(LOG(CPI!AC40),"")</f>
        <v>1.9042415155947772</v>
      </c>
      <c r="AD36" s="11">
        <f>IFERROR(LOG(CPI!AD40),"")</f>
        <v>1.8961026024724339</v>
      </c>
      <c r="AE36" s="11">
        <f>IFERROR(LOG(CPI!AE40),"")</f>
        <v>1.6860404275973919</v>
      </c>
      <c r="AF36" s="11">
        <f>IFERROR(LOG(CPI!AF40),"")</f>
        <v>1.8898478507558525</v>
      </c>
      <c r="AG36" s="11">
        <f>IFERROR(LOG(CPI!AG40),"")</f>
        <v>1.9176238099184886</v>
      </c>
      <c r="AH36" s="11">
        <f>IFERROR(LOG(CPI!AH40),"")</f>
        <v>1.9168065011910627</v>
      </c>
      <c r="AI36" s="11">
        <f>IFERROR(LOG(CPI!AI40),"")</f>
        <v>1.9253482912992488</v>
      </c>
      <c r="AJ36" s="11">
        <f>IFERROR(LOG(CPI!AJ40),"")</f>
        <v>1.8337087721251872</v>
      </c>
      <c r="AK36" s="11">
        <f>IFERROR(LOG(CPI!AK40),"")</f>
        <v>1.8659636932747539</v>
      </c>
      <c r="AL36" s="11">
        <f>IFERROR(LOG(CPI!AL40),"")</f>
        <v>1.8895179994711258</v>
      </c>
      <c r="AM36" s="11">
        <f>IFERROR(LOG(CPI!AM40),"")</f>
        <v>1.894602812640469</v>
      </c>
      <c r="AN36" s="11">
        <f>IFERROR(LOG(CPI!AN40),"")</f>
        <v>1.8904904568533303</v>
      </c>
      <c r="AO36" s="11">
        <f>IFERROR(LOG(CPI!AO40),"")</f>
        <v>1.810504462172297</v>
      </c>
      <c r="AP36" s="11">
        <f>IFERROR(LOG(CPI!AP40),"")</f>
        <v>1.8744485995550679</v>
      </c>
      <c r="AQ36" s="11">
        <f>IFERROR(LOG(CPI!AQ40),"")</f>
        <v>1.1254858128375342</v>
      </c>
      <c r="AR36" s="11">
        <f>IFERROR(LOG(CPI!AR40),"")</f>
        <v>1.8573737154032268</v>
      </c>
      <c r="AS36" s="11">
        <f>IFERROR(LOG(CPI!AS40),"")</f>
        <v>1.9289654924575386</v>
      </c>
      <c r="AT36" s="11">
        <f>IFERROR(LOG(CPI!AT40),"")</f>
        <v>1.952513561742748</v>
      </c>
      <c r="AU36" s="11">
        <f>IFERROR(LOG(CPI!AU40),"")</f>
        <v>0.92207075378351044</v>
      </c>
      <c r="AV36" s="11">
        <f>IFERROR(LOG(CPI!AV40),"")</f>
        <v>1.8990957971301854</v>
      </c>
      <c r="AW36" s="11">
        <f>IFERROR(LOG(CPI!AW40),"")</f>
        <v>1.4421659514794463</v>
      </c>
      <c r="AX36" s="11">
        <f>IFERROR(LOG(CPI!AX40),"")</f>
        <v>1.8415142859518476</v>
      </c>
      <c r="AY36" s="11">
        <f>IFERROR(LOG(CPI!AY40),"")</f>
        <v>1.6686836048815219</v>
      </c>
      <c r="AZ36" s="11">
        <f>IFERROR(LOG(CPI!AZ40),"")</f>
        <v>-0.66331546709225986</v>
      </c>
      <c r="BA36" s="11">
        <f>IFERROR(LOG(CPI!BA40),"")</f>
        <v>1.4298685777218716</v>
      </c>
      <c r="BB36" s="11">
        <f>IFERROR(LOG(CPI!BB40),"")</f>
        <v>1.7408922415503343</v>
      </c>
    </row>
    <row r="37" spans="1:54" x14ac:dyDescent="0.25">
      <c r="A37" s="11" t="s">
        <v>45</v>
      </c>
      <c r="B37" s="11">
        <f>IFERROR(LOG(CPI!B41),"")</f>
        <v>1.8485063061985181</v>
      </c>
      <c r="C37" s="11">
        <f>IFERROR(LOG(CPI!C41),"")</f>
        <v>1.874777231790645</v>
      </c>
      <c r="D37" s="11">
        <f>IFERROR(LOG(CPI!D41),"")</f>
        <v>1.8952194481391988</v>
      </c>
      <c r="E37" s="11">
        <f>IFERROR(LOG(CPI!E41),"")</f>
        <v>1.7211109667815074</v>
      </c>
      <c r="F37" s="11">
        <f>IFERROR(LOG(CPI!F41),"")</f>
        <v>1.876188522509993</v>
      </c>
      <c r="G37" s="11">
        <f>IFERROR(LOG(CPI!G41),"")</f>
        <v>1.7730597265340227</v>
      </c>
      <c r="H37" s="11">
        <f>IFERROR(LOG(CPI!H41),"")</f>
        <v>1.6696481579787088</v>
      </c>
      <c r="I37" s="11">
        <f>IFERROR(LOG(CPI!I41),"")</f>
        <v>1.8448247341569242</v>
      </c>
      <c r="J37" s="11">
        <f>IFERROR(LOG(CPI!J41),"")</f>
        <v>1.6965708981082184</v>
      </c>
      <c r="K37" s="11">
        <f>IFERROR(LOG(CPI!K41),"")</f>
        <v>1.2442569929294487</v>
      </c>
      <c r="L37" s="11">
        <f>IFERROR(LOG(CPI!L41),"")</f>
        <v>1.6270587532413421</v>
      </c>
      <c r="M37" s="11">
        <f>IFERROR(LOG(CPI!M41),"")</f>
        <v>1.8716108593289609</v>
      </c>
      <c r="N37" s="11">
        <f>IFERROR(LOG(CPI!N41),"")</f>
        <v>1.6073157022786968</v>
      </c>
      <c r="O37" s="11" t="str">
        <f>IFERROR(LOG(CPI!O41),"")</f>
        <v/>
      </c>
      <c r="P37" s="11">
        <f>IFERROR(LOG(CPI!P41),"")</f>
        <v>2.0090868870607892</v>
      </c>
      <c r="Q37" s="11">
        <f>IFERROR(LOG(CPI!Q41),"")</f>
        <v>1.923046276823956</v>
      </c>
      <c r="R37" s="11">
        <f>IFERROR(LOG(CPI!R41),"")</f>
        <v>1.9109290212635781</v>
      </c>
      <c r="S37" s="11">
        <f>IFERROR(LOG(CPI!S41),"")</f>
        <v>1.7274897214864751</v>
      </c>
      <c r="T37" s="11">
        <f>IFERROR(LOG(CPI!T41),"")</f>
        <v>1.6147289947575203</v>
      </c>
      <c r="U37" s="11">
        <f>IFERROR(LOG(CPI!U41),"")</f>
        <v>2.0184258111637647</v>
      </c>
      <c r="V37" s="11">
        <f>IFERROR(LOG(CPI!V41),"")</f>
        <v>1.8524093301794482</v>
      </c>
      <c r="W37" s="11">
        <f>IFERROR(LOG(CPI!W41),"")</f>
        <v>1.8924414026539891</v>
      </c>
      <c r="X37" s="11">
        <f>IFERROR(LOG(CPI!X41),"")</f>
        <v>1.6178835929381341</v>
      </c>
      <c r="Y37" s="11">
        <f>IFERROR(LOG(CPI!Y41),"")</f>
        <v>1.7746453141895762</v>
      </c>
      <c r="Z37" s="11">
        <f>IFERROR(LOG(CPI!Z41),"")</f>
        <v>1.9226795112965394</v>
      </c>
      <c r="AA37" s="11">
        <f>IFERROR(LOG(CPI!AA41),"")</f>
        <v>1.8828995454095097</v>
      </c>
      <c r="AB37" s="11">
        <f>IFERROR(LOG(CPI!AB41),"")</f>
        <v>1.6824294538646989</v>
      </c>
      <c r="AC37" s="11">
        <f>IFERROR(LOG(CPI!AC41),"")</f>
        <v>1.9051540698384006</v>
      </c>
      <c r="AD37" s="11">
        <f>IFERROR(LOG(CPI!AD41),"")</f>
        <v>1.8953298186575251</v>
      </c>
      <c r="AE37" s="11">
        <f>IFERROR(LOG(CPI!AE41),"")</f>
        <v>1.6960393479607836</v>
      </c>
      <c r="AF37" s="11">
        <f>IFERROR(LOG(CPI!AF41),"")</f>
        <v>1.8917205522616189</v>
      </c>
      <c r="AG37" s="11">
        <f>IFERROR(LOG(CPI!AG41),"")</f>
        <v>1.9179735709445029</v>
      </c>
      <c r="AH37" s="11">
        <f>IFERROR(LOG(CPI!AH41),"")</f>
        <v>1.9165287423298858</v>
      </c>
      <c r="AI37" s="11">
        <f>IFERROR(LOG(CPI!AI41),"")</f>
        <v>1.9239706747900478</v>
      </c>
      <c r="AJ37" s="11">
        <f>IFERROR(LOG(CPI!AJ41),"")</f>
        <v>1.839852508469723</v>
      </c>
      <c r="AK37" s="11">
        <f>IFERROR(LOG(CPI!AK41),"")</f>
        <v>1.866374957019411</v>
      </c>
      <c r="AL37" s="11">
        <f>IFERROR(LOG(CPI!AL41),"")</f>
        <v>1.8908518239789052</v>
      </c>
      <c r="AM37" s="11">
        <f>IFERROR(LOG(CPI!AM41),"")</f>
        <v>1.8975544081268971</v>
      </c>
      <c r="AN37" s="11">
        <f>IFERROR(LOG(CPI!AN41),"")</f>
        <v>1.8931121635680124</v>
      </c>
      <c r="AO37" s="11">
        <f>IFERROR(LOG(CPI!AO41),"")</f>
        <v>1.8164248168153432</v>
      </c>
      <c r="AP37" s="11">
        <f>IFERROR(LOG(CPI!AP41),"")</f>
        <v>1.8776101328302401</v>
      </c>
      <c r="AQ37" s="11">
        <f>IFERROR(LOG(CPI!AQ41),"")</f>
        <v>1.2711160856923716</v>
      </c>
      <c r="AR37" s="11">
        <f>IFERROR(LOG(CPI!AR41),"")</f>
        <v>1.8581525409117978</v>
      </c>
      <c r="AS37" s="11">
        <f>IFERROR(LOG(CPI!AS41),"")</f>
        <v>1.9293486073281287</v>
      </c>
      <c r="AT37" s="11">
        <f>IFERROR(LOG(CPI!AT41),"")</f>
        <v>1.9521065342548607</v>
      </c>
      <c r="AU37" s="11">
        <f>IFERROR(LOG(CPI!AU41),"")</f>
        <v>0.98867766071653296</v>
      </c>
      <c r="AV37" s="11">
        <f>IFERROR(LOG(CPI!AV41),"")</f>
        <v>1.901520900585107</v>
      </c>
      <c r="AW37" s="11">
        <f>IFERROR(LOG(CPI!AW41),"")</f>
        <v>1.4609970635689937</v>
      </c>
      <c r="AX37" s="11">
        <f>IFERROR(LOG(CPI!AX41),"")</f>
        <v>1.8432477355008656</v>
      </c>
      <c r="AY37" s="11">
        <f>IFERROR(LOG(CPI!AY41),"")</f>
        <v>1.6767472079332488</v>
      </c>
      <c r="AZ37" s="11">
        <f>IFERROR(LOG(CPI!AZ41),"")</f>
        <v>-0.56373494896568022</v>
      </c>
      <c r="BA37" s="11">
        <f>IFERROR(LOG(CPI!BA41),"")</f>
        <v>1.4288292658180719</v>
      </c>
      <c r="BB37" s="11">
        <f>IFERROR(LOG(CPI!BB41),"")</f>
        <v>1.7493163423749936</v>
      </c>
    </row>
    <row r="38" spans="1:54" x14ac:dyDescent="0.25">
      <c r="A38" s="11" t="s">
        <v>47</v>
      </c>
      <c r="B38" s="11">
        <f>IFERROR(LOG(CPI!B42),"")</f>
        <v>1.8485063061985181</v>
      </c>
      <c r="C38" s="11">
        <f>IFERROR(LOG(CPI!C42),"")</f>
        <v>1.8735889794950469</v>
      </c>
      <c r="D38" s="11">
        <f>IFERROR(LOG(CPI!D42),"")</f>
        <v>1.8961676897427717</v>
      </c>
      <c r="E38" s="11">
        <f>IFERROR(LOG(CPI!E42),"")</f>
        <v>1.7466217957994798</v>
      </c>
      <c r="F38" s="11">
        <f>IFERROR(LOG(CPI!F42),"")</f>
        <v>1.8778627855465753</v>
      </c>
      <c r="G38" s="11">
        <f>IFERROR(LOG(CPI!G42),"")</f>
        <v>1.7737594382138231</v>
      </c>
      <c r="H38" s="11">
        <f>IFERROR(LOG(CPI!H42),"")</f>
        <v>1.678083027720306</v>
      </c>
      <c r="I38" s="11">
        <f>IFERROR(LOG(CPI!I42),"")</f>
        <v>1.8461130303430493</v>
      </c>
      <c r="J38" s="11">
        <f>IFERROR(LOG(CPI!J42),"")</f>
        <v>1.7152109907281585</v>
      </c>
      <c r="K38" s="11">
        <f>IFERROR(LOG(CPI!K42),"")</f>
        <v>1.2899305334619482</v>
      </c>
      <c r="L38" s="11">
        <f>IFERROR(LOG(CPI!L42),"")</f>
        <v>1.6289909292357245</v>
      </c>
      <c r="M38" s="11">
        <f>IFERROR(LOG(CPI!M42),"")</f>
        <v>1.8753028770912412</v>
      </c>
      <c r="N38" s="11">
        <f>IFERROR(LOG(CPI!N42),"")</f>
        <v>1.6116980280330102</v>
      </c>
      <c r="O38" s="11" t="str">
        <f>IFERROR(LOG(CPI!O42),"")</f>
        <v/>
      </c>
      <c r="P38" s="11">
        <f>IFERROR(LOG(CPI!P42),"")</f>
        <v>2.0064785039532627</v>
      </c>
      <c r="Q38" s="11">
        <f>IFERROR(LOG(CPI!Q42),"")</f>
        <v>1.9186703529135012</v>
      </c>
      <c r="R38" s="11">
        <f>IFERROR(LOG(CPI!R42),"")</f>
        <v>1.912562468408844</v>
      </c>
      <c r="S38" s="11">
        <f>IFERROR(LOG(CPI!S42),"")</f>
        <v>1.710108798990035</v>
      </c>
      <c r="T38" s="11">
        <f>IFERROR(LOG(CPI!T42),"")</f>
        <v>1.6349680977423995</v>
      </c>
      <c r="U38" s="11">
        <f>IFERROR(LOG(CPI!U42),"")</f>
        <v>2.013946274214915</v>
      </c>
      <c r="V38" s="11">
        <f>IFERROR(LOG(CPI!V42),"")</f>
        <v>1.8525317409227404</v>
      </c>
      <c r="W38" s="11">
        <f>IFERROR(LOG(CPI!W42),"")</f>
        <v>1.8978517096574494</v>
      </c>
      <c r="X38" s="11">
        <f>IFERROR(LOG(CPI!X42),"")</f>
        <v>1.6200545673291054</v>
      </c>
      <c r="Y38" s="11">
        <f>IFERROR(LOG(CPI!Y42),"")</f>
        <v>1.7839919311983643</v>
      </c>
      <c r="Z38" s="11">
        <f>IFERROR(LOG(CPI!Z42),"")</f>
        <v>1.9234073386529149</v>
      </c>
      <c r="AA38" s="11">
        <f>IFERROR(LOG(CPI!AA42),"")</f>
        <v>1.8827238954649905</v>
      </c>
      <c r="AB38" s="11">
        <f>IFERROR(LOG(CPI!AB42),"")</f>
        <v>1.6964593486385666</v>
      </c>
      <c r="AC38" s="11">
        <f>IFERROR(LOG(CPI!AC42),"")</f>
        <v>1.9057481731633734</v>
      </c>
      <c r="AD38" s="11">
        <f>IFERROR(LOG(CPI!AD42),"")</f>
        <v>1.8973085649360251</v>
      </c>
      <c r="AE38" s="11">
        <f>IFERROR(LOG(CPI!AE42),"")</f>
        <v>1.7032402554473214</v>
      </c>
      <c r="AF38" s="11">
        <f>IFERROR(LOG(CPI!AF42),"")</f>
        <v>1.8940673706043427</v>
      </c>
      <c r="AG38" s="11">
        <f>IFERROR(LOG(CPI!AG42),"")</f>
        <v>1.9175677740201036</v>
      </c>
      <c r="AH38" s="11">
        <f>IFERROR(LOG(CPI!AH42),"")</f>
        <v>1.9168805402283475</v>
      </c>
      <c r="AI38" s="11">
        <f>IFERROR(LOG(CPI!AI42),"")</f>
        <v>1.9241431044704889</v>
      </c>
      <c r="AJ38" s="11">
        <f>IFERROR(LOG(CPI!AJ42),"")</f>
        <v>1.8385345409723979</v>
      </c>
      <c r="AK38" s="11">
        <f>IFERROR(LOG(CPI!AK42),"")</f>
        <v>1.8639015123730505</v>
      </c>
      <c r="AL38" s="11">
        <f>IFERROR(LOG(CPI!AL42),"")</f>
        <v>1.8924470646398674</v>
      </c>
      <c r="AM38" s="11">
        <f>IFERROR(LOG(CPI!AM42),"")</f>
        <v>1.8996903032951811</v>
      </c>
      <c r="AN38" s="11">
        <f>IFERROR(LOG(CPI!AN42),"")</f>
        <v>1.8969156426633369</v>
      </c>
      <c r="AO38" s="11">
        <f>IFERROR(LOG(CPI!AO42),"")</f>
        <v>1.8277015439353232</v>
      </c>
      <c r="AP38" s="11">
        <f>IFERROR(LOG(CPI!AP42),"")</f>
        <v>1.8786187766692817</v>
      </c>
      <c r="AQ38" s="11">
        <f>IFERROR(LOG(CPI!AQ42),"")</f>
        <v>1.3606913986609535</v>
      </c>
      <c r="AR38" s="11">
        <f>IFERROR(LOG(CPI!AR42),"")</f>
        <v>1.8612239595471374</v>
      </c>
      <c r="AS38" s="11">
        <f>IFERROR(LOG(CPI!AS42),"")</f>
        <v>1.9292134289029759</v>
      </c>
      <c r="AT38" s="11">
        <f>IFERROR(LOG(CPI!AT42),"")</f>
        <v>1.9538277519954181</v>
      </c>
      <c r="AU38" s="11">
        <f>IFERROR(LOG(CPI!AU42),"")</f>
        <v>1.0392758892625165</v>
      </c>
      <c r="AV38" s="11">
        <f>IFERROR(LOG(CPI!AV42),"")</f>
        <v>1.9025273772392877</v>
      </c>
      <c r="AW38" s="11">
        <f>IFERROR(LOG(CPI!AW42),"")</f>
        <v>1.465084400090783</v>
      </c>
      <c r="AX38" s="11">
        <f>IFERROR(LOG(CPI!AX42),"")</f>
        <v>1.8460125488820132</v>
      </c>
      <c r="AY38" s="11">
        <f>IFERROR(LOG(CPI!AY42),"")</f>
        <v>1.6802693559667856</v>
      </c>
      <c r="AZ38" s="11">
        <f>IFERROR(LOG(CPI!AZ42),"")</f>
        <v>-0.43687796823465136</v>
      </c>
      <c r="BA38" s="11">
        <f>IFERROR(LOG(CPI!BA42),"")</f>
        <v>1.4442924361696661</v>
      </c>
      <c r="BB38" s="11">
        <f>IFERROR(LOG(CPI!BB42),"")</f>
        <v>1.7525487538579541</v>
      </c>
    </row>
    <row r="39" spans="1:54" x14ac:dyDescent="0.25">
      <c r="A39" s="11" t="s">
        <v>48</v>
      </c>
      <c r="B39" s="11">
        <f>IFERROR(LOG(CPI!B43),"")</f>
        <v>1.8504237242442398</v>
      </c>
      <c r="C39" s="11">
        <f>IFERROR(LOG(CPI!C43),"")</f>
        <v>1.8743815088177862</v>
      </c>
      <c r="D39" s="11">
        <f>IFERROR(LOG(CPI!D43),"")</f>
        <v>1.9008780882172476</v>
      </c>
      <c r="E39" s="11">
        <f>IFERROR(LOG(CPI!E43),"")</f>
        <v>1.7578709369617105</v>
      </c>
      <c r="F39" s="11">
        <f>IFERROR(LOG(CPI!F43),"")</f>
        <v>1.8820639741184166</v>
      </c>
      <c r="G39" s="11">
        <f>IFERROR(LOG(CPI!G43),"")</f>
        <v>1.773183287011475</v>
      </c>
      <c r="H39" s="11">
        <f>IFERROR(LOG(CPI!H43),"")</f>
        <v>1.6863141240183301</v>
      </c>
      <c r="I39" s="11">
        <f>IFERROR(LOG(CPI!I43),"")</f>
        <v>1.8502228446208198</v>
      </c>
      <c r="J39" s="11">
        <f>IFERROR(LOG(CPI!J43),"")</f>
        <v>1.7255139419963392</v>
      </c>
      <c r="K39" s="11">
        <f>IFERROR(LOG(CPI!K43),"")</f>
        <v>1.3579419855881882</v>
      </c>
      <c r="L39" s="11">
        <f>IFERROR(LOG(CPI!L43),"")</f>
        <v>1.6303383557989426</v>
      </c>
      <c r="M39" s="11">
        <f>IFERROR(LOG(CPI!M43),"")</f>
        <v>1.8817014742752876</v>
      </c>
      <c r="N39" s="11">
        <f>IFERROR(LOG(CPI!N43),"")</f>
        <v>1.6168586396477944</v>
      </c>
      <c r="O39" s="11" t="str">
        <f>IFERROR(LOG(CPI!O43),"")</f>
        <v/>
      </c>
      <c r="P39" s="11">
        <f>IFERROR(LOG(CPI!P43),"")</f>
        <v>2.0022722291172363</v>
      </c>
      <c r="Q39" s="11">
        <f>IFERROR(LOG(CPI!Q43),"")</f>
        <v>1.9142748484689214</v>
      </c>
      <c r="R39" s="11">
        <f>IFERROR(LOG(CPI!R43),"")</f>
        <v>1.9047797948882725</v>
      </c>
      <c r="S39" s="11">
        <f>IFERROR(LOG(CPI!S43),"")</f>
        <v>1.7118439152117471</v>
      </c>
      <c r="T39" s="11">
        <f>IFERROR(LOG(CPI!T43),"")</f>
        <v>1.6320182352257731</v>
      </c>
      <c r="U39" s="11">
        <f>IFERROR(LOG(CPI!U43),"")</f>
        <v>2.0153963406101454</v>
      </c>
      <c r="V39" s="11">
        <f>IFERROR(LOG(CPI!V43),"")</f>
        <v>1.8533853023125844</v>
      </c>
      <c r="W39" s="11">
        <f>IFERROR(LOG(CPI!W43),"")</f>
        <v>1.8988282013153885</v>
      </c>
      <c r="X39" s="11">
        <f>IFERROR(LOG(CPI!X43),"")</f>
        <v>1.6223078424983259</v>
      </c>
      <c r="Y39" s="11">
        <f>IFERROR(LOG(CPI!Y43),"")</f>
        <v>1.7838403185307732</v>
      </c>
      <c r="Z39" s="11">
        <f>IFERROR(LOG(CPI!Z43),"")</f>
        <v>1.9241339482952269</v>
      </c>
      <c r="AA39" s="11">
        <f>IFERROR(LOG(CPI!AA43),"")</f>
        <v>1.8795499874391974</v>
      </c>
      <c r="AB39" s="11">
        <f>IFERROR(LOG(CPI!AB43),"")</f>
        <v>1.6925811689228696</v>
      </c>
      <c r="AC39" s="11">
        <f>IFERROR(LOG(CPI!AC43),"")</f>
        <v>1.9063019086400437</v>
      </c>
      <c r="AD39" s="11">
        <f>IFERROR(LOG(CPI!AD43),"")</f>
        <v>1.8997497552148297</v>
      </c>
      <c r="AE39" s="11">
        <f>IFERROR(LOG(CPI!AE43),"")</f>
        <v>1.6928031474071321</v>
      </c>
      <c r="AF39" s="11">
        <f>IFERROR(LOG(CPI!AF43),"")</f>
        <v>1.8987232233612825</v>
      </c>
      <c r="AG39" s="11">
        <f>IFERROR(LOG(CPI!AG43),"")</f>
        <v>1.922426198085992</v>
      </c>
      <c r="AH39" s="11">
        <f>IFERROR(LOG(CPI!AH43),"")</f>
        <v>1.9195191781717371</v>
      </c>
      <c r="AI39" s="11">
        <f>IFERROR(LOG(CPI!AI43),"")</f>
        <v>1.9265501429332352</v>
      </c>
      <c r="AJ39" s="11">
        <f>IFERROR(LOG(CPI!AJ43),"")</f>
        <v>1.8485066247845785</v>
      </c>
      <c r="AK39" s="11">
        <f>IFERROR(LOG(CPI!AK43),"")</f>
        <v>1.8696511214054203</v>
      </c>
      <c r="AL39" s="11">
        <f>IFERROR(LOG(CPI!AL43),"")</f>
        <v>1.8949608370122228</v>
      </c>
      <c r="AM39" s="11">
        <f>IFERROR(LOG(CPI!AM43),"")</f>
        <v>1.9033783487263227</v>
      </c>
      <c r="AN39" s="11">
        <f>IFERROR(LOG(CPI!AN43),"")</f>
        <v>1.9000929369952215</v>
      </c>
      <c r="AO39" s="11">
        <f>IFERROR(LOG(CPI!AO43),"")</f>
        <v>1.8370937933421629</v>
      </c>
      <c r="AP39" s="11">
        <f>IFERROR(LOG(CPI!AP43),"")</f>
        <v>1.8832197234813788</v>
      </c>
      <c r="AQ39" s="11">
        <f>IFERROR(LOG(CPI!AQ43),"")</f>
        <v>1.3964688443730233</v>
      </c>
      <c r="AR39" s="11">
        <f>IFERROR(LOG(CPI!AR43),"")</f>
        <v>1.8642072896653863</v>
      </c>
      <c r="AS39" s="11">
        <f>IFERROR(LOG(CPI!AS43),"")</f>
        <v>1.9320153928455965</v>
      </c>
      <c r="AT39" s="11">
        <f>IFERROR(LOG(CPI!AT43),"")</f>
        <v>1.9548614538815918</v>
      </c>
      <c r="AU39" s="11">
        <f>IFERROR(LOG(CPI!AU43),"")</f>
        <v>1.0889210067008719</v>
      </c>
      <c r="AV39" s="11">
        <f>IFERROR(LOG(CPI!AV43),"")</f>
        <v>1.9067292916670566</v>
      </c>
      <c r="AW39" s="11">
        <f>IFERROR(LOG(CPI!AW43),"")</f>
        <v>1.4663854197160666</v>
      </c>
      <c r="AX39" s="11">
        <f>IFERROR(LOG(CPI!AX43),"")</f>
        <v>1.8405787439764409</v>
      </c>
      <c r="AY39" s="11">
        <f>IFERROR(LOG(CPI!AY43),"")</f>
        <v>1.6822737955952916</v>
      </c>
      <c r="AZ39" s="11">
        <f>IFERROR(LOG(CPI!AZ43),"")</f>
        <v>-0.32545548483112746</v>
      </c>
      <c r="BA39" s="11">
        <f>IFERROR(LOG(CPI!BA43),"")</f>
        <v>1.4532917657101245</v>
      </c>
      <c r="BB39" s="11">
        <f>IFERROR(LOG(CPI!BB43),"")</f>
        <v>1.7539267419863405</v>
      </c>
    </row>
    <row r="40" spans="1:54" x14ac:dyDescent="0.25">
      <c r="A40" s="11" t="s">
        <v>49</v>
      </c>
      <c r="B40" s="11">
        <f>IFERROR(LOG(CPI!B44),"")</f>
        <v>1.8542333493910055</v>
      </c>
      <c r="C40" s="11">
        <f>IFERROR(LOG(CPI!C44),"")</f>
        <v>1.876115192814086</v>
      </c>
      <c r="D40" s="11">
        <f>IFERROR(LOG(CPI!D44),"")</f>
        <v>1.9038351306953074</v>
      </c>
      <c r="E40" s="11">
        <f>IFERROR(LOG(CPI!E44),"")</f>
        <v>1.7665161165188932</v>
      </c>
      <c r="F40" s="11">
        <f>IFERROR(LOG(CPI!F44),"")</f>
        <v>1.8847558009784133</v>
      </c>
      <c r="G40" s="11">
        <f>IFERROR(LOG(CPI!G44),"")</f>
        <v>1.7776082124648414</v>
      </c>
      <c r="H40" s="11">
        <f>IFERROR(LOG(CPI!H44),"")</f>
        <v>1.6940706982789806</v>
      </c>
      <c r="I40" s="11">
        <f>IFERROR(LOG(CPI!I44),"")</f>
        <v>1.85199781372137</v>
      </c>
      <c r="J40" s="11">
        <f>IFERROR(LOG(CPI!J44),"")</f>
        <v>1.7302790929802907</v>
      </c>
      <c r="K40" s="11">
        <f>IFERROR(LOG(CPI!K44),"")</f>
        <v>1.381442208718854</v>
      </c>
      <c r="L40" s="11">
        <f>IFERROR(LOG(CPI!L44),"")</f>
        <v>1.6426544858008185</v>
      </c>
      <c r="M40" s="11">
        <f>IFERROR(LOG(CPI!M44),"")</f>
        <v>1.8852030880249853</v>
      </c>
      <c r="N40" s="11">
        <f>IFERROR(LOG(CPI!N44),"")</f>
        <v>1.6200487258242859</v>
      </c>
      <c r="O40" s="11" t="str">
        <f>IFERROR(LOG(CPI!O44),"")</f>
        <v/>
      </c>
      <c r="P40" s="11">
        <f>IFERROR(LOG(CPI!P44),"")</f>
        <v>1.992656460325638</v>
      </c>
      <c r="Q40" s="11">
        <f>IFERROR(LOG(CPI!Q44),"")</f>
        <v>1.9097587473039581</v>
      </c>
      <c r="R40" s="11">
        <f>IFERROR(LOG(CPI!R44),"")</f>
        <v>1.9025620978624629</v>
      </c>
      <c r="S40" s="11">
        <f>IFERROR(LOG(CPI!S44),"")</f>
        <v>1.7204169175866713</v>
      </c>
      <c r="T40" s="11">
        <f>IFERROR(LOG(CPI!T44),"")</f>
        <v>1.6223332748405184</v>
      </c>
      <c r="U40" s="11">
        <f>IFERROR(LOG(CPI!U44),"")</f>
        <v>2.0140914989218013</v>
      </c>
      <c r="V40" s="11">
        <f>IFERROR(LOG(CPI!V44),"")</f>
        <v>1.85326548170676</v>
      </c>
      <c r="W40" s="11">
        <f>IFERROR(LOG(CPI!W44),"")</f>
        <v>1.8991938203760486</v>
      </c>
      <c r="X40" s="11">
        <f>IFERROR(LOG(CPI!X44),"")</f>
        <v>1.6265821424455233</v>
      </c>
      <c r="Y40" s="11">
        <f>IFERROR(LOG(CPI!Y44),"")</f>
        <v>1.7879153965656132</v>
      </c>
      <c r="Z40" s="11">
        <f>IFERROR(LOG(CPI!Z44),"")</f>
        <v>1.9250042782095536</v>
      </c>
      <c r="AA40" s="11">
        <f>IFERROR(LOG(CPI!AA44),"")</f>
        <v>1.8809634776435094</v>
      </c>
      <c r="AB40" s="11">
        <f>IFERROR(LOG(CPI!AB44),"")</f>
        <v>1.6872363040637579</v>
      </c>
      <c r="AC40" s="11">
        <f>IFERROR(LOG(CPI!AC44),"")</f>
        <v>1.9062623917978034</v>
      </c>
      <c r="AD40" s="11">
        <f>IFERROR(LOG(CPI!AD44),"")</f>
        <v>1.9000637503351707</v>
      </c>
      <c r="AE40" s="11">
        <f>IFERROR(LOG(CPI!AE44),"")</f>
        <v>1.7076227226006602</v>
      </c>
      <c r="AF40" s="11">
        <f>IFERROR(LOG(CPI!AF44),"")</f>
        <v>1.9011680362756682</v>
      </c>
      <c r="AG40" s="11">
        <f>IFERROR(LOG(CPI!AG44),"")</f>
        <v>1.9225507581681944</v>
      </c>
      <c r="AH40" s="11">
        <f>IFERROR(LOG(CPI!AH44),"")</f>
        <v>1.9190590326752111</v>
      </c>
      <c r="AI40" s="11">
        <f>IFERROR(LOG(CPI!AI44),"")</f>
        <v>1.9282613038349914</v>
      </c>
      <c r="AJ40" s="11">
        <f>IFERROR(LOG(CPI!AJ44),"")</f>
        <v>1.8424349234318564</v>
      </c>
      <c r="AK40" s="11">
        <f>IFERROR(LOG(CPI!AK44),"")</f>
        <v>1.8718892333162886</v>
      </c>
      <c r="AL40" s="11">
        <f>IFERROR(LOG(CPI!AL44),"")</f>
        <v>1.8969352378438742</v>
      </c>
      <c r="AM40" s="11">
        <f>IFERROR(LOG(CPI!AM44),"")</f>
        <v>1.9040885606293292</v>
      </c>
      <c r="AN40" s="11">
        <f>IFERROR(LOG(CPI!AN44),"")</f>
        <v>1.8993007899777867</v>
      </c>
      <c r="AO40" s="11">
        <f>IFERROR(LOG(CPI!AO44),"")</f>
        <v>1.8409216137050657</v>
      </c>
      <c r="AP40" s="11">
        <f>IFERROR(LOG(CPI!AP44),"")</f>
        <v>1.8832540269068221</v>
      </c>
      <c r="AQ40" s="11">
        <f>IFERROR(LOG(CPI!AQ44),"")</f>
        <v>1.4226334349471836</v>
      </c>
      <c r="AR40" s="11">
        <f>IFERROR(LOG(CPI!AR44),"")</f>
        <v>1.8676530540910328</v>
      </c>
      <c r="AS40" s="11">
        <f>IFERROR(LOG(CPI!AS44),"")</f>
        <v>1.9318418485947741</v>
      </c>
      <c r="AT40" s="11">
        <f>IFERROR(LOG(CPI!AT44),"")</f>
        <v>1.95668987498576</v>
      </c>
      <c r="AU40" s="11">
        <f>IFERROR(LOG(CPI!AU44),"")</f>
        <v>1.1392321400231773</v>
      </c>
      <c r="AV40" s="11">
        <f>IFERROR(LOG(CPI!AV44),"")</f>
        <v>1.9061315015081126</v>
      </c>
      <c r="AW40" s="11">
        <f>IFERROR(LOG(CPI!AW44),"")</f>
        <v>1.4650264864379559</v>
      </c>
      <c r="AX40" s="11">
        <f>IFERROR(LOG(CPI!AX44),"")</f>
        <v>1.8422122661138294</v>
      </c>
      <c r="AY40" s="11">
        <f>IFERROR(LOG(CPI!AY44),"")</f>
        <v>1.6940481729942094</v>
      </c>
      <c r="AZ40" s="11">
        <f>IFERROR(LOG(CPI!AZ44),"")</f>
        <v>-0.13997651702231911</v>
      </c>
      <c r="BA40" s="11">
        <f>IFERROR(LOG(CPI!BA44),"")</f>
        <v>1.4398671151991409</v>
      </c>
      <c r="BB40" s="11">
        <f>IFERROR(LOG(CPI!BB44),"")</f>
        <v>1.7551479605275542</v>
      </c>
    </row>
    <row r="41" spans="1:54" x14ac:dyDescent="0.25">
      <c r="A41" s="11" t="s">
        <v>50</v>
      </c>
      <c r="B41" s="11">
        <f>IFERROR(LOG(CPI!B45),"")</f>
        <v>1.8567546597056528</v>
      </c>
      <c r="C41" s="11">
        <f>IFERROR(LOG(CPI!C45),"")</f>
        <v>1.8769794782136584</v>
      </c>
      <c r="D41" s="11">
        <f>IFERROR(LOG(CPI!D45),"")</f>
        <v>1.9053834192581678</v>
      </c>
      <c r="E41" s="11">
        <f>IFERROR(LOG(CPI!E45),"")</f>
        <v>1.7768654643024846</v>
      </c>
      <c r="F41" s="11">
        <f>IFERROR(LOG(CPI!F45),"")</f>
        <v>1.8874310461867401</v>
      </c>
      <c r="G41" s="11">
        <f>IFERROR(LOG(CPI!G45),"")</f>
        <v>1.7842224238867921</v>
      </c>
      <c r="H41" s="11">
        <f>IFERROR(LOG(CPI!H45),"")</f>
        <v>1.7045235514903014</v>
      </c>
      <c r="I41" s="11">
        <f>IFERROR(LOG(CPI!I45),"")</f>
        <v>1.8553431500813966</v>
      </c>
      <c r="J41" s="11">
        <f>IFERROR(LOG(CPI!J45),"")</f>
        <v>1.7356512697887683</v>
      </c>
      <c r="K41" s="11">
        <f>IFERROR(LOG(CPI!K45),"")</f>
        <v>1.4312316118471029</v>
      </c>
      <c r="L41" s="11">
        <f>IFERROR(LOG(CPI!L45),"")</f>
        <v>1.6473554324599116</v>
      </c>
      <c r="M41" s="11">
        <f>IFERROR(LOG(CPI!M45),"")</f>
        <v>1.8876815936090225</v>
      </c>
      <c r="N41" s="11">
        <f>IFERROR(LOG(CPI!N45),"")</f>
        <v>1.6233093781324581</v>
      </c>
      <c r="O41" s="11" t="str">
        <f>IFERROR(LOG(CPI!O45),"")</f>
        <v/>
      </c>
      <c r="P41" s="11">
        <f>IFERROR(LOG(CPI!P45),"")</f>
        <v>1.9904903985691305</v>
      </c>
      <c r="Q41" s="11">
        <f>IFERROR(LOG(CPI!Q45),"")</f>
        <v>1.9091025225885587</v>
      </c>
      <c r="R41" s="11">
        <f>IFERROR(LOG(CPI!R45),"")</f>
        <v>1.9072970733853862</v>
      </c>
      <c r="S41" s="11">
        <f>IFERROR(LOG(CPI!S45),"")</f>
        <v>1.7294895362529585</v>
      </c>
      <c r="T41" s="11">
        <f>IFERROR(LOG(CPI!T45),"")</f>
        <v>1.6220476226430802</v>
      </c>
      <c r="U41" s="11">
        <f>IFERROR(LOG(CPI!U45),"")</f>
        <v>2.0140914989218013</v>
      </c>
      <c r="V41" s="11">
        <f>IFERROR(LOG(CPI!V45),"")</f>
        <v>1.8580024920971312</v>
      </c>
      <c r="W41" s="11">
        <f>IFERROR(LOG(CPI!W45),"")</f>
        <v>1.9012598677011781</v>
      </c>
      <c r="X41" s="11">
        <f>IFERROR(LOG(CPI!X45),"")</f>
        <v>1.632422308340532</v>
      </c>
      <c r="Y41" s="11">
        <f>IFERROR(LOG(CPI!Y45),"")</f>
        <v>1.7923988618685052</v>
      </c>
      <c r="Z41" s="11">
        <f>IFERROR(LOG(CPI!Z45),"")</f>
        <v>1.9250042782095536</v>
      </c>
      <c r="AA41" s="11">
        <f>IFERROR(LOG(CPI!AA45),"")</f>
        <v>1.8830751243413142</v>
      </c>
      <c r="AB41" s="11">
        <f>IFERROR(LOG(CPI!AB45),"")</f>
        <v>1.6821877090870094</v>
      </c>
      <c r="AC41" s="11">
        <f>IFERROR(LOG(CPI!AC45),"")</f>
        <v>1.9093741998675047</v>
      </c>
      <c r="AD41" s="11">
        <f>IFERROR(LOG(CPI!AD45),"")</f>
        <v>1.9021773001106868</v>
      </c>
      <c r="AE41" s="11">
        <f>IFERROR(LOG(CPI!AE45),"")</f>
        <v>1.7211918257751553</v>
      </c>
      <c r="AF41" s="11">
        <f>IFERROR(LOG(CPI!AF45),"")</f>
        <v>1.9047425357383734</v>
      </c>
      <c r="AG41" s="11">
        <f>IFERROR(LOG(CPI!AG45),"")</f>
        <v>1.9250622620318565</v>
      </c>
      <c r="AH41" s="11">
        <f>IFERROR(LOG(CPI!AH45),"")</f>
        <v>1.9208049979044433</v>
      </c>
      <c r="AI41" s="11">
        <f>IFERROR(LOG(CPI!AI45),"")</f>
        <v>1.9280904834957568</v>
      </c>
      <c r="AJ41" s="11">
        <f>IFERROR(LOG(CPI!AJ45),"")</f>
        <v>1.8506997034166315</v>
      </c>
      <c r="AK41" s="11">
        <f>IFERROR(LOG(CPI!AK45),"")</f>
        <v>1.8763311495843888</v>
      </c>
      <c r="AL41" s="11">
        <f>IFERROR(LOG(CPI!AL45),"")</f>
        <v>1.899814827652508</v>
      </c>
      <c r="AM41" s="11">
        <f>IFERROR(LOG(CPI!AM45),"")</f>
        <v>1.9064279748073396</v>
      </c>
      <c r="AN41" s="11">
        <f>IFERROR(LOG(CPI!AN45),"")</f>
        <v>1.9046199542302225</v>
      </c>
      <c r="AO41" s="11">
        <f>IFERROR(LOG(CPI!AO45),"")</f>
        <v>1.8542134020103349</v>
      </c>
      <c r="AP41" s="11">
        <f>IFERROR(LOG(CPI!AP45),"")</f>
        <v>1.886200043579332</v>
      </c>
      <c r="AQ41" s="11">
        <f>IFERROR(LOG(CPI!AQ45),"")</f>
        <v>1.4398154063259507</v>
      </c>
      <c r="AR41" s="11">
        <f>IFERROR(LOG(CPI!AR45),"")</f>
        <v>1.8697780938141482</v>
      </c>
      <c r="AS41" s="11">
        <f>IFERROR(LOG(CPI!AS45),"")</f>
        <v>1.9339253891448049</v>
      </c>
      <c r="AT41" s="11">
        <f>IFERROR(LOG(CPI!AT45),"")</f>
        <v>1.9581568783102314</v>
      </c>
      <c r="AU41" s="11">
        <f>IFERROR(LOG(CPI!AU45),"")</f>
        <v>1.2089473716647474</v>
      </c>
      <c r="AV41" s="11">
        <f>IFERROR(LOG(CPI!AV45),"")</f>
        <v>1.9081209437497499</v>
      </c>
      <c r="AW41" s="11">
        <f>IFERROR(LOG(CPI!AW45),"")</f>
        <v>1.4861233834533059</v>
      </c>
      <c r="AX41" s="11">
        <f>IFERROR(LOG(CPI!AX45),"")</f>
        <v>1.8435391042356524</v>
      </c>
      <c r="AY41" s="11">
        <f>IFERROR(LOG(CPI!AY45),"")</f>
        <v>1.7014913031341075</v>
      </c>
      <c r="AZ41" s="11">
        <f>IFERROR(LOG(CPI!AZ45),"")</f>
        <v>7.0113244499644692E-2</v>
      </c>
      <c r="BA41" s="11">
        <f>IFERROR(LOG(CPI!BA45),"")</f>
        <v>1.4311974008107342</v>
      </c>
      <c r="BB41" s="11">
        <f>IFERROR(LOG(CPI!BB45),"")</f>
        <v>1.7577317037207643</v>
      </c>
    </row>
    <row r="42" spans="1:54" x14ac:dyDescent="0.25">
      <c r="A42" s="11" t="s">
        <v>52</v>
      </c>
      <c r="B42" s="11">
        <f>IFERROR(LOG(CPI!B46),"")</f>
        <v>1.8605093904294641</v>
      </c>
      <c r="C42" s="11">
        <f>IFERROR(LOG(CPI!C46),"")</f>
        <v>1.8799909403419601</v>
      </c>
      <c r="D42" s="11">
        <f>IFERROR(LOG(CPI!D46),"")</f>
        <v>1.9075417917328543</v>
      </c>
      <c r="E42" s="11">
        <f>IFERROR(LOG(CPI!E46),"")</f>
        <v>1.7901778619851056</v>
      </c>
      <c r="F42" s="11">
        <f>IFERROR(LOG(CPI!F46),"")</f>
        <v>1.891711531083911</v>
      </c>
      <c r="G42" s="11">
        <f>IFERROR(LOG(CPI!G46),"")</f>
        <v>1.7904011095330403</v>
      </c>
      <c r="H42" s="11">
        <f>IFERROR(LOG(CPI!H46),"")</f>
        <v>1.7109942776864482</v>
      </c>
      <c r="I42" s="11">
        <f>IFERROR(LOG(CPI!I46),"")</f>
        <v>1.859773929203123</v>
      </c>
      <c r="J42" s="11">
        <f>IFERROR(LOG(CPI!J46),"")</f>
        <v>1.7525073534958515</v>
      </c>
      <c r="K42" s="11">
        <f>IFERROR(LOG(CPI!K46),"")</f>
        <v>1.5528283672202257</v>
      </c>
      <c r="L42" s="11">
        <f>IFERROR(LOG(CPI!L46),"")</f>
        <v>1.6617687203574198</v>
      </c>
      <c r="M42" s="11">
        <f>IFERROR(LOG(CPI!M46),"")</f>
        <v>1.8918002383155084</v>
      </c>
      <c r="N42" s="11">
        <f>IFERROR(LOG(CPI!N46),"")</f>
        <v>1.6292957256286678</v>
      </c>
      <c r="O42" s="11" t="str">
        <f>IFERROR(LOG(CPI!O46),"")</f>
        <v/>
      </c>
      <c r="P42" s="11">
        <f>IFERROR(LOG(CPI!P46),"")</f>
        <v>1.9844774147866071</v>
      </c>
      <c r="Q42" s="11">
        <f>IFERROR(LOG(CPI!Q46),"")</f>
        <v>1.9083188026716522</v>
      </c>
      <c r="R42" s="11">
        <f>IFERROR(LOG(CPI!R46),"")</f>
        <v>1.913000425813089</v>
      </c>
      <c r="S42" s="11">
        <f>IFERROR(LOG(CPI!S46),"")</f>
        <v>1.725816135573677</v>
      </c>
      <c r="T42" s="11">
        <f>IFERROR(LOG(CPI!T46),"")</f>
        <v>1.6323810668365701</v>
      </c>
      <c r="U42" s="11">
        <f>IFERROR(LOG(CPI!U46),"")</f>
        <v>2.0113238909790199</v>
      </c>
      <c r="V42" s="11">
        <f>IFERROR(LOG(CPI!V46),"")</f>
        <v>1.8608103954021304</v>
      </c>
      <c r="W42" s="11">
        <f>IFERROR(LOG(CPI!W46),"")</f>
        <v>1.9047763663249562</v>
      </c>
      <c r="X42" s="11">
        <f>IFERROR(LOG(CPI!X46),"")</f>
        <v>1.6343279930698953</v>
      </c>
      <c r="Y42" s="11">
        <f>IFERROR(LOG(CPI!Y46),"")</f>
        <v>1.7967564949007031</v>
      </c>
      <c r="Z42" s="11">
        <f>IFERROR(LOG(CPI!Z46),"")</f>
        <v>1.9281806482870052</v>
      </c>
      <c r="AA42" s="11">
        <f>IFERROR(LOG(CPI!AA46),"")</f>
        <v>1.8867459790076206</v>
      </c>
      <c r="AB42" s="11">
        <f>IFERROR(LOG(CPI!AB46),"")</f>
        <v>1.6889062107481225</v>
      </c>
      <c r="AC42" s="11">
        <f>IFERROR(LOG(CPI!AC46),"")</f>
        <v>1.9125418006279704</v>
      </c>
      <c r="AD42" s="11">
        <f>IFERROR(LOG(CPI!AD46),"")</f>
        <v>1.9058514410941625</v>
      </c>
      <c r="AE42" s="11">
        <f>IFERROR(LOG(CPI!AE46),"")</f>
        <v>1.7387335611267358</v>
      </c>
      <c r="AF42" s="11">
        <f>IFERROR(LOG(CPI!AF46),"")</f>
        <v>1.9074644878203317</v>
      </c>
      <c r="AG42" s="11">
        <f>IFERROR(LOG(CPI!AG46),"")</f>
        <v>1.9292748417642898</v>
      </c>
      <c r="AH42" s="11">
        <f>IFERROR(LOG(CPI!AH46),"")</f>
        <v>1.9231828955456189</v>
      </c>
      <c r="AI42" s="11">
        <f>IFERROR(LOG(CPI!AI46),"")</f>
        <v>1.9308154879175157</v>
      </c>
      <c r="AJ42" s="11">
        <f>IFERROR(LOG(CPI!AJ46),"")</f>
        <v>1.8509339751376244</v>
      </c>
      <c r="AK42" s="11">
        <f>IFERROR(LOG(CPI!AK46),"")</f>
        <v>1.8823160097794289</v>
      </c>
      <c r="AL42" s="11">
        <f>IFERROR(LOG(CPI!AL46),"")</f>
        <v>1.9025458491834566</v>
      </c>
      <c r="AM42" s="11">
        <f>IFERROR(LOG(CPI!AM46),"")</f>
        <v>1.9077982370877382</v>
      </c>
      <c r="AN42" s="11">
        <f>IFERROR(LOG(CPI!AN46),"")</f>
        <v>1.9092940206760358</v>
      </c>
      <c r="AO42" s="11">
        <f>IFERROR(LOG(CPI!AO46),"")</f>
        <v>1.8693471184032413</v>
      </c>
      <c r="AP42" s="11">
        <f>IFERROR(LOG(CPI!AP46),"")</f>
        <v>1.886464507902071</v>
      </c>
      <c r="AQ42" s="11">
        <f>IFERROR(LOG(CPI!AQ46),"")</f>
        <v>1.4591206095321527</v>
      </c>
      <c r="AR42" s="11">
        <f>IFERROR(LOG(CPI!AR46),"")</f>
        <v>1.8737213128919314</v>
      </c>
      <c r="AS42" s="11">
        <f>IFERROR(LOG(CPI!AS46),"")</f>
        <v>1.9326921124131993</v>
      </c>
      <c r="AT42" s="11">
        <f>IFERROR(LOG(CPI!AT46),"")</f>
        <v>1.9605673698509918</v>
      </c>
      <c r="AU42" s="11">
        <f>IFERROR(LOG(CPI!AU46),"")</f>
        <v>1.2667182133850441</v>
      </c>
      <c r="AV42" s="11">
        <f>IFERROR(LOG(CPI!AV46),"")</f>
        <v>1.9073262601210563</v>
      </c>
      <c r="AW42" s="11">
        <f>IFERROR(LOG(CPI!AW46),"")</f>
        <v>1.4904465325456169</v>
      </c>
      <c r="AX42" s="11">
        <f>IFERROR(LOG(CPI!AX46),"")</f>
        <v>1.8461900197183536</v>
      </c>
      <c r="AY42" s="11">
        <f>IFERROR(LOG(CPI!AY46),"")</f>
        <v>1.7085067324770866</v>
      </c>
      <c r="AZ42" s="11">
        <f>IFERROR(LOG(CPI!AZ46),"")</f>
        <v>0.21006166408916627</v>
      </c>
      <c r="BA42" s="11">
        <f>IFERROR(LOG(CPI!BA46),"")</f>
        <v>1.436065873958861</v>
      </c>
      <c r="BB42" s="11">
        <f>IFERROR(LOG(CPI!BB46),"")</f>
        <v>1.7644977396044108</v>
      </c>
    </row>
    <row r="43" spans="1:54" x14ac:dyDescent="0.25">
      <c r="A43" s="11" t="s">
        <v>53</v>
      </c>
      <c r="B43" s="11">
        <f>IFERROR(LOG(CPI!B47),"")</f>
        <v>1.8636137244612601</v>
      </c>
      <c r="C43" s="11">
        <f>IFERROR(LOG(CPI!C47),"")</f>
        <v>1.8829816642660058</v>
      </c>
      <c r="D43" s="11">
        <f>IFERROR(LOG(CPI!D47),"")</f>
        <v>1.9113695485925646</v>
      </c>
      <c r="E43" s="11">
        <f>IFERROR(LOG(CPI!E47),"")</f>
        <v>1.7974520817726105</v>
      </c>
      <c r="F43" s="11">
        <f>IFERROR(LOG(CPI!F47),"")</f>
        <v>1.8962875543024178</v>
      </c>
      <c r="G43" s="11">
        <f>IFERROR(LOG(CPI!G47),"")</f>
        <v>1.7935756900385809</v>
      </c>
      <c r="H43" s="11">
        <f>IFERROR(LOG(CPI!H47),"")</f>
        <v>1.7140012657752399</v>
      </c>
      <c r="I43" s="11">
        <f>IFERROR(LOG(CPI!I47),"")</f>
        <v>1.8657002580254791</v>
      </c>
      <c r="J43" s="11">
        <f>IFERROR(LOG(CPI!J47),"")</f>
        <v>1.7664231356664557</v>
      </c>
      <c r="K43" s="11">
        <f>IFERROR(LOG(CPI!K47),"")</f>
        <v>1.6513954644295925</v>
      </c>
      <c r="L43" s="11">
        <f>IFERROR(LOG(CPI!L47),"")</f>
        <v>1.673653931453464</v>
      </c>
      <c r="M43" s="11">
        <f>IFERROR(LOG(CPI!M47),"")</f>
        <v>1.8964156664059046</v>
      </c>
      <c r="N43" s="11">
        <f>IFERROR(LOG(CPI!N47),"")</f>
        <v>1.6354972488902504</v>
      </c>
      <c r="O43" s="11" t="str">
        <f>IFERROR(LOG(CPI!O47),"")</f>
        <v/>
      </c>
      <c r="P43" s="11">
        <f>IFERROR(LOG(CPI!P47),"")</f>
        <v>1.9822700683224392</v>
      </c>
      <c r="Q43" s="11">
        <f>IFERROR(LOG(CPI!Q47),"")</f>
        <v>1.9061880387175318</v>
      </c>
      <c r="R43" s="11">
        <f>IFERROR(LOG(CPI!R47),"")</f>
        <v>1.9052005520762869</v>
      </c>
      <c r="S43" s="11">
        <f>IFERROR(LOG(CPI!S47),"")</f>
        <v>1.7341203083251373</v>
      </c>
      <c r="T43" s="11">
        <f>IFERROR(LOG(CPI!T47),"")</f>
        <v>1.636739465869411</v>
      </c>
      <c r="U43" s="11">
        <f>IFERROR(LOG(CPI!U47),"")</f>
        <v>2.0123455891055291</v>
      </c>
      <c r="V43" s="11">
        <f>IFERROR(LOG(CPI!V47),"")</f>
        <v>1.8602234421771602</v>
      </c>
      <c r="W43" s="11">
        <f>IFERROR(LOG(CPI!W47),"")</f>
        <v>1.9049214939727237</v>
      </c>
      <c r="X43" s="11">
        <f>IFERROR(LOG(CPI!X47),"")</f>
        <v>1.6404802853713576</v>
      </c>
      <c r="Y43" s="11">
        <f>IFERROR(LOG(CPI!Y47),"")</f>
        <v>1.7996256606890562</v>
      </c>
      <c r="Z43" s="11">
        <f>IFERROR(LOG(CPI!Z47),"")</f>
        <v>1.9277488724616434</v>
      </c>
      <c r="AA43" s="11">
        <f>IFERROR(LOG(CPI!AA47),"")</f>
        <v>1.8865718781907357</v>
      </c>
      <c r="AB43" s="11">
        <f>IFERROR(LOG(CPI!AB47),"")</f>
        <v>1.6821877090870103</v>
      </c>
      <c r="AC43" s="11">
        <f>IFERROR(LOG(CPI!AC47),"")</f>
        <v>1.9153769080182068</v>
      </c>
      <c r="AD43" s="11">
        <f>IFERROR(LOG(CPI!AD47),"")</f>
        <v>1.9097058660563402</v>
      </c>
      <c r="AE43" s="11">
        <f>IFERROR(LOG(CPI!AE47),"")</f>
        <v>1.7356397187434767</v>
      </c>
      <c r="AF43" s="11">
        <f>IFERROR(LOG(CPI!AF47),"")</f>
        <v>1.912411285564851</v>
      </c>
      <c r="AG43" s="11">
        <f>IFERROR(LOG(CPI!AG47),"")</f>
        <v>1.9343345893651163</v>
      </c>
      <c r="AH43" s="11">
        <f>IFERROR(LOG(CPI!AH47),"")</f>
        <v>1.925656685511969</v>
      </c>
      <c r="AI43" s="11">
        <f>IFERROR(LOG(CPI!AI47),"")</f>
        <v>1.9313245270606447</v>
      </c>
      <c r="AJ43" s="11">
        <f>IFERROR(LOG(CPI!AJ47),"")</f>
        <v>1.8599784091471545</v>
      </c>
      <c r="AK43" s="11">
        <f>IFERROR(LOG(CPI!AK47),"")</f>
        <v>1.8917234783012606</v>
      </c>
      <c r="AL43" s="11">
        <f>IFERROR(LOG(CPI!AL47),"")</f>
        <v>1.9056461091742014</v>
      </c>
      <c r="AM43" s="11">
        <f>IFERROR(LOG(CPI!AM47),"")</f>
        <v>1.9127150142443765</v>
      </c>
      <c r="AN43" s="11">
        <f>IFERROR(LOG(CPI!AN47),"")</f>
        <v>1.9125746433374442</v>
      </c>
      <c r="AO43" s="11">
        <f>IFERROR(LOG(CPI!AO47),"")</f>
        <v>1.8780348169917855</v>
      </c>
      <c r="AP43" s="11">
        <f>IFERROR(LOG(CPI!AP47),"")</f>
        <v>1.8939584523829767</v>
      </c>
      <c r="AQ43" s="11">
        <f>IFERROR(LOG(CPI!AQ47),"")</f>
        <v>1.4750377242332899</v>
      </c>
      <c r="AR43" s="11">
        <f>IFERROR(LOG(CPI!AR47),"")</f>
        <v>1.8777914081414022</v>
      </c>
      <c r="AS43" s="11">
        <f>IFERROR(LOG(CPI!AS47),"")</f>
        <v>1.935721594065861</v>
      </c>
      <c r="AT43" s="11">
        <f>IFERROR(LOG(CPI!AT47),"")</f>
        <v>1.9617865183126466</v>
      </c>
      <c r="AU43" s="11">
        <f>IFERROR(LOG(CPI!AU47),"")</f>
        <v>1.297502933502743</v>
      </c>
      <c r="AV43" s="11">
        <f>IFERROR(LOG(CPI!AV47),"")</f>
        <v>1.911285216268104</v>
      </c>
      <c r="AW43" s="11">
        <f>IFERROR(LOG(CPI!AW47),"")</f>
        <v>1.4922998158581211</v>
      </c>
      <c r="AX43" s="11">
        <f>IFERROR(LOG(CPI!AX47),"")</f>
        <v>1.850852906283813</v>
      </c>
      <c r="AY43" s="11">
        <f>IFERROR(LOG(CPI!AY47),"")</f>
        <v>1.7152246415829837</v>
      </c>
      <c r="AZ43" s="11">
        <f>IFERROR(LOG(CPI!AZ47),"")</f>
        <v>0.37845782967680747</v>
      </c>
      <c r="BA43" s="11">
        <f>IFERROR(LOG(CPI!BA47),"")</f>
        <v>1.4647814883780903</v>
      </c>
      <c r="BB43" s="11">
        <f>IFERROR(LOG(CPI!BB47),"")</f>
        <v>1.7748175348839519</v>
      </c>
    </row>
    <row r="44" spans="1:54" x14ac:dyDescent="0.25">
      <c r="A44" s="11" t="s">
        <v>54</v>
      </c>
      <c r="B44" s="11">
        <f>IFERROR(LOG(CPI!B48),"")</f>
        <v>1.8800041406494294</v>
      </c>
      <c r="C44" s="11">
        <f>IFERROR(LOG(CPI!C48),"")</f>
        <v>1.8889020264074672</v>
      </c>
      <c r="D44" s="11">
        <f>IFERROR(LOG(CPI!D48),"")</f>
        <v>1.9154659810639332</v>
      </c>
      <c r="E44" s="11">
        <f>IFERROR(LOG(CPI!E48),"")</f>
        <v>1.8040357213936147</v>
      </c>
      <c r="F44" s="11">
        <f>IFERROR(LOG(CPI!F48),"")</f>
        <v>1.8997300225457188</v>
      </c>
      <c r="G44" s="11">
        <f>IFERROR(LOG(CPI!G48),"")</f>
        <v>1.7992165911327553</v>
      </c>
      <c r="H44" s="11">
        <f>IFERROR(LOG(CPI!H48),"")</f>
        <v>1.7257291085222726</v>
      </c>
      <c r="I44" s="11">
        <f>IFERROR(LOG(CPI!I48),"")</f>
        <v>1.868873030811891</v>
      </c>
      <c r="J44" s="11">
        <f>IFERROR(LOG(CPI!J48),"")</f>
        <v>1.7684963065162254</v>
      </c>
      <c r="K44" s="11">
        <f>IFERROR(LOG(CPI!K48),"")</f>
        <v>1.692698486477348</v>
      </c>
      <c r="L44" s="11">
        <f>IFERROR(LOG(CPI!L48),"")</f>
        <v>1.6775157376862886</v>
      </c>
      <c r="M44" s="11">
        <f>IFERROR(LOG(CPI!M48),"")</f>
        <v>1.9010290088735964</v>
      </c>
      <c r="N44" s="11">
        <f>IFERROR(LOG(CPI!N48),"")</f>
        <v>1.6412965363437184</v>
      </c>
      <c r="O44" s="11" t="str">
        <f>IFERROR(LOG(CPI!O48),"")</f>
        <v/>
      </c>
      <c r="P44" s="11">
        <f>IFERROR(LOG(CPI!P48),"")</f>
        <v>1.9800514454544873</v>
      </c>
      <c r="Q44" s="11">
        <f>IFERROR(LOG(CPI!Q48),"")</f>
        <v>1.9047361863658179</v>
      </c>
      <c r="R44" s="11">
        <f>IFERROR(LOG(CPI!R48),"")</f>
        <v>1.903707167269602</v>
      </c>
      <c r="S44" s="11">
        <f>IFERROR(LOG(CPI!S48),"")</f>
        <v>1.7380505975777165</v>
      </c>
      <c r="T44" s="11">
        <f>IFERROR(LOG(CPI!T48),"")</f>
        <v>1.6463280377403156</v>
      </c>
      <c r="U44" s="11">
        <f>IFERROR(LOG(CPI!U48),"")</f>
        <v>2.0113238909790199</v>
      </c>
      <c r="V44" s="11">
        <f>IFERROR(LOG(CPI!V48),"")</f>
        <v>1.8660256369722834</v>
      </c>
      <c r="W44" s="11">
        <f>IFERROR(LOG(CPI!W48),"")</f>
        <v>1.9055015200781769</v>
      </c>
      <c r="X44" s="11">
        <f>IFERROR(LOG(CPI!X48),"")</f>
        <v>1.6470305678521646</v>
      </c>
      <c r="Y44" s="11">
        <f>IFERROR(LOG(CPI!Y48),"")</f>
        <v>1.8049312439046545</v>
      </c>
      <c r="Z44" s="11">
        <f>IFERROR(LOG(CPI!Z48),"")</f>
        <v>1.9314767449808885</v>
      </c>
      <c r="AA44" s="11">
        <f>IFERROR(LOG(CPI!AA48),"")</f>
        <v>1.8900407023981511</v>
      </c>
      <c r="AB44" s="11">
        <f>IFERROR(LOG(CPI!AB48),"")</f>
        <v>1.6773243381983076</v>
      </c>
      <c r="AC44" s="11">
        <f>IFERROR(LOG(CPI!AC48),"")</f>
        <v>1.9185012260133305</v>
      </c>
      <c r="AD44" s="11">
        <f>IFERROR(LOG(CPI!AD48),"")</f>
        <v>1.9129554438020262</v>
      </c>
      <c r="AE44" s="11">
        <f>IFERROR(LOG(CPI!AE48),"")</f>
        <v>1.7510211909633302</v>
      </c>
      <c r="AF44" s="11">
        <f>IFERROR(LOG(CPI!AF48),"")</f>
        <v>1.9128450784606348</v>
      </c>
      <c r="AG44" s="11">
        <f>IFERROR(LOG(CPI!AG48),"")</f>
        <v>1.936460381893417</v>
      </c>
      <c r="AH44" s="11">
        <f>IFERROR(LOG(CPI!AH48),"")</f>
        <v>1.9272498970039087</v>
      </c>
      <c r="AI44" s="11">
        <f>IFERROR(LOG(CPI!AI48),"")</f>
        <v>1.9341978421245998</v>
      </c>
      <c r="AJ44" s="11">
        <f>IFERROR(LOG(CPI!AJ48),"")</f>
        <v>1.8550986764700594</v>
      </c>
      <c r="AK44" s="11">
        <f>IFERROR(LOG(CPI!AK48),"")</f>
        <v>1.8980748956920683</v>
      </c>
      <c r="AL44" s="11">
        <f>IFERROR(LOG(CPI!AL48),"")</f>
        <v>1.9082128596694281</v>
      </c>
      <c r="AM44" s="11">
        <f>IFERROR(LOG(CPI!AM48),"")</f>
        <v>1.9147970407836805</v>
      </c>
      <c r="AN44" s="11">
        <f>IFERROR(LOG(CPI!AN48),"")</f>
        <v>1.9139183179444599</v>
      </c>
      <c r="AO44" s="11">
        <f>IFERROR(LOG(CPI!AO48),"")</f>
        <v>1.8846896978688914</v>
      </c>
      <c r="AP44" s="11">
        <f>IFERROR(LOG(CPI!AP48),"")</f>
        <v>1.8976203955930127</v>
      </c>
      <c r="AQ44" s="11">
        <f>IFERROR(LOG(CPI!AQ48),"")</f>
        <v>1.4972195347496486</v>
      </c>
      <c r="AR44" s="11">
        <f>IFERROR(LOG(CPI!AR48),"")</f>
        <v>1.8831236335093668</v>
      </c>
      <c r="AS44" s="11">
        <f>IFERROR(LOG(CPI!AS48),"")</f>
        <v>1.9355106610192125</v>
      </c>
      <c r="AT44" s="11">
        <f>IFERROR(LOG(CPI!AT48),"")</f>
        <v>1.9630866356715617</v>
      </c>
      <c r="AU44" s="11">
        <f>IFERROR(LOG(CPI!AU48),"")</f>
        <v>1.322950347363629</v>
      </c>
      <c r="AV44" s="11">
        <f>IFERROR(LOG(CPI!AV48),"")</f>
        <v>1.911285216268104</v>
      </c>
      <c r="AW44" s="11">
        <f>IFERROR(LOG(CPI!AW48),"")</f>
        <v>1.5060583535933314</v>
      </c>
      <c r="AX44" s="11">
        <f>IFERROR(LOG(CPI!AX48),"")</f>
        <v>1.855895689389309</v>
      </c>
      <c r="AY44" s="11">
        <f>IFERROR(LOG(CPI!AY48),"")</f>
        <v>1.7154167517062227</v>
      </c>
      <c r="AZ44" s="11">
        <f>IFERROR(LOG(CPI!AZ48),"")</f>
        <v>0.51971700722161207</v>
      </c>
      <c r="BA44" s="11">
        <f>IFERROR(LOG(CPI!BA48),"")</f>
        <v>1.4878821506049544</v>
      </c>
      <c r="BB44" s="11">
        <f>IFERROR(LOG(CPI!BB48),"")</f>
        <v>1.7829002437433072</v>
      </c>
    </row>
    <row r="45" spans="1:54" x14ac:dyDescent="0.25">
      <c r="A45" s="11" t="s">
        <v>55</v>
      </c>
      <c r="B45" s="11">
        <f>IFERROR(LOG(CPI!B49),"")</f>
        <v>1.881193989289315</v>
      </c>
      <c r="C45" s="11">
        <f>IFERROR(LOG(CPI!C49),"")</f>
        <v>1.8939132118270203</v>
      </c>
      <c r="D45" s="11">
        <f>IFERROR(LOG(CPI!D49),"")</f>
        <v>1.9184756568781973</v>
      </c>
      <c r="E45" s="11">
        <f>IFERROR(LOG(CPI!E49),"")</f>
        <v>1.8139480948545359</v>
      </c>
      <c r="F45" s="11">
        <f>IFERROR(LOG(CPI!F49),"")</f>
        <v>1.9020653931613778</v>
      </c>
      <c r="G45" s="11">
        <f>IFERROR(LOG(CPI!G49),"")</f>
        <v>1.8037116944204201</v>
      </c>
      <c r="H45" s="11">
        <f>IFERROR(LOG(CPI!H49),"")</f>
        <v>1.7306544150467686</v>
      </c>
      <c r="I45" s="11">
        <f>IFERROR(LOG(CPI!I49),"")</f>
        <v>1.8747590414413791</v>
      </c>
      <c r="J45" s="11">
        <f>IFERROR(LOG(CPI!J49),"")</f>
        <v>1.7724788296727909</v>
      </c>
      <c r="K45" s="11">
        <f>IFERROR(LOG(CPI!K49),"")</f>
        <v>1.7263719519860257</v>
      </c>
      <c r="L45" s="11">
        <f>IFERROR(LOG(CPI!L49),"")</f>
        <v>1.6857641909951464</v>
      </c>
      <c r="M45" s="11">
        <f>IFERROR(LOG(CPI!M49),"")</f>
        <v>1.9047194029132213</v>
      </c>
      <c r="N45" s="11">
        <f>IFERROR(LOG(CPI!N49),"")</f>
        <v>1.6465638941948717</v>
      </c>
      <c r="O45" s="11" t="str">
        <f>IFERROR(LOG(CPI!O49),"")</f>
        <v/>
      </c>
      <c r="P45" s="11">
        <f>IFERROR(LOG(CPI!P49),"")</f>
        <v>1.9794950142676673</v>
      </c>
      <c r="Q45" s="11">
        <f>IFERROR(LOG(CPI!Q49),"")</f>
        <v>1.9044299137988909</v>
      </c>
      <c r="R45" s="11">
        <f>IFERROR(LOG(CPI!R49),"")</f>
        <v>1.9113176223344412</v>
      </c>
      <c r="S45" s="11">
        <f>IFERROR(LOG(CPI!S49),"")</f>
        <v>1.7422686710502269</v>
      </c>
      <c r="T45" s="11">
        <f>IFERROR(LOG(CPI!T49),"")</f>
        <v>1.6585294862965729</v>
      </c>
      <c r="U45" s="11">
        <f>IFERROR(LOG(CPI!U49),"")</f>
        <v>2.0107389824974709</v>
      </c>
      <c r="V45" s="11">
        <f>IFERROR(LOG(CPI!V49),"")</f>
        <v>1.8688956551470242</v>
      </c>
      <c r="W45" s="11">
        <f>IFERROR(LOG(CPI!W49),"")</f>
        <v>1.9083900873075206</v>
      </c>
      <c r="X45" s="11">
        <f>IFERROR(LOG(CPI!X49),"")</f>
        <v>1.6536382099299227</v>
      </c>
      <c r="Y45" s="11">
        <f>IFERROR(LOG(CPI!Y49),"")</f>
        <v>1.8135092583500749</v>
      </c>
      <c r="Z45" s="11">
        <f>IFERROR(LOG(CPI!Z49),"")</f>
        <v>1.9336129739899974</v>
      </c>
      <c r="AA45" s="11">
        <f>IFERROR(LOG(CPI!AA49),"")</f>
        <v>1.8903860658214435</v>
      </c>
      <c r="AB45" s="11">
        <f>IFERROR(LOG(CPI!AB49),"")</f>
        <v>1.6801274272288427</v>
      </c>
      <c r="AC45" s="11">
        <f>IFERROR(LOG(CPI!AC49),"")</f>
        <v>1.9214886887617535</v>
      </c>
      <c r="AD45" s="11">
        <f>IFERROR(LOG(CPI!AD49),"")</f>
        <v>1.9144003683334456</v>
      </c>
      <c r="AE45" s="11">
        <f>IFERROR(LOG(CPI!AE49),"")</f>
        <v>1.7696718384294763</v>
      </c>
      <c r="AF45" s="11">
        <f>IFERROR(LOG(CPI!AF49),"")</f>
        <v>1.9157259792617805</v>
      </c>
      <c r="AG45" s="11">
        <f>IFERROR(LOG(CPI!AG49),"")</f>
        <v>1.9395652878653407</v>
      </c>
      <c r="AH45" s="11">
        <f>IFERROR(LOG(CPI!AH49),"")</f>
        <v>1.9290353013293202</v>
      </c>
      <c r="AI45" s="11">
        <f>IFERROR(LOG(CPI!AI49),"")</f>
        <v>1.935543463870895</v>
      </c>
      <c r="AJ45" s="11">
        <f>IFERROR(LOG(CPI!AJ49),"")</f>
        <v>1.8679831352702638</v>
      </c>
      <c r="AK45" s="11">
        <f>IFERROR(LOG(CPI!AK49),"")</f>
        <v>1.9039579347182718</v>
      </c>
      <c r="AL45" s="11">
        <f>IFERROR(LOG(CPI!AL49),"")</f>
        <v>1.9112730882304962</v>
      </c>
      <c r="AM45" s="11">
        <f>IFERROR(LOG(CPI!AM49),"")</f>
        <v>1.9187599061171126</v>
      </c>
      <c r="AN45" s="11">
        <f>IFERROR(LOG(CPI!AN49),"")</f>
        <v>1.9179245770238296</v>
      </c>
      <c r="AO45" s="11">
        <f>IFERROR(LOG(CPI!AO49),"")</f>
        <v>1.8919505997182853</v>
      </c>
      <c r="AP45" s="11">
        <f>IFERROR(LOG(CPI!AP49),"")</f>
        <v>1.9020021840501868</v>
      </c>
      <c r="AQ45" s="11">
        <f>IFERROR(LOG(CPI!AQ49),"")</f>
        <v>1.5182355440198245</v>
      </c>
      <c r="AR45" s="11">
        <f>IFERROR(LOG(CPI!AR49),"")</f>
        <v>1.886805401643739</v>
      </c>
      <c r="AS45" s="11">
        <f>IFERROR(LOG(CPI!AS49),"")</f>
        <v>1.9386143385917041</v>
      </c>
      <c r="AT45" s="11">
        <f>IFERROR(LOG(CPI!AT49),"")</f>
        <v>1.9649615991033651</v>
      </c>
      <c r="AU45" s="11">
        <f>IFERROR(LOG(CPI!AU49),"")</f>
        <v>1.3621997093541831</v>
      </c>
      <c r="AV45" s="11">
        <f>IFERROR(LOG(CPI!AV49),"")</f>
        <v>1.9140351679014982</v>
      </c>
      <c r="AW45" s="11">
        <f>IFERROR(LOG(CPI!AW49),"")</f>
        <v>1.5226653550759179</v>
      </c>
      <c r="AX45" s="11">
        <f>IFERROR(LOG(CPI!AX49),"")</f>
        <v>1.8583362687026992</v>
      </c>
      <c r="AY45" s="11">
        <f>IFERROR(LOG(CPI!AY49),"")</f>
        <v>1.7200605565267979</v>
      </c>
      <c r="AZ45" s="11">
        <f>IFERROR(LOG(CPI!AZ49),"")</f>
        <v>0.63498336704726088</v>
      </c>
      <c r="BA45" s="11">
        <f>IFERROR(LOG(CPI!BA49),"")</f>
        <v>1.4943660319815077</v>
      </c>
      <c r="BB45" s="11">
        <f>IFERROR(LOG(CPI!BB49),"")</f>
        <v>1.787169238895886</v>
      </c>
    </row>
    <row r="46" spans="1:54" x14ac:dyDescent="0.25">
      <c r="A46" s="11" t="s">
        <v>57</v>
      </c>
      <c r="B46" s="11">
        <f>IFERROR(LOG(CPI!B50),"")</f>
        <v>1.8859210507262802</v>
      </c>
      <c r="C46" s="11">
        <f>IFERROR(LOG(CPI!C50),"")</f>
        <v>1.8930820092005014</v>
      </c>
      <c r="D46" s="11">
        <f>IFERROR(LOG(CPI!D50),"")</f>
        <v>1.919374507454805</v>
      </c>
      <c r="E46" s="11">
        <f>IFERROR(LOG(CPI!E50),"")</f>
        <v>1.8214100591252287</v>
      </c>
      <c r="F46" s="11">
        <f>IFERROR(LOG(CPI!F50),"")</f>
        <v>1.9062047161656197</v>
      </c>
      <c r="G46" s="11">
        <f>IFERROR(LOG(CPI!G50),"")</f>
        <v>1.8011901326717523</v>
      </c>
      <c r="H46" s="11">
        <f>IFERROR(LOG(CPI!H50),"")</f>
        <v>1.7371664368403863</v>
      </c>
      <c r="I46" s="11">
        <f>IFERROR(LOG(CPI!I50),"")</f>
        <v>1.8768299693079908</v>
      </c>
      <c r="J46" s="11">
        <f>IFERROR(LOG(CPI!J50),"")</f>
        <v>1.7863972788475162</v>
      </c>
      <c r="K46" s="11">
        <f>IFERROR(LOG(CPI!K50),"")</f>
        <v>1.7772270195549495</v>
      </c>
      <c r="L46" s="11">
        <f>IFERROR(LOG(CPI!L50),"")</f>
        <v>1.696127711605081</v>
      </c>
      <c r="M46" s="11">
        <f>IFERROR(LOG(CPI!M50),"")</f>
        <v>1.9075187058964349</v>
      </c>
      <c r="N46" s="11">
        <f>IFERROR(LOG(CPI!N50),"")</f>
        <v>1.6499961947721877</v>
      </c>
      <c r="O46" s="11" t="str">
        <f>IFERROR(LOG(CPI!O50),"")</f>
        <v/>
      </c>
      <c r="P46" s="11">
        <f>IFERROR(LOG(CPI!P50),"")</f>
        <v>1.9761413722600796</v>
      </c>
      <c r="Q46" s="11">
        <f>IFERROR(LOG(CPI!Q50),"")</f>
        <v>1.9011237700599772</v>
      </c>
      <c r="R46" s="11">
        <f>IFERROR(LOG(CPI!R50),"")</f>
        <v>1.9158734878213348</v>
      </c>
      <c r="S46" s="11">
        <f>IFERROR(LOG(CPI!S50),"")</f>
        <v>1.7383765105231617</v>
      </c>
      <c r="T46" s="11">
        <f>IFERROR(LOG(CPI!T50),"")</f>
        <v>1.6711380579331809</v>
      </c>
      <c r="U46" s="11">
        <f>IFERROR(LOG(CPI!U50),"")</f>
        <v>2.0094200510511149</v>
      </c>
      <c r="V46" s="11">
        <f>IFERROR(LOG(CPI!V50),"")</f>
        <v>1.8765615264177127</v>
      </c>
      <c r="W46" s="11">
        <f>IFERROR(LOG(CPI!W50),"")</f>
        <v>1.9114025466592999</v>
      </c>
      <c r="X46" s="11">
        <f>IFERROR(LOG(CPI!X50),"")</f>
        <v>1.6533783015687895</v>
      </c>
      <c r="Y46" s="11">
        <f>IFERROR(LOG(CPI!Y50),"")</f>
        <v>1.8213774586965561</v>
      </c>
      <c r="Z46" s="11">
        <f>IFERROR(LOG(CPI!Z50),"")</f>
        <v>1.935455910741094</v>
      </c>
      <c r="AA46" s="11">
        <f>IFERROR(LOG(CPI!AA50),"")</f>
        <v>1.8927959502240301</v>
      </c>
      <c r="AB46" s="11">
        <f>IFERROR(LOG(CPI!AB50),"")</f>
        <v>1.6829125401012766</v>
      </c>
      <c r="AC46" s="11">
        <f>IFERROR(LOG(CPI!AC50),"")</f>
        <v>1.9244533702426874</v>
      </c>
      <c r="AD46" s="11">
        <f>IFERROR(LOG(CPI!AD50),"")</f>
        <v>1.915234711567128</v>
      </c>
      <c r="AE46" s="11">
        <f>IFERROR(LOG(CPI!AE50),"")</f>
        <v>1.7757248677448199</v>
      </c>
      <c r="AF46" s="11">
        <f>IFERROR(LOG(CPI!AF50),"")</f>
        <v>1.9177292278857108</v>
      </c>
      <c r="AG46" s="11">
        <f>IFERROR(LOG(CPI!AG50),"")</f>
        <v>1.9413520120077046</v>
      </c>
      <c r="AH46" s="11">
        <f>IFERROR(LOG(CPI!AH50),"")</f>
        <v>1.9288192791991527</v>
      </c>
      <c r="AI46" s="11">
        <f>IFERROR(LOG(CPI!AI50),"")</f>
        <v>1.9382222279406114</v>
      </c>
      <c r="AJ46" s="11">
        <f>IFERROR(LOG(CPI!AJ50),"")</f>
        <v>1.8651021167707214</v>
      </c>
      <c r="AK46" s="11">
        <f>IFERROR(LOG(CPI!AK50),"")</f>
        <v>1.9048993928842739</v>
      </c>
      <c r="AL46" s="11">
        <f>IFERROR(LOG(CPI!AL50),"")</f>
        <v>1.9149423000803081</v>
      </c>
      <c r="AM46" s="11">
        <f>IFERROR(LOG(CPI!AM50),"")</f>
        <v>1.9246278165747512</v>
      </c>
      <c r="AN46" s="11">
        <f>IFERROR(LOG(CPI!AN50),"")</f>
        <v>1.9243335528729988</v>
      </c>
      <c r="AO46" s="11">
        <f>IFERROR(LOG(CPI!AO50),"")</f>
        <v>1.8974223401371544</v>
      </c>
      <c r="AP46" s="11">
        <f>IFERROR(LOG(CPI!AP50),"")</f>
        <v>1.9067972443545929</v>
      </c>
      <c r="AQ46" s="11">
        <f>IFERROR(LOG(CPI!AQ50),"")</f>
        <v>1.5461736370818446</v>
      </c>
      <c r="AR46" s="11">
        <f>IFERROR(LOG(CPI!AR50),"")</f>
        <v>1.8898771471022129</v>
      </c>
      <c r="AS46" s="11">
        <f>IFERROR(LOG(CPI!AS50),"")</f>
        <v>1.9392368251603658</v>
      </c>
      <c r="AT46" s="11">
        <f>IFERROR(LOG(CPI!AT50),"")</f>
        <v>1.9649605180906069</v>
      </c>
      <c r="AU46" s="11">
        <f>IFERROR(LOG(CPI!AU50),"")</f>
        <v>1.3990758995718244</v>
      </c>
      <c r="AV46" s="11">
        <f>IFERROR(LOG(CPI!AV50),"")</f>
        <v>1.9126623686670703</v>
      </c>
      <c r="AW46" s="11">
        <f>IFERROR(LOG(CPI!AW50),"")</f>
        <v>1.5370321643851923</v>
      </c>
      <c r="AX46" s="11">
        <f>IFERROR(LOG(CPI!AX50),"")</f>
        <v>1.8675638293393964</v>
      </c>
      <c r="AY46" s="11">
        <f>IFERROR(LOG(CPI!AY50),"")</f>
        <v>1.7330633650448268</v>
      </c>
      <c r="AZ46" s="11">
        <f>IFERROR(LOG(CPI!AZ50),"")</f>
        <v>0.72651087737405917</v>
      </c>
      <c r="BA46" s="11">
        <f>IFERROR(LOG(CPI!BA50),"")</f>
        <v>1.5084890227204057</v>
      </c>
      <c r="BB46" s="11">
        <f>IFERROR(LOG(CPI!BB50),"")</f>
        <v>1.7955833656947684</v>
      </c>
    </row>
    <row r="47" spans="1:54" x14ac:dyDescent="0.25">
      <c r="A47" s="11" t="s">
        <v>58</v>
      </c>
      <c r="B47" s="11">
        <f>IFERROR(LOG(CPI!B51),"")</f>
        <v>1.8894328850797477</v>
      </c>
      <c r="C47" s="11">
        <f>IFERROR(LOG(CPI!C51),"")</f>
        <v>1.8968098350878684</v>
      </c>
      <c r="D47" s="11">
        <f>IFERROR(LOG(CPI!D51),"")</f>
        <v>1.9266463088530474</v>
      </c>
      <c r="E47" s="11">
        <f>IFERROR(LOG(CPI!E51),"")</f>
        <v>1.826332671361431</v>
      </c>
      <c r="F47" s="11">
        <f>IFERROR(LOG(CPI!F51),"")</f>
        <v>1.9107128620535847</v>
      </c>
      <c r="G47" s="11">
        <f>IFERROR(LOG(CPI!G51),"")</f>
        <v>1.8019230867590448</v>
      </c>
      <c r="H47" s="11">
        <f>IFERROR(LOG(CPI!H51),"")</f>
        <v>1.7433758452307597</v>
      </c>
      <c r="I47" s="11">
        <f>IFERROR(LOG(CPI!I51),"")</f>
        <v>1.8810728069314377</v>
      </c>
      <c r="J47" s="11">
        <f>IFERROR(LOG(CPI!J51),"")</f>
        <v>1.7995363859783433</v>
      </c>
      <c r="K47" s="11">
        <f>IFERROR(LOG(CPI!K51),"")</f>
        <v>1.7961535868428693</v>
      </c>
      <c r="L47" s="11">
        <f>IFERROR(LOG(CPI!L51),"")</f>
        <v>1.7032377838431521</v>
      </c>
      <c r="M47" s="11">
        <f>IFERROR(LOG(CPI!M51),"")</f>
        <v>1.9075187058964349</v>
      </c>
      <c r="N47" s="11">
        <f>IFERROR(LOG(CPI!N51),"")</f>
        <v>1.6561937806400957</v>
      </c>
      <c r="O47" s="11" t="str">
        <f>IFERROR(LOG(CPI!O51),"")</f>
        <v/>
      </c>
      <c r="P47" s="11">
        <f>IFERROR(LOG(CPI!P51),"")</f>
        <v>1.9767021140834973</v>
      </c>
      <c r="Q47" s="11">
        <f>IFERROR(LOG(CPI!Q51),"")</f>
        <v>1.8994741243681863</v>
      </c>
      <c r="R47" s="11">
        <f>IFERROR(LOG(CPI!R51),"")</f>
        <v>1.9119541626793766</v>
      </c>
      <c r="S47" s="11">
        <f>IFERROR(LOG(CPI!S51),"")</f>
        <v>1.745806068530884</v>
      </c>
      <c r="T47" s="11">
        <f>IFERROR(LOG(CPI!T51),"")</f>
        <v>1.6826709554041077</v>
      </c>
      <c r="U47" s="11">
        <f>IFERROR(LOG(CPI!U51),"")</f>
        <v>2.0091264104165991</v>
      </c>
      <c r="V47" s="11">
        <f>IFERROR(LOG(CPI!V51),"")</f>
        <v>1.8815920805193393</v>
      </c>
      <c r="W47" s="11">
        <f>IFERROR(LOG(CPI!W51),"")</f>
        <v>1.911688360741286</v>
      </c>
      <c r="X47" s="11">
        <f>IFERROR(LOG(CPI!X51),"")</f>
        <v>1.6547997066404159</v>
      </c>
      <c r="Y47" s="11">
        <f>IFERROR(LOG(CPI!Y51),"")</f>
        <v>1.8235480312210042</v>
      </c>
      <c r="Z47" s="11">
        <f>IFERROR(LOG(CPI!Z51),"")</f>
        <v>1.9350313112463926</v>
      </c>
      <c r="AA47" s="11">
        <f>IFERROR(LOG(CPI!AA51),"")</f>
        <v>1.8972362785345744</v>
      </c>
      <c r="AB47" s="11">
        <f>IFERROR(LOG(CPI!AB51),"")</f>
        <v>1.678667203442759</v>
      </c>
      <c r="AC47" s="11">
        <f>IFERROR(LOG(CPI!AC51),"")</f>
        <v>1.928560513692215</v>
      </c>
      <c r="AD47" s="11">
        <f>IFERROR(LOG(CPI!AD51),"")</f>
        <v>1.922318565147545</v>
      </c>
      <c r="AE47" s="11">
        <f>IFERROR(LOG(CPI!AE51),"")</f>
        <v>1.7756159390730355</v>
      </c>
      <c r="AF47" s="11">
        <f>IFERROR(LOG(CPI!AF51),"")</f>
        <v>1.9233162836943281</v>
      </c>
      <c r="AG47" s="11">
        <f>IFERROR(LOG(CPI!AG51),"")</f>
        <v>1.9476958983289219</v>
      </c>
      <c r="AH47" s="11">
        <f>IFERROR(LOG(CPI!AH51),"")</f>
        <v>1.9344723250440246</v>
      </c>
      <c r="AI47" s="11">
        <f>IFERROR(LOG(CPI!AI51),"")</f>
        <v>1.9422096639555499</v>
      </c>
      <c r="AJ47" s="11">
        <f>IFERROR(LOG(CPI!AJ51),"")</f>
        <v>1.8756971314151494</v>
      </c>
      <c r="AK47" s="11">
        <f>IFERROR(LOG(CPI!AK51),"")</f>
        <v>1.9149391815994667</v>
      </c>
      <c r="AL47" s="11">
        <f>IFERROR(LOG(CPI!AL51),"")</f>
        <v>1.9187057315018674</v>
      </c>
      <c r="AM47" s="11">
        <f>IFERROR(LOG(CPI!AM51),"")</f>
        <v>1.9313811572277095</v>
      </c>
      <c r="AN47" s="11">
        <f>IFERROR(LOG(CPI!AN51),"")</f>
        <v>1.9293565049926582</v>
      </c>
      <c r="AO47" s="11">
        <f>IFERROR(LOG(CPI!AO51),"")</f>
        <v>1.9054343616288716</v>
      </c>
      <c r="AP47" s="11">
        <f>IFERROR(LOG(CPI!AP51),"")</f>
        <v>1.9134790777419577</v>
      </c>
      <c r="AQ47" s="11">
        <f>IFERROR(LOG(CPI!AQ51),"")</f>
        <v>1.569893028479961</v>
      </c>
      <c r="AR47" s="11">
        <f>IFERROR(LOG(CPI!AR51),"")</f>
        <v>1.8953981727541716</v>
      </c>
      <c r="AS47" s="11">
        <f>IFERROR(LOG(CPI!AS51),"")</f>
        <v>1.9473948780654191</v>
      </c>
      <c r="AT47" s="11">
        <f>IFERROR(LOG(CPI!AT51),"")</f>
        <v>1.9682707534309245</v>
      </c>
      <c r="AU47" s="11">
        <f>IFERROR(LOG(CPI!AU51),"")</f>
        <v>1.4801769673936886</v>
      </c>
      <c r="AV47" s="11">
        <f>IFERROR(LOG(CPI!AV51),"")</f>
        <v>1.9189028996713242</v>
      </c>
      <c r="AW47" s="11">
        <f>IFERROR(LOG(CPI!AW51),"")</f>
        <v>1.5386239751964512</v>
      </c>
      <c r="AX47" s="11">
        <f>IFERROR(LOG(CPI!AX51),"")</f>
        <v>1.869134548433161</v>
      </c>
      <c r="AY47" s="11">
        <f>IFERROR(LOG(CPI!AY51),"")</f>
        <v>1.7394565836636184</v>
      </c>
      <c r="AZ47" s="11">
        <f>IFERROR(LOG(CPI!AZ51),"")</f>
        <v>0.84179925825822977</v>
      </c>
      <c r="BA47" s="11">
        <f>IFERROR(LOG(CPI!BA51),"")</f>
        <v>1.5463318704201137</v>
      </c>
      <c r="BB47" s="11">
        <f>IFERROR(LOG(CPI!BB51),"")</f>
        <v>1.8017886787165003</v>
      </c>
    </row>
    <row r="48" spans="1:54" x14ac:dyDescent="0.25">
      <c r="A48" s="11" t="s">
        <v>59</v>
      </c>
      <c r="B48" s="11">
        <f>IFERROR(LOG(CPI!B52),"")</f>
        <v>1.8905972141468534</v>
      </c>
      <c r="C48" s="11">
        <f>IFERROR(LOG(CPI!C52),"")</f>
        <v>1.8992774135070438</v>
      </c>
      <c r="D48" s="11">
        <f>IFERROR(LOG(CPI!D52),"")</f>
        <v>1.9270875903290188</v>
      </c>
      <c r="E48" s="11">
        <f>IFERROR(LOG(CPI!E52),"")</f>
        <v>1.8292779856007284</v>
      </c>
      <c r="F48" s="11">
        <f>IFERROR(LOG(CPI!F52),"")</f>
        <v>1.9112832836335387</v>
      </c>
      <c r="G48" s="11">
        <f>IFERROR(LOG(CPI!G52),"")</f>
        <v>1.8066573718754897</v>
      </c>
      <c r="H48" s="11">
        <f>IFERROR(LOG(CPI!H52),"")</f>
        <v>1.7536321120779332</v>
      </c>
      <c r="I48" s="11">
        <f>IFERROR(LOG(CPI!I52),"")</f>
        <v>1.884402127782637</v>
      </c>
      <c r="J48" s="11">
        <f>IFERROR(LOG(CPI!J52),"")</f>
        <v>1.8020544071322364</v>
      </c>
      <c r="K48" s="11">
        <f>IFERROR(LOG(CPI!K52),"")</f>
        <v>1.8030328045423023</v>
      </c>
      <c r="L48" s="11">
        <f>IFERROR(LOG(CPI!L52),"")</f>
        <v>1.7061528489227367</v>
      </c>
      <c r="M48" s="11">
        <f>IFERROR(LOG(CPI!M52),"")</f>
        <v>1.9073460756718015</v>
      </c>
      <c r="N48" s="11">
        <f>IFERROR(LOG(CPI!N52),"")</f>
        <v>1.659162549230812</v>
      </c>
      <c r="O48" s="11" t="str">
        <f>IFERROR(LOG(CPI!O52),"")</f>
        <v/>
      </c>
      <c r="P48" s="11">
        <f>IFERROR(LOG(CPI!P52),"")</f>
        <v>1.9750177119129231</v>
      </c>
      <c r="Q48" s="11">
        <f>IFERROR(LOG(CPI!Q52),"")</f>
        <v>1.8969618732893199</v>
      </c>
      <c r="R48" s="11">
        <f>IFERROR(LOG(CPI!R52),"")</f>
        <v>1.9071358625803929</v>
      </c>
      <c r="S48" s="11">
        <f>IFERROR(LOG(CPI!S52),"")</f>
        <v>1.7578091610294757</v>
      </c>
      <c r="T48" s="11">
        <f>IFERROR(LOG(CPI!T52),"")</f>
        <v>1.6984820688492297</v>
      </c>
      <c r="U48" s="11">
        <f>IFERROR(LOG(CPI!U52),"")</f>
        <v>2.0079498584422821</v>
      </c>
      <c r="V48" s="11">
        <f>IFERROR(LOG(CPI!V52),"")</f>
        <v>1.8840856736112641</v>
      </c>
      <c r="W48" s="11">
        <f>IFERROR(LOG(CPI!W52),"")</f>
        <v>1.9114025466592999</v>
      </c>
      <c r="X48" s="11">
        <f>IFERROR(LOG(CPI!X52),"")</f>
        <v>1.6587872462050217</v>
      </c>
      <c r="Y48" s="11">
        <f>IFERROR(LOG(CPI!Y52),"")</f>
        <v>1.8294617672847036</v>
      </c>
      <c r="Z48" s="11">
        <f>IFERROR(LOG(CPI!Z52),"")</f>
        <v>1.9350313112463926</v>
      </c>
      <c r="AA48" s="11">
        <f>IFERROR(LOG(CPI!AA52),"")</f>
        <v>1.8970663335189439</v>
      </c>
      <c r="AB48" s="11">
        <f>IFERROR(LOG(CPI!AB52),"")</f>
        <v>1.678423354765997</v>
      </c>
      <c r="AC48" s="11">
        <f>IFERROR(LOG(CPI!AC52),"")</f>
        <v>1.9296867476125841</v>
      </c>
      <c r="AD48" s="11">
        <f>IFERROR(LOG(CPI!AD52),"")</f>
        <v>1.9237884491233646</v>
      </c>
      <c r="AE48" s="11">
        <f>IFERROR(LOG(CPI!AE52),"")</f>
        <v>1.7773790077892186</v>
      </c>
      <c r="AF48" s="11">
        <f>IFERROR(LOG(CPI!AF52),"")</f>
        <v>1.9231312018752456</v>
      </c>
      <c r="AG48" s="11">
        <f>IFERROR(LOG(CPI!AG52),"")</f>
        <v>1.9473161915245654</v>
      </c>
      <c r="AH48" s="11">
        <f>IFERROR(LOG(CPI!AH52),"")</f>
        <v>1.9348986787235269</v>
      </c>
      <c r="AI48" s="11">
        <f>IFERROR(LOG(CPI!AI52),"")</f>
        <v>1.9428706976626382</v>
      </c>
      <c r="AJ48" s="11">
        <f>IFERROR(LOG(CPI!AJ52),"")</f>
        <v>1.8711753432156144</v>
      </c>
      <c r="AK48" s="11">
        <f>IFERROR(LOG(CPI!AK52),"")</f>
        <v>1.9176873102497705</v>
      </c>
      <c r="AL48" s="11">
        <f>IFERROR(LOG(CPI!AL52),"")</f>
        <v>1.9202020048435298</v>
      </c>
      <c r="AM48" s="11">
        <f>IFERROR(LOG(CPI!AM52),"")</f>
        <v>1.9329886648566124</v>
      </c>
      <c r="AN48" s="11">
        <f>IFERROR(LOG(CPI!AN52),"")</f>
        <v>1.9248945361353744</v>
      </c>
      <c r="AO48" s="11">
        <f>IFERROR(LOG(CPI!AO52),"")</f>
        <v>1.9051605561390508</v>
      </c>
      <c r="AP48" s="11">
        <f>IFERROR(LOG(CPI!AP52),"")</f>
        <v>1.9153140230902541</v>
      </c>
      <c r="AQ48" s="11">
        <f>IFERROR(LOG(CPI!AQ52),"")</f>
        <v>1.5799054414096565</v>
      </c>
      <c r="AR48" s="11">
        <f>IFERROR(LOG(CPI!AR52),"")</f>
        <v>1.8986621388812424</v>
      </c>
      <c r="AS48" s="11">
        <f>IFERROR(LOG(CPI!AS52),"")</f>
        <v>1.9476595123076479</v>
      </c>
      <c r="AT48" s="11">
        <f>IFERROR(LOG(CPI!AT52),"")</f>
        <v>1.9675176040957769</v>
      </c>
      <c r="AU48" s="11">
        <f>IFERROR(LOG(CPI!AU52),"")</f>
        <v>1.5232350662249257</v>
      </c>
      <c r="AV48" s="11">
        <f>IFERROR(LOG(CPI!AV52),"")</f>
        <v>1.9189028996713242</v>
      </c>
      <c r="AW48" s="11">
        <f>IFERROR(LOG(CPI!AW52),"")</f>
        <v>1.5397835429453928</v>
      </c>
      <c r="AX48" s="11">
        <f>IFERROR(LOG(CPI!AX52),"")</f>
        <v>1.8705936795135067</v>
      </c>
      <c r="AY48" s="11">
        <f>IFERROR(LOG(CPI!AY52),"")</f>
        <v>1.7498434624916859</v>
      </c>
      <c r="AZ48" s="11">
        <f>IFERROR(LOG(CPI!AZ52),"")</f>
        <v>0.89827013913224107</v>
      </c>
      <c r="BA48" s="11">
        <f>IFERROR(LOG(CPI!BA52),"")</f>
        <v>1.5632140771812473</v>
      </c>
      <c r="BB48" s="11">
        <f>IFERROR(LOG(CPI!BB52),"")</f>
        <v>1.8031556787924139</v>
      </c>
    </row>
    <row r="49" spans="1:54" x14ac:dyDescent="0.25">
      <c r="A49" s="11" t="s">
        <v>60</v>
      </c>
      <c r="B49" s="11">
        <f>IFERROR(LOG(CPI!B53),"")</f>
        <v>1.8946479582012286</v>
      </c>
      <c r="C49" s="11">
        <f>IFERROR(LOG(CPI!C53),"")</f>
        <v>1.9017311108836323</v>
      </c>
      <c r="D49" s="11">
        <f>IFERROR(LOG(CPI!D53),"")</f>
        <v>1.92309982178688</v>
      </c>
      <c r="E49" s="11">
        <f>IFERROR(LOG(CPI!E53),"")</f>
        <v>1.8360558050920746</v>
      </c>
      <c r="F49" s="11">
        <f>IFERROR(LOG(CPI!F53),"")</f>
        <v>1.9100600329462101</v>
      </c>
      <c r="G49" s="11">
        <f>IFERROR(LOG(CPI!G53),"")</f>
        <v>1.8047277229374592</v>
      </c>
      <c r="H49" s="11">
        <f>IFERROR(LOG(CPI!H53),"")</f>
        <v>1.76203074152366</v>
      </c>
      <c r="I49" s="11">
        <f>IFERROR(LOG(CPI!I53),"")</f>
        <v>1.8877816217054544</v>
      </c>
      <c r="J49" s="11">
        <f>IFERROR(LOG(CPI!J53),"")</f>
        <v>1.8051503809064273</v>
      </c>
      <c r="K49" s="11">
        <f>IFERROR(LOG(CPI!K53),"")</f>
        <v>1.8201380330152883</v>
      </c>
      <c r="L49" s="11">
        <f>IFERROR(LOG(CPI!L53),"")</f>
        <v>1.7151936563399686</v>
      </c>
      <c r="M49" s="11">
        <f>IFERROR(LOG(CPI!M53),"")</f>
        <v>1.9056882135261586</v>
      </c>
      <c r="N49" s="11">
        <f>IFERROR(LOG(CPI!N53),"")</f>
        <v>1.6615316298890515</v>
      </c>
      <c r="O49" s="11" t="str">
        <f>IFERROR(LOG(CPI!O53),"")</f>
        <v/>
      </c>
      <c r="P49" s="11">
        <f>IFERROR(LOG(CPI!P53),"")</f>
        <v>1.9704937701528769</v>
      </c>
      <c r="Q49" s="11">
        <f>IFERROR(LOG(CPI!Q53),"")</f>
        <v>1.8912358644803491</v>
      </c>
      <c r="R49" s="11">
        <f>IFERROR(LOG(CPI!R53),"")</f>
        <v>1.910736470610408</v>
      </c>
      <c r="S49" s="11">
        <f>IFERROR(LOG(CPI!S53),"")</f>
        <v>1.7624574284227925</v>
      </c>
      <c r="T49" s="11">
        <f>IFERROR(LOG(CPI!T53),"")</f>
        <v>1.7102303961417435</v>
      </c>
      <c r="U49" s="11">
        <f>IFERROR(LOG(CPI!U53),"")</f>
        <v>2.0063268773447223</v>
      </c>
      <c r="V49" s="11">
        <f>IFERROR(LOG(CPI!V53),"")</f>
        <v>1.8829833221071961</v>
      </c>
      <c r="W49" s="11">
        <f>IFERROR(LOG(CPI!W53),"")</f>
        <v>1.9135415814311942</v>
      </c>
      <c r="X49" s="11">
        <f>IFERROR(LOG(CPI!X53),"")</f>
        <v>1.6625494690633766</v>
      </c>
      <c r="Y49" s="11">
        <f>IFERROR(LOG(CPI!Y53),"")</f>
        <v>1.8319464993369596</v>
      </c>
      <c r="Z49" s="11">
        <f>IFERROR(LOG(CPI!Z53),"")</f>
        <v>1.9327597429063155</v>
      </c>
      <c r="AA49" s="11">
        <f>IFERROR(LOG(CPI!AA53),"")</f>
        <v>1.894680094098582</v>
      </c>
      <c r="AB49" s="11">
        <f>IFERROR(LOG(CPI!AB53),"")</f>
        <v>1.6810981892578543</v>
      </c>
      <c r="AC49" s="11">
        <f>IFERROR(LOG(CPI!AC53),"")</f>
        <v>1.9306697816755909</v>
      </c>
      <c r="AD49" s="11">
        <f>IFERROR(LOG(CPI!AD53),"")</f>
        <v>1.9239370211092144</v>
      </c>
      <c r="AE49" s="11">
        <f>IFERROR(LOG(CPI!AE53),"")</f>
        <v>1.7903841825875872</v>
      </c>
      <c r="AF49" s="11">
        <f>IFERROR(LOG(CPI!AF53),"")</f>
        <v>1.9244251212717562</v>
      </c>
      <c r="AG49" s="11">
        <f>IFERROR(LOG(CPI!AG53),"")</f>
        <v>1.9475271827078193</v>
      </c>
      <c r="AH49" s="11">
        <f>IFERROR(LOG(CPI!AH53),"")</f>
        <v>1.9350939510316232</v>
      </c>
      <c r="AI49" s="11">
        <f>IFERROR(LOG(CPI!AI53),"")</f>
        <v>1.9427055291110051</v>
      </c>
      <c r="AJ49" s="11">
        <f>IFERROR(LOG(CPI!AJ53),"")</f>
        <v>1.8797142089150136</v>
      </c>
      <c r="AK49" s="11">
        <f>IFERROR(LOG(CPI!AK53),"")</f>
        <v>1.9213246387299274</v>
      </c>
      <c r="AL49" s="11">
        <f>IFERROR(LOG(CPI!AL53),"")</f>
        <v>1.9215690748071055</v>
      </c>
      <c r="AM49" s="11">
        <f>IFERROR(LOG(CPI!AM53),"")</f>
        <v>1.9358013080016832</v>
      </c>
      <c r="AN49" s="11">
        <f>IFERROR(LOG(CPI!AN53),"")</f>
        <v>1.9265731512108342</v>
      </c>
      <c r="AO49" s="11">
        <f>IFERROR(LOG(CPI!AO53),"")</f>
        <v>1.9077549933430062</v>
      </c>
      <c r="AP49" s="11">
        <f>IFERROR(LOG(CPI!AP53),"")</f>
        <v>1.9188176889586328</v>
      </c>
      <c r="AQ49" s="11">
        <f>IFERROR(LOG(CPI!AQ53),"")</f>
        <v>1.5925986586561933</v>
      </c>
      <c r="AR49" s="11">
        <f>IFERROR(LOG(CPI!AR53),"")</f>
        <v>1.8988274069629907</v>
      </c>
      <c r="AS49" s="11">
        <f>IFERROR(LOG(CPI!AS53),"")</f>
        <v>1.9494966982370698</v>
      </c>
      <c r="AT49" s="11">
        <f>IFERROR(LOG(CPI!AT53),"")</f>
        <v>1.9667551491855493</v>
      </c>
      <c r="AU49" s="11">
        <f>IFERROR(LOG(CPI!AU53),"")</f>
        <v>1.586089841706015</v>
      </c>
      <c r="AV49" s="11">
        <f>IFERROR(LOG(CPI!AV53),"")</f>
        <v>1.9198699329853801</v>
      </c>
      <c r="AW49" s="11">
        <f>IFERROR(LOG(CPI!AW53),"")</f>
        <v>1.5446081439842623</v>
      </c>
      <c r="AX49" s="11">
        <f>IFERROR(LOG(CPI!AX53),"")</f>
        <v>1.868043634249748</v>
      </c>
      <c r="AY49" s="11">
        <f>IFERROR(LOG(CPI!AY53),"")</f>
        <v>1.7586523254903508</v>
      </c>
      <c r="AZ49" s="11">
        <f>IFERROR(LOG(CPI!AZ53),"")</f>
        <v>0.96394388579492318</v>
      </c>
      <c r="BA49" s="11">
        <f>IFERROR(LOG(CPI!BA53),"")</f>
        <v>1.5653560770792034</v>
      </c>
      <c r="BB49" s="11">
        <f>IFERROR(LOG(CPI!BB53),"")</f>
        <v>1.8054697493155767</v>
      </c>
    </row>
    <row r="50" spans="1:54" x14ac:dyDescent="0.25">
      <c r="A50" s="11" t="s">
        <v>62</v>
      </c>
      <c r="B50" s="11">
        <f>IFERROR(LOG(CPI!B54),"")</f>
        <v>1.8986612691020273</v>
      </c>
      <c r="C50" s="11">
        <f>IFERROR(LOG(CPI!C54),"")</f>
        <v>1.9041709633359443</v>
      </c>
      <c r="D50" s="11">
        <f>IFERROR(LOG(CPI!D54),"")</f>
        <v>1.926057235203013</v>
      </c>
      <c r="E50" s="11">
        <f>IFERROR(LOG(CPI!E54),"")</f>
        <v>1.8415439502839632</v>
      </c>
      <c r="F50" s="11">
        <f>IFERROR(LOG(CPI!F54),"")</f>
        <v>1.9116089027542496</v>
      </c>
      <c r="G50" s="11">
        <f>IFERROR(LOG(CPI!G54),"")</f>
        <v>1.8047085745729179</v>
      </c>
      <c r="H50" s="11">
        <f>IFERROR(LOG(CPI!H54),"")</f>
        <v>1.7690882778573933</v>
      </c>
      <c r="I50" s="11">
        <f>IFERROR(LOG(CPI!I54),"")</f>
        <v>1.8873112511690944</v>
      </c>
      <c r="J50" s="11">
        <f>IFERROR(LOG(CPI!J54),"")</f>
        <v>1.8143690601965692</v>
      </c>
      <c r="K50" s="11">
        <f>IFERROR(LOG(CPI!K54),"")</f>
        <v>1.8368229611586768</v>
      </c>
      <c r="L50" s="11">
        <f>IFERROR(LOG(CPI!L54),"")</f>
        <v>1.7260357686018197</v>
      </c>
      <c r="M50" s="11">
        <f>IFERROR(LOG(CPI!M54),"")</f>
        <v>1.9031095869913799</v>
      </c>
      <c r="N50" s="11">
        <f>IFERROR(LOG(CPI!N54),"")</f>
        <v>1.669512274926505</v>
      </c>
      <c r="O50" s="11" t="str">
        <f>IFERROR(LOG(CPI!O54),"")</f>
        <v/>
      </c>
      <c r="P50" s="11">
        <f>IFERROR(LOG(CPI!P54),"")</f>
        <v>1.9641953877778875</v>
      </c>
      <c r="Q50" s="11">
        <f>IFERROR(LOG(CPI!Q54),"")</f>
        <v>1.8886488850812195</v>
      </c>
      <c r="R50" s="11">
        <f>IFERROR(LOG(CPI!R54),"")</f>
        <v>1.9133171286173958</v>
      </c>
      <c r="S50" s="11">
        <f>IFERROR(LOG(CPI!S54),"")</f>
        <v>1.7599845165003969</v>
      </c>
      <c r="T50" s="11">
        <f>IFERROR(LOG(CPI!T54),"")</f>
        <v>1.7301272973527715</v>
      </c>
      <c r="U50" s="11">
        <f>IFERROR(LOG(CPI!U54),"")</f>
        <v>2.0032115150122154</v>
      </c>
      <c r="V50" s="11">
        <f>IFERROR(LOG(CPI!V54),"")</f>
        <v>1.8873912440992897</v>
      </c>
      <c r="W50" s="11">
        <f>IFERROR(LOG(CPI!W54),"")</f>
        <v>1.9176474115149329</v>
      </c>
      <c r="X50" s="11">
        <f>IFERROR(LOG(CPI!X54),"")</f>
        <v>1.6644673197479039</v>
      </c>
      <c r="Y50" s="11">
        <f>IFERROR(LOG(CPI!Y54),"")</f>
        <v>1.8347688942056397</v>
      </c>
      <c r="Z50" s="11">
        <f>IFERROR(LOG(CPI!Z54),"")</f>
        <v>1.9317621833624454</v>
      </c>
      <c r="AA50" s="11">
        <f>IFERROR(LOG(CPI!AA54),"")</f>
        <v>1.8953632157209896</v>
      </c>
      <c r="AB50" s="11">
        <f>IFERROR(LOG(CPI!AB54),"")</f>
        <v>1.6938532097803574</v>
      </c>
      <c r="AC50" s="11">
        <f>IFERROR(LOG(CPI!AC54),"")</f>
        <v>1.9329084047627354</v>
      </c>
      <c r="AD50" s="11">
        <f>IFERROR(LOG(CPI!AD54),"")</f>
        <v>1.9269531598824741</v>
      </c>
      <c r="AE50" s="11">
        <f>IFERROR(LOG(CPI!AE54),"")</f>
        <v>1.8098392313564269</v>
      </c>
      <c r="AF50" s="11">
        <f>IFERROR(LOG(CPI!AF54),"")</f>
        <v>1.9284668080566205</v>
      </c>
      <c r="AG50" s="11">
        <f>IFERROR(LOG(CPI!AG54),"")</f>
        <v>1.9497994291894476</v>
      </c>
      <c r="AH50" s="11">
        <f>IFERROR(LOG(CPI!AH54),"")</f>
        <v>1.9380654325660174</v>
      </c>
      <c r="AI50" s="11">
        <f>IFERROR(LOG(CPI!AI54),"")</f>
        <v>1.9468158564549134</v>
      </c>
      <c r="AJ50" s="11">
        <f>IFERROR(LOG(CPI!AJ54),"")</f>
        <v>1.8819682974241672</v>
      </c>
      <c r="AK50" s="11">
        <f>IFERROR(LOG(CPI!AK54),"")</f>
        <v>1.925290825947529</v>
      </c>
      <c r="AL50" s="11">
        <f>IFERROR(LOG(CPI!AL54),"")</f>
        <v>1.9252757410217134</v>
      </c>
      <c r="AM50" s="11">
        <f>IFERROR(LOG(CPI!AM54),"")</f>
        <v>1.9407207896234362</v>
      </c>
      <c r="AN50" s="11">
        <f>IFERROR(LOG(CPI!AN54),"")</f>
        <v>1.9288012594681834</v>
      </c>
      <c r="AO50" s="11">
        <f>IFERROR(LOG(CPI!AO54),"")</f>
        <v>1.9126286276706315</v>
      </c>
      <c r="AP50" s="11">
        <f>IFERROR(LOG(CPI!AP54),"")</f>
        <v>1.921159434522864</v>
      </c>
      <c r="AQ50" s="11">
        <f>IFERROR(LOG(CPI!AQ54),"")</f>
        <v>1.6172474827070398</v>
      </c>
      <c r="AR50" s="11">
        <f>IFERROR(LOG(CPI!AR54),"")</f>
        <v>1.9006143656697023</v>
      </c>
      <c r="AS50" s="11">
        <f>IFERROR(LOG(CPI!AS54),"")</f>
        <v>1.9506832299089241</v>
      </c>
      <c r="AT50" s="11">
        <f>IFERROR(LOG(CPI!AT54),"")</f>
        <v>1.9673933854290642</v>
      </c>
      <c r="AU50" s="11">
        <f>IFERROR(LOG(CPI!AU54),"")</f>
        <v>1.6303604063131665</v>
      </c>
      <c r="AV50" s="11">
        <f>IFERROR(LOG(CPI!AV54),"")</f>
        <v>1.9202561441997192</v>
      </c>
      <c r="AW50" s="11">
        <f>IFERROR(LOG(CPI!AW54),"")</f>
        <v>1.5493797366018571</v>
      </c>
      <c r="AX50" s="11">
        <f>IFERROR(LOG(CPI!AX54),"")</f>
        <v>1.8732166001286989</v>
      </c>
      <c r="AY50" s="11">
        <f>IFERROR(LOG(CPI!AY54),"")</f>
        <v>1.7704734640188977</v>
      </c>
      <c r="AZ50" s="11">
        <f>IFERROR(LOG(CPI!AZ54),"")</f>
        <v>1.0670844707283704</v>
      </c>
      <c r="BA50" s="11">
        <f>IFERROR(LOG(CPI!BA54),"")</f>
        <v>1.5802622268615545</v>
      </c>
      <c r="BB50" s="11">
        <f>IFERROR(LOG(CPI!BB54),"")</f>
        <v>1.8199402849585531</v>
      </c>
    </row>
    <row r="51" spans="1:54" x14ac:dyDescent="0.25">
      <c r="A51" s="11" t="s">
        <v>63</v>
      </c>
      <c r="B51" s="11">
        <f>IFERROR(LOG(CPI!B55),"")</f>
        <v>1.9015053819640586</v>
      </c>
      <c r="C51" s="11">
        <f>IFERROR(LOG(CPI!C55),"")</f>
        <v>1.9086087242797247</v>
      </c>
      <c r="D51" s="11">
        <f>IFERROR(LOG(CPI!D55),"")</f>
        <v>1.9324935123844063</v>
      </c>
      <c r="E51" s="11">
        <f>IFERROR(LOG(CPI!E55),"")</f>
        <v>1.8465849886034431</v>
      </c>
      <c r="F51" s="11">
        <f>IFERROR(LOG(CPI!F55),"")</f>
        <v>1.9163031489695912</v>
      </c>
      <c r="G51" s="11">
        <f>IFERROR(LOG(CPI!G55),"")</f>
        <v>1.8042870968124614</v>
      </c>
      <c r="H51" s="11">
        <f>IFERROR(LOG(CPI!H55),"")</f>
        <v>1.7760127160431307</v>
      </c>
      <c r="I51" s="11">
        <f>IFERROR(LOG(CPI!I55),"")</f>
        <v>1.8905407214158256</v>
      </c>
      <c r="J51" s="11">
        <f>IFERROR(LOG(CPI!J55),"")</f>
        <v>1.8245002434346393</v>
      </c>
      <c r="K51" s="11">
        <f>IFERROR(LOG(CPI!K55),"")</f>
        <v>1.8500000136951209</v>
      </c>
      <c r="L51" s="11">
        <f>IFERROR(LOG(CPI!L55),"")</f>
        <v>1.7343901382645834</v>
      </c>
      <c r="M51" s="11">
        <f>IFERROR(LOG(CPI!M55),"")</f>
        <v>1.9078493888145625</v>
      </c>
      <c r="N51" s="11">
        <f>IFERROR(LOG(CPI!N55),"")</f>
        <v>1.6858597332268992</v>
      </c>
      <c r="O51" s="11" t="str">
        <f>IFERROR(LOG(CPI!O55),"")</f>
        <v/>
      </c>
      <c r="P51" s="11">
        <f>IFERROR(LOG(CPI!P55),"")</f>
        <v>1.9624616749688872</v>
      </c>
      <c r="Q51" s="11">
        <f>IFERROR(LOG(CPI!Q55),"")</f>
        <v>1.8854866938936838</v>
      </c>
      <c r="R51" s="11">
        <f>IFERROR(LOG(CPI!R55),"")</f>
        <v>1.9076273042970289</v>
      </c>
      <c r="S51" s="11">
        <f>IFERROR(LOG(CPI!S55),"")</f>
        <v>1.7649163390488491</v>
      </c>
      <c r="T51" s="11">
        <f>IFERROR(LOG(CPI!T55),"")</f>
        <v>1.7345600354124582</v>
      </c>
      <c r="U51" s="11">
        <f>IFERROR(LOG(CPI!U55),"")</f>
        <v>2.0051427062445923</v>
      </c>
      <c r="V51" s="11">
        <f>IFERROR(LOG(CPI!V55),"")</f>
        <v>1.8931139903412599</v>
      </c>
      <c r="W51" s="11">
        <f>IFERROR(LOG(CPI!W55),"")</f>
        <v>1.9200363533718154</v>
      </c>
      <c r="X51" s="11">
        <f>IFERROR(LOG(CPI!X55),"")</f>
        <v>1.6688727702617872</v>
      </c>
      <c r="Y51" s="11">
        <f>IFERROR(LOG(CPI!Y55),"")</f>
        <v>1.8366987052181836</v>
      </c>
      <c r="Z51" s="11">
        <f>IFERROR(LOG(CPI!Z55),"")</f>
        <v>1.9331865679843112</v>
      </c>
      <c r="AA51" s="11">
        <f>IFERROR(LOG(CPI!AA55),"")</f>
        <v>1.8987627984960467</v>
      </c>
      <c r="AB51" s="11">
        <f>IFERROR(LOG(CPI!AB55),"")</f>
        <v>1.6956730491150618</v>
      </c>
      <c r="AC51" s="11">
        <f>IFERROR(LOG(CPI!AC55),"")</f>
        <v>1.9362449010474569</v>
      </c>
      <c r="AD51" s="11">
        <f>IFERROR(LOG(CPI!AD55),"")</f>
        <v>1.9281133171377878</v>
      </c>
      <c r="AE51" s="11">
        <f>IFERROR(LOG(CPI!AE55),"")</f>
        <v>1.8054262200760824</v>
      </c>
      <c r="AF51" s="11">
        <f>IFERROR(LOG(CPI!AF55),"")</f>
        <v>1.9330144358073413</v>
      </c>
      <c r="AG51" s="11">
        <f>IFERROR(LOG(CPI!AG55),"")</f>
        <v>1.9536851196744718</v>
      </c>
      <c r="AH51" s="11">
        <f>IFERROR(LOG(CPI!AH55),"")</f>
        <v>1.9414716812579285</v>
      </c>
      <c r="AI51" s="11">
        <f>IFERROR(LOG(CPI!AI55),"")</f>
        <v>1.9477965761536071</v>
      </c>
      <c r="AJ51" s="11">
        <f>IFERROR(LOG(CPI!AJ55),"")</f>
        <v>1.890677304569184</v>
      </c>
      <c r="AK51" s="11">
        <f>IFERROR(LOG(CPI!AK55),"")</f>
        <v>1.934348205369177</v>
      </c>
      <c r="AL51" s="11">
        <f>IFERROR(LOG(CPI!AL55),"")</f>
        <v>1.9284627947954367</v>
      </c>
      <c r="AM51" s="11">
        <f>IFERROR(LOG(CPI!AM55),"")</f>
        <v>1.9456926501787597</v>
      </c>
      <c r="AN51" s="11">
        <f>IFERROR(LOG(CPI!AN55),"")</f>
        <v>1.9313863533026769</v>
      </c>
      <c r="AO51" s="11">
        <f>IFERROR(LOG(CPI!AO55),"")</f>
        <v>1.9142411199099112</v>
      </c>
      <c r="AP51" s="11">
        <f>IFERROR(LOG(CPI!AP55),"")</f>
        <v>1.9280406934661678</v>
      </c>
      <c r="AQ51" s="11">
        <f>IFERROR(LOG(CPI!AQ55),"")</f>
        <v>1.6326546129482395</v>
      </c>
      <c r="AR51" s="11">
        <f>IFERROR(LOG(CPI!AR55),"")</f>
        <v>1.9100241020109541</v>
      </c>
      <c r="AS51" s="11">
        <f>IFERROR(LOG(CPI!AS55),"")</f>
        <v>1.9559113583868628</v>
      </c>
      <c r="AT51" s="11">
        <f>IFERROR(LOG(CPI!AT55),"")</f>
        <v>1.9712545278749443</v>
      </c>
      <c r="AU51" s="11">
        <f>IFERROR(LOG(CPI!AU55),"")</f>
        <v>1.647625902140109</v>
      </c>
      <c r="AV51" s="11">
        <f>IFERROR(LOG(CPI!AV55),"")</f>
        <v>1.9244819531273378</v>
      </c>
      <c r="AW51" s="11">
        <f>IFERROR(LOG(CPI!AW55),"")</f>
        <v>1.5547830116833146</v>
      </c>
      <c r="AX51" s="11">
        <f>IFERROR(LOG(CPI!AX55),"")</f>
        <v>1.8777993273465874</v>
      </c>
      <c r="AY51" s="11">
        <f>IFERROR(LOG(CPI!AY55),"")</f>
        <v>1.7778167356215027</v>
      </c>
      <c r="AZ51" s="11">
        <f>IFERROR(LOG(CPI!AZ55),"")</f>
        <v>1.1359193482768208</v>
      </c>
      <c r="BA51" s="11">
        <f>IFERROR(LOG(CPI!BA55),"")</f>
        <v>1.5944277586454165</v>
      </c>
      <c r="BB51" s="11">
        <f>IFERROR(LOG(CPI!BB55),"")</f>
        <v>1.8345371588668444</v>
      </c>
    </row>
    <row r="52" spans="1:54" x14ac:dyDescent="0.25">
      <c r="A52" s="11" t="s">
        <v>64</v>
      </c>
      <c r="B52" s="11">
        <f>IFERROR(LOG(CPI!B56),"")</f>
        <v>1.9043309903824117</v>
      </c>
      <c r="C52" s="11">
        <f>IFERROR(LOG(CPI!C56),"")</f>
        <v>1.9106110481349998</v>
      </c>
      <c r="D52" s="11">
        <f>IFERROR(LOG(CPI!D56),"")</f>
        <v>1.9371152465309049</v>
      </c>
      <c r="E52" s="11">
        <f>IFERROR(LOG(CPI!E56),"")</f>
        <v>1.851499925834025</v>
      </c>
      <c r="F52" s="11">
        <f>IFERROR(LOG(CPI!F56),"")</f>
        <v>1.9181507006478113</v>
      </c>
      <c r="G52" s="11">
        <f>IFERROR(LOG(CPI!G56),"")</f>
        <v>1.8077426088650228</v>
      </c>
      <c r="H52" s="11">
        <f>IFERROR(LOG(CPI!H56),"")</f>
        <v>1.7855863469159878</v>
      </c>
      <c r="I52" s="11">
        <f>IFERROR(LOG(CPI!I56),"")</f>
        <v>1.8945371088272969</v>
      </c>
      <c r="J52" s="11">
        <f>IFERROR(LOG(CPI!J56),"")</f>
        <v>1.8274999984057054</v>
      </c>
      <c r="K52" s="11">
        <f>IFERROR(LOG(CPI!K56),"")</f>
        <v>1.8536133812060358</v>
      </c>
      <c r="L52" s="11">
        <f>IFERROR(LOG(CPI!L56),"")</f>
        <v>1.7592005876205015</v>
      </c>
      <c r="M52" s="11">
        <f>IFERROR(LOG(CPI!M56),"")</f>
        <v>1.908495649798738</v>
      </c>
      <c r="N52" s="11">
        <f>IFERROR(LOG(CPI!N56),"")</f>
        <v>1.7344208638420506</v>
      </c>
      <c r="O52" s="11" t="str">
        <f>IFERROR(LOG(CPI!O56),"")</f>
        <v/>
      </c>
      <c r="P52" s="11">
        <f>IFERROR(LOG(CPI!P56),"")</f>
        <v>1.9601392390498558</v>
      </c>
      <c r="Q52" s="11">
        <f>IFERROR(LOG(CPI!Q56),"")</f>
        <v>1.8848728500008145</v>
      </c>
      <c r="R52" s="11">
        <f>IFERROR(LOG(CPI!R56),"")</f>
        <v>1.9038327675682989</v>
      </c>
      <c r="S52" s="11">
        <f>IFERROR(LOG(CPI!S56),"")</f>
        <v>1.7749143427159195</v>
      </c>
      <c r="T52" s="11">
        <f>IFERROR(LOG(CPI!T56),"")</f>
        <v>1.7413643110684529</v>
      </c>
      <c r="U52" s="11">
        <f>IFERROR(LOG(CPI!U56),"")</f>
        <v>2.0044009563086833</v>
      </c>
      <c r="V52" s="11">
        <f>IFERROR(LOG(CPI!V56),"")</f>
        <v>1.8948747168893874</v>
      </c>
      <c r="W52" s="11">
        <f>IFERROR(LOG(CPI!W56),"")</f>
        <v>1.9203165433698586</v>
      </c>
      <c r="X52" s="11">
        <f>IFERROR(LOG(CPI!X56),"")</f>
        <v>1.6755821144238796</v>
      </c>
      <c r="Y52" s="11">
        <f>IFERROR(LOG(CPI!Y56),"")</f>
        <v>1.8403592463033753</v>
      </c>
      <c r="Z52" s="11">
        <f>IFERROR(LOG(CPI!Z56),"")</f>
        <v>1.9331865679843112</v>
      </c>
      <c r="AA52" s="11">
        <f>IFERROR(LOG(CPI!AA56),"")</f>
        <v>1.8985934498949921</v>
      </c>
      <c r="AB52" s="11">
        <f>IFERROR(LOG(CPI!AB56),"")</f>
        <v>1.6965399039331563</v>
      </c>
      <c r="AC52" s="11">
        <f>IFERROR(LOG(CPI!AC56),"")</f>
        <v>1.9370750052710508</v>
      </c>
      <c r="AD52" s="11">
        <f>IFERROR(LOG(CPI!AD56),"")</f>
        <v>1.9292520413746299</v>
      </c>
      <c r="AE52" s="11">
        <f>IFERROR(LOG(CPI!AE56),"")</f>
        <v>1.7970910913276101</v>
      </c>
      <c r="AF52" s="11">
        <f>IFERROR(LOG(CPI!AF56),"")</f>
        <v>1.9330144358073413</v>
      </c>
      <c r="AG52" s="11">
        <f>IFERROR(LOG(CPI!AG56),"")</f>
        <v>1.9531301374301044</v>
      </c>
      <c r="AH52" s="11">
        <f>IFERROR(LOG(CPI!AH56),"")</f>
        <v>1.9425372207927878</v>
      </c>
      <c r="AI52" s="11">
        <f>IFERROR(LOG(CPI!AI56),"")</f>
        <v>1.9481229853614228</v>
      </c>
      <c r="AJ52" s="11">
        <f>IFERROR(LOG(CPI!AJ56),"")</f>
        <v>1.8859842187601488</v>
      </c>
      <c r="AK52" s="11">
        <f>IFERROR(LOG(CPI!AK56),"")</f>
        <v>1.9359271407933136</v>
      </c>
      <c r="AL52" s="11">
        <f>IFERROR(LOG(CPI!AL56),"")</f>
        <v>1.9305340694564694</v>
      </c>
      <c r="AM52" s="11">
        <f>IFERROR(LOG(CPI!AM56),"")</f>
        <v>1.946712394235192</v>
      </c>
      <c r="AN52" s="11">
        <f>IFERROR(LOG(CPI!AN56),"")</f>
        <v>1.931017994941405</v>
      </c>
      <c r="AO52" s="11">
        <f>IFERROR(LOG(CPI!AO56),"")</f>
        <v>1.9101986391016033</v>
      </c>
      <c r="AP52" s="11">
        <f>IFERROR(LOG(CPI!AP56),"")</f>
        <v>1.9307947873893994</v>
      </c>
      <c r="AQ52" s="11">
        <f>IFERROR(LOG(CPI!AQ56),"")</f>
        <v>1.6405470824097521</v>
      </c>
      <c r="AR52" s="11">
        <f>IFERROR(LOG(CPI!AR56),"")</f>
        <v>1.9089037664565847</v>
      </c>
      <c r="AS52" s="11">
        <f>IFERROR(LOG(CPI!AS56),"")</f>
        <v>1.9555827930348564</v>
      </c>
      <c r="AT52" s="11">
        <f>IFERROR(LOG(CPI!AT56),"")</f>
        <v>1.9688417236700619</v>
      </c>
      <c r="AU52" s="11">
        <f>IFERROR(LOG(CPI!AU56),"")</f>
        <v>1.6676771726357353</v>
      </c>
      <c r="AV52" s="11">
        <f>IFERROR(LOG(CPI!AV56),"")</f>
        <v>1.9248640864400728</v>
      </c>
      <c r="AW52" s="11">
        <f>IFERROR(LOG(CPI!AW56),"")</f>
        <v>1.5609333688256002</v>
      </c>
      <c r="AX52" s="11">
        <f>IFERROR(LOG(CPI!AX56),"")</f>
        <v>1.8787967388990297</v>
      </c>
      <c r="AY52" s="11">
        <f>IFERROR(LOG(CPI!AY56),"")</f>
        <v>1.7831458812503451</v>
      </c>
      <c r="AZ52" s="11">
        <f>IFERROR(LOG(CPI!AZ56),"")</f>
        <v>1.2185331835214694</v>
      </c>
      <c r="BA52" s="11">
        <f>IFERROR(LOG(CPI!BA56),"")</f>
        <v>1.6146558545380156</v>
      </c>
      <c r="BB52" s="11">
        <f>IFERROR(LOG(CPI!BB56),"")</f>
        <v>1.8473709296818717</v>
      </c>
    </row>
    <row r="53" spans="1:54" x14ac:dyDescent="0.25">
      <c r="A53" s="11" t="s">
        <v>65</v>
      </c>
      <c r="B53" s="11">
        <f>IFERROR(LOG(CPI!B57),"")</f>
        <v>1.9071383335896432</v>
      </c>
      <c r="C53" s="11">
        <f>IFERROR(LOG(CPI!C57),"")</f>
        <v>1.9133988236780985</v>
      </c>
      <c r="D53" s="11">
        <f>IFERROR(LOG(CPI!D57),"")</f>
        <v>1.9392648688798555</v>
      </c>
      <c r="E53" s="11">
        <f>IFERROR(LOG(CPI!E57),"")</f>
        <v>1.8586587352307289</v>
      </c>
      <c r="F53" s="11">
        <f>IFERROR(LOG(CPI!F57),"")</f>
        <v>1.9195112483729755</v>
      </c>
      <c r="G53" s="11">
        <f>IFERROR(LOG(CPI!G57),"")</f>
        <v>1.8136352793216648</v>
      </c>
      <c r="H53" s="11">
        <f>IFERROR(LOG(CPI!H57),"")</f>
        <v>1.8059636388668674</v>
      </c>
      <c r="I53" s="11">
        <f>IFERROR(LOG(CPI!I57),"")</f>
        <v>1.9003792263344184</v>
      </c>
      <c r="J53" s="11">
        <f>IFERROR(LOG(CPI!J57),"")</f>
        <v>1.8337590955206136</v>
      </c>
      <c r="K53" s="11">
        <f>IFERROR(LOG(CPI!K57),"")</f>
        <v>1.8612076554382451</v>
      </c>
      <c r="L53" s="11">
        <f>IFERROR(LOG(CPI!L57),"")</f>
        <v>1.7732609187070245</v>
      </c>
      <c r="M53" s="11">
        <f>IFERROR(LOG(CPI!M57),"")</f>
        <v>1.9119262266881871</v>
      </c>
      <c r="N53" s="11">
        <f>IFERROR(LOG(CPI!N57),"")</f>
        <v>1.7584416428971084</v>
      </c>
      <c r="O53" s="11" t="str">
        <f>IFERROR(LOG(CPI!O57),"")</f>
        <v/>
      </c>
      <c r="P53" s="11">
        <f>IFERROR(LOG(CPI!P57),"")</f>
        <v>1.9578043168562138</v>
      </c>
      <c r="Q53" s="11">
        <f>IFERROR(LOG(CPI!Q57),"")</f>
        <v>1.8834014347574166</v>
      </c>
      <c r="R53" s="11">
        <f>IFERROR(LOG(CPI!R57),"")</f>
        <v>1.9081526987163859</v>
      </c>
      <c r="S53" s="11">
        <f>IFERROR(LOG(CPI!S57),"")</f>
        <v>1.7778990902651175</v>
      </c>
      <c r="T53" s="11">
        <f>IFERROR(LOG(CPI!T57),"")</f>
        <v>1.7524872453079952</v>
      </c>
      <c r="U53" s="11">
        <f>IFERROR(LOG(CPI!U57),"")</f>
        <v>2.0039552974887593</v>
      </c>
      <c r="V53" s="11">
        <f>IFERROR(LOG(CPI!V57),"")</f>
        <v>1.8971553774533019</v>
      </c>
      <c r="W53" s="11">
        <f>IFERROR(LOG(CPI!W57),"")</f>
        <v>1.921156030387507</v>
      </c>
      <c r="X53" s="11">
        <f>IFERROR(LOG(CPI!X57),"")</f>
        <v>1.6766699588949834</v>
      </c>
      <c r="Y53" s="11">
        <f>IFERROR(LOG(CPI!Y57),"")</f>
        <v>1.8412262749041908</v>
      </c>
      <c r="Z53" s="11">
        <f>IFERROR(LOG(CPI!Z57),"")</f>
        <v>1.9333287498424803</v>
      </c>
      <c r="AA53" s="11">
        <f>IFERROR(LOG(CPI!AA57),"")</f>
        <v>1.9011267711861493</v>
      </c>
      <c r="AB53" s="11">
        <f>IFERROR(LOG(CPI!AB57),"")</f>
        <v>1.6998659052125802</v>
      </c>
      <c r="AC53" s="11">
        <f>IFERROR(LOG(CPI!AC57),"")</f>
        <v>1.9383172241562161</v>
      </c>
      <c r="AD53" s="11">
        <f>IFERROR(LOG(CPI!AD57),"")</f>
        <v>1.9293620822067814</v>
      </c>
      <c r="AE53" s="11">
        <f>IFERROR(LOG(CPI!AE57),"")</f>
        <v>1.8049356879478939</v>
      </c>
      <c r="AF53" s="11">
        <f>IFERROR(LOG(CPI!AF57),"")</f>
        <v>1.9357203291832663</v>
      </c>
      <c r="AG53" s="11">
        <f>IFERROR(LOG(CPI!AG57),"")</f>
        <v>1.9543778297723464</v>
      </c>
      <c r="AH53" s="11">
        <f>IFERROR(LOG(CPI!AH57),"")</f>
        <v>1.9443131227684434</v>
      </c>
      <c r="AI53" s="11">
        <f>IFERROR(LOG(CPI!AI57),"")</f>
        <v>1.9477965761536071</v>
      </c>
      <c r="AJ53" s="11">
        <f>IFERROR(LOG(CPI!AJ57),"")</f>
        <v>1.8950152720712106</v>
      </c>
      <c r="AK53" s="11">
        <f>IFERROR(LOG(CPI!AK57),"")</f>
        <v>1.9416679485596735</v>
      </c>
      <c r="AL53" s="11">
        <f>IFERROR(LOG(CPI!AL57),"")</f>
        <v>1.9334414804688518</v>
      </c>
      <c r="AM53" s="11">
        <f>IFERROR(LOG(CPI!AM57),"")</f>
        <v>1.9479079874006602</v>
      </c>
      <c r="AN53" s="11">
        <f>IFERROR(LOG(CPI!AN57),"")</f>
        <v>1.9361467957932139</v>
      </c>
      <c r="AO53" s="11">
        <f>IFERROR(LOG(CPI!AO57),"")</f>
        <v>1.9115503074988149</v>
      </c>
      <c r="AP53" s="11">
        <f>IFERROR(LOG(CPI!AP57),"")</f>
        <v>1.935816919190416</v>
      </c>
      <c r="AQ53" s="11">
        <f>IFERROR(LOG(CPI!AQ57),"")</f>
        <v>1.6533264375957557</v>
      </c>
      <c r="AR53" s="11">
        <f>IFERROR(LOG(CPI!AR57),"")</f>
        <v>1.915606891429906</v>
      </c>
      <c r="AS53" s="11">
        <f>IFERROR(LOG(CPI!AS57),"")</f>
        <v>1.9587415427772905</v>
      </c>
      <c r="AT53" s="11">
        <f>IFERROR(LOG(CPI!AT57),"")</f>
        <v>1.971138529399995</v>
      </c>
      <c r="AU53" s="11">
        <f>IFERROR(LOG(CPI!AU57),"")</f>
        <v>1.7053774574727834</v>
      </c>
      <c r="AV53" s="11">
        <f>IFERROR(LOG(CPI!AV57),"")</f>
        <v>1.9269598304942257</v>
      </c>
      <c r="AW53" s="11">
        <f>IFERROR(LOG(CPI!AW57),"")</f>
        <v>1.5826939605080828</v>
      </c>
      <c r="AX53" s="11">
        <f>IFERROR(LOG(CPI!AX57),"")</f>
        <v>1.8776169437237062</v>
      </c>
      <c r="AY53" s="11">
        <f>IFERROR(LOG(CPI!AY57),"")</f>
        <v>1.7856918874782091</v>
      </c>
      <c r="AZ53" s="11">
        <f>IFERROR(LOG(CPI!AZ57),"")</f>
        <v>1.2902014502391237</v>
      </c>
      <c r="BA53" s="11">
        <f>IFERROR(LOG(CPI!BA57),"")</f>
        <v>1.6061490731372876</v>
      </c>
      <c r="BB53" s="11">
        <f>IFERROR(LOG(CPI!BB57),"")</f>
        <v>1.8607309330169743</v>
      </c>
    </row>
    <row r="54" spans="1:54" x14ac:dyDescent="0.25">
      <c r="A54" s="11" t="s">
        <v>67</v>
      </c>
      <c r="B54" s="11">
        <f>IFERROR(LOG(CPI!B58),"")</f>
        <v>1.9126991583708626</v>
      </c>
      <c r="C54" s="11">
        <f>IFERROR(LOG(CPI!C58),"")</f>
        <v>1.9149838154747207</v>
      </c>
      <c r="D54" s="11">
        <f>IFERROR(LOG(CPI!D58),"")</f>
        <v>1.9450867882562861</v>
      </c>
      <c r="E54" s="11">
        <f>IFERROR(LOG(CPI!E58),"")</f>
        <v>1.8645460295782805</v>
      </c>
      <c r="F54" s="11">
        <f>IFERROR(LOG(CPI!F58),"")</f>
        <v>1.9238840444007539</v>
      </c>
      <c r="G54" s="11">
        <f>IFERROR(LOG(CPI!G58),"")</f>
        <v>1.8162909510378795</v>
      </c>
      <c r="H54" s="11">
        <f>IFERROR(LOG(CPI!H58),"")</f>
        <v>1.8321677938298544</v>
      </c>
      <c r="I54" s="11">
        <f>IFERROR(LOG(CPI!I58),"")</f>
        <v>1.9034131597906629</v>
      </c>
      <c r="J54" s="11">
        <f>IFERROR(LOG(CPI!J58),"")</f>
        <v>1.8454169691731317</v>
      </c>
      <c r="K54" s="11">
        <f>IFERROR(LOG(CPI!K58),"")</f>
        <v>1.876890106852382</v>
      </c>
      <c r="L54" s="11">
        <f>IFERROR(LOG(CPI!L58),"")</f>
        <v>1.8033250117822628</v>
      </c>
      <c r="M54" s="11">
        <f>IFERROR(LOG(CPI!M58),"")</f>
        <v>1.9152168894089756</v>
      </c>
      <c r="N54" s="11">
        <f>IFERROR(LOG(CPI!N58),"")</f>
        <v>1.7764239535007786</v>
      </c>
      <c r="O54" s="11" t="str">
        <f>IFERROR(LOG(CPI!O58),"")</f>
        <v/>
      </c>
      <c r="P54" s="11">
        <f>IFERROR(LOG(CPI!P58),"")</f>
        <v>1.9560448499720127</v>
      </c>
      <c r="Q54" s="11">
        <f>IFERROR(LOG(CPI!Q58),"")</f>
        <v>1.8816291305723738</v>
      </c>
      <c r="R54" s="11">
        <f>IFERROR(LOG(CPI!R58),"")</f>
        <v>1.9153518993635088</v>
      </c>
      <c r="S54" s="11">
        <f>IFERROR(LOG(CPI!S58),"")</f>
        <v>1.7761107044288953</v>
      </c>
      <c r="T54" s="11">
        <f>IFERROR(LOG(CPI!T58),"")</f>
        <v>1.7627541452851436</v>
      </c>
      <c r="U54" s="11">
        <f>IFERROR(LOG(CPI!U58),"")</f>
        <v>2.002168074876391</v>
      </c>
      <c r="V54" s="11">
        <f>IFERROR(LOG(CPI!V58),"")</f>
        <v>1.9047369305538091</v>
      </c>
      <c r="W54" s="11">
        <f>IFERROR(LOG(CPI!W58),"")</f>
        <v>1.9232476758589312</v>
      </c>
      <c r="X54" s="11">
        <f>IFERROR(LOG(CPI!X58),"")</f>
        <v>1.677931162511026</v>
      </c>
      <c r="Y54" s="11">
        <f>IFERROR(LOG(CPI!Y58),"")</f>
        <v>1.8438170231830371</v>
      </c>
      <c r="Z54" s="11">
        <f>IFERROR(LOG(CPI!Z58),"")</f>
        <v>1.9347480141183426</v>
      </c>
      <c r="AA54" s="11">
        <f>IFERROR(LOG(CPI!AA58),"")</f>
        <v>1.9039801171765438</v>
      </c>
      <c r="AB54" s="11">
        <f>IFERROR(LOG(CPI!AB58),"")</f>
        <v>1.7105043499445234</v>
      </c>
      <c r="AC54" s="11">
        <f>IFERROR(LOG(CPI!AC58),"")</f>
        <v>1.9405168912781101</v>
      </c>
      <c r="AD54" s="11">
        <f>IFERROR(LOG(CPI!AD58),"")</f>
        <v>1.9337228532711075</v>
      </c>
      <c r="AE54" s="11">
        <f>IFERROR(LOG(CPI!AE58),"")</f>
        <v>1.8124575469717252</v>
      </c>
      <c r="AF54" s="11">
        <f>IFERROR(LOG(CPI!AF58),"")</f>
        <v>1.9401930204344644</v>
      </c>
      <c r="AG54" s="11">
        <f>IFERROR(LOG(CPI!AG58),"")</f>
        <v>1.9567385245637452</v>
      </c>
      <c r="AH54" s="11">
        <f>IFERROR(LOG(CPI!AH58),"")</f>
        <v>1.9482222838166594</v>
      </c>
      <c r="AI54" s="11">
        <f>IFERROR(LOG(CPI!AI58),"")</f>
        <v>1.9516974746795153</v>
      </c>
      <c r="AJ54" s="11">
        <f>IFERROR(LOG(CPI!AJ58),"")</f>
        <v>1.8983743811131233</v>
      </c>
      <c r="AK54" s="11">
        <f>IFERROR(LOG(CPI!AK58),"")</f>
        <v>1.9461381608408201</v>
      </c>
      <c r="AL54" s="11">
        <f>IFERROR(LOG(CPI!AL58),"")</f>
        <v>1.9369288297843199</v>
      </c>
      <c r="AM54" s="11">
        <f>IFERROR(LOG(CPI!AM58),"")</f>
        <v>1.9511392015419156</v>
      </c>
      <c r="AN54" s="11">
        <f>IFERROR(LOG(CPI!AN58),"")</f>
        <v>1.9483559606234671</v>
      </c>
      <c r="AO54" s="11">
        <f>IFERROR(LOG(CPI!AO58),"")</f>
        <v>1.9139727814483323</v>
      </c>
      <c r="AP54" s="11">
        <f>IFERROR(LOG(CPI!AP58),"")</f>
        <v>1.9379551675358344</v>
      </c>
      <c r="AQ54" s="11">
        <f>IFERROR(LOG(CPI!AQ58),"")</f>
        <v>1.6765473500495574</v>
      </c>
      <c r="AR54" s="11">
        <f>IFERROR(LOG(CPI!AR58),"")</f>
        <v>1.9166160967219299</v>
      </c>
      <c r="AS54" s="11">
        <f>IFERROR(LOG(CPI!AS58),"")</f>
        <v>1.9634578287622897</v>
      </c>
      <c r="AT54" s="11">
        <f>IFERROR(LOG(CPI!AT58),"")</f>
        <v>1.9719079244349682</v>
      </c>
      <c r="AU54" s="11">
        <f>IFERROR(LOG(CPI!AU58),"")</f>
        <v>1.7325620304570901</v>
      </c>
      <c r="AV54" s="11">
        <f>IFERROR(LOG(CPI!AV58),"")</f>
        <v>1.926769725662167</v>
      </c>
      <c r="AW54" s="11">
        <f>IFERROR(LOG(CPI!AW58),"")</f>
        <v>1.6165853551529825</v>
      </c>
      <c r="AX54" s="11">
        <f>IFERROR(LOG(CPI!AX58),"")</f>
        <v>1.884400172150541</v>
      </c>
      <c r="AY54" s="11">
        <f>IFERROR(LOG(CPI!AY58),"")</f>
        <v>1.795741509599702</v>
      </c>
      <c r="AZ54" s="11">
        <f>IFERROR(LOG(CPI!AZ58),"")</f>
        <v>1.3815489417617042</v>
      </c>
      <c r="BA54" s="11">
        <f>IFERROR(LOG(CPI!BA58),"")</f>
        <v>1.6132077408069707</v>
      </c>
      <c r="BB54" s="11">
        <f>IFERROR(LOG(CPI!BB58),"")</f>
        <v>1.8668370842571824</v>
      </c>
    </row>
    <row r="55" spans="1:54" x14ac:dyDescent="0.25">
      <c r="A55" s="11" t="s">
        <v>68</v>
      </c>
      <c r="B55" s="11">
        <f>IFERROR(LOG(CPI!B59),"")</f>
        <v>1.9126991583708626</v>
      </c>
      <c r="C55" s="11">
        <f>IFERROR(LOG(CPI!C59),"")</f>
        <v>1.9149838154747207</v>
      </c>
      <c r="D55" s="11">
        <f>IFERROR(LOG(CPI!D59),"")</f>
        <v>1.944380962516814</v>
      </c>
      <c r="E55" s="11">
        <f>IFERROR(LOG(CPI!E59),"")</f>
        <v>1.8666913370223603</v>
      </c>
      <c r="F55" s="11">
        <f>IFERROR(LOG(CPI!F59),"")</f>
        <v>1.9254632988024472</v>
      </c>
      <c r="G55" s="11">
        <f>IFERROR(LOG(CPI!G59),"")</f>
        <v>1.8178357229422704</v>
      </c>
      <c r="H55" s="11">
        <f>IFERROR(LOG(CPI!H59),"")</f>
        <v>1.8436721424932192</v>
      </c>
      <c r="I55" s="11">
        <f>IFERROR(LOG(CPI!I59),"")</f>
        <v>1.9063970876174414</v>
      </c>
      <c r="J55" s="11">
        <f>IFERROR(LOG(CPI!J59),"")</f>
        <v>1.8562994409777747</v>
      </c>
      <c r="K55" s="11">
        <f>IFERROR(LOG(CPI!K59),"")</f>
        <v>1.8840312152159209</v>
      </c>
      <c r="L55" s="11">
        <f>IFERROR(LOG(CPI!L59),"")</f>
        <v>1.8089366475374757</v>
      </c>
      <c r="M55" s="11">
        <f>IFERROR(LOG(CPI!M59),"")</f>
        <v>1.9181039813154466</v>
      </c>
      <c r="N55" s="11">
        <f>IFERROR(LOG(CPI!N59),"")</f>
        <v>1.7873393741620649</v>
      </c>
      <c r="O55" s="11" t="str">
        <f>IFERROR(LOG(CPI!O59),"")</f>
        <v/>
      </c>
      <c r="P55" s="11">
        <f>IFERROR(LOG(CPI!P59),"")</f>
        <v>1.9519114926355789</v>
      </c>
      <c r="Q55" s="11">
        <f>IFERROR(LOG(CPI!Q59),"")</f>
        <v>1.8800116445987545</v>
      </c>
      <c r="R55" s="11">
        <f>IFERROR(LOG(CPI!R59),"")</f>
        <v>1.9102660146221875</v>
      </c>
      <c r="S55" s="11">
        <f>IFERROR(LOG(CPI!S59),"")</f>
        <v>1.7849802918909066</v>
      </c>
      <c r="T55" s="11">
        <f>IFERROR(LOG(CPI!T59),"")</f>
        <v>1.7648157078444981</v>
      </c>
      <c r="U55" s="11">
        <f>IFERROR(LOG(CPI!U59),"")</f>
        <v>2.0041039012479205</v>
      </c>
      <c r="V55" s="11">
        <f>IFERROR(LOG(CPI!V59),"")</f>
        <v>1.9072342940751719</v>
      </c>
      <c r="W55" s="11">
        <f>IFERROR(LOG(CPI!W59),"")</f>
        <v>1.9239426583754657</v>
      </c>
      <c r="X55" s="11">
        <f>IFERROR(LOG(CPI!X59),"")</f>
        <v>1.679013146146634</v>
      </c>
      <c r="Y55" s="11">
        <f>IFERROR(LOG(CPI!Y59),"")</f>
        <v>1.8469056575659122</v>
      </c>
      <c r="Z55" s="11">
        <f>IFERROR(LOG(CPI!Z59),"")</f>
        <v>1.9340389617454889</v>
      </c>
      <c r="AA55" s="11">
        <f>IFERROR(LOG(CPI!AA59),"")</f>
        <v>1.9059830161080948</v>
      </c>
      <c r="AB55" s="11">
        <f>IFERROR(LOG(CPI!AB59),"")</f>
        <v>1.7111699927063375</v>
      </c>
      <c r="AC55" s="11">
        <f>IFERROR(LOG(CPI!AC59),"")</f>
        <v>1.9413388777943321</v>
      </c>
      <c r="AD55" s="11">
        <f>IFERROR(LOG(CPI!AD59),"")</f>
        <v>1.9340495132954609</v>
      </c>
      <c r="AE55" s="11">
        <f>IFERROR(LOG(CPI!AE59),"")</f>
        <v>1.810067118778526</v>
      </c>
      <c r="AF55" s="11">
        <f>IFERROR(LOG(CPI!AF59),"")</f>
        <v>1.9428546905547226</v>
      </c>
      <c r="AG55" s="11">
        <f>IFERROR(LOG(CPI!AG59),"")</f>
        <v>1.9574263679578672</v>
      </c>
      <c r="AH55" s="11">
        <f>IFERROR(LOG(CPI!AH59),"")</f>
        <v>1.9497006467643094</v>
      </c>
      <c r="AI55" s="11">
        <f>IFERROR(LOG(CPI!AI59),"")</f>
        <v>1.9512117590353162</v>
      </c>
      <c r="AJ55" s="11">
        <f>IFERROR(LOG(CPI!AJ59),"")</f>
        <v>1.9063269839557289</v>
      </c>
      <c r="AK55" s="11">
        <f>IFERROR(LOG(CPI!AK59),"")</f>
        <v>1.9503934808138772</v>
      </c>
      <c r="AL55" s="11">
        <f>IFERROR(LOG(CPI!AL59),"")</f>
        <v>1.9400318056099777</v>
      </c>
      <c r="AM55" s="11">
        <f>IFERROR(LOG(CPI!AM59),"")</f>
        <v>1.9543114352110416</v>
      </c>
      <c r="AN55" s="11">
        <f>IFERROR(LOG(CPI!AN59),"")</f>
        <v>1.941035715885195</v>
      </c>
      <c r="AO55" s="11">
        <f>IFERROR(LOG(CPI!AO59),"")</f>
        <v>1.9155802999042475</v>
      </c>
      <c r="AP55" s="11">
        <f>IFERROR(LOG(CPI!AP59),"")</f>
        <v>1.9430820402261555</v>
      </c>
      <c r="AQ55" s="11">
        <f>IFERROR(LOG(CPI!AQ59),"")</f>
        <v>1.6897633058442771</v>
      </c>
      <c r="AR55" s="11">
        <f>IFERROR(LOG(CPI!AR59),"")</f>
        <v>1.9222673578504603</v>
      </c>
      <c r="AS55" s="11">
        <f>IFERROR(LOG(CPI!AS59),"")</f>
        <v>1.9639261325478572</v>
      </c>
      <c r="AT55" s="11">
        <f>IFERROR(LOG(CPI!AT59),"")</f>
        <v>1.9736134322650924</v>
      </c>
      <c r="AU55" s="11">
        <f>IFERROR(LOG(CPI!AU59),"")</f>
        <v>1.7475180543186812</v>
      </c>
      <c r="AV55" s="11">
        <f>IFERROR(LOG(CPI!AV59),"")</f>
        <v>1.9303675640525879</v>
      </c>
      <c r="AW55" s="11">
        <f>IFERROR(LOG(CPI!AW59),"")</f>
        <v>1.6392991945459465</v>
      </c>
      <c r="AX55" s="11">
        <f>IFERROR(LOG(CPI!AX59),"")</f>
        <v>1.885527589232932</v>
      </c>
      <c r="AY55" s="11">
        <f>IFERROR(LOG(CPI!AY59),"")</f>
        <v>1.8010384447863508</v>
      </c>
      <c r="AZ55" s="11">
        <f>IFERROR(LOG(CPI!AZ59),"")</f>
        <v>1.4609227879571967</v>
      </c>
      <c r="BA55" s="11">
        <f>IFERROR(LOG(CPI!BA59),"")</f>
        <v>1.6371172054059051</v>
      </c>
      <c r="BB55" s="11">
        <f>IFERROR(LOG(CPI!BB59),"")</f>
        <v>1.8691050147459933</v>
      </c>
    </row>
    <row r="56" spans="1:54" x14ac:dyDescent="0.25">
      <c r="A56" s="11" t="s">
        <v>69</v>
      </c>
      <c r="B56" s="11">
        <f>IFERROR(LOG(CPI!B60),"")</f>
        <v>1.9154530958291314</v>
      </c>
      <c r="C56" s="11">
        <f>IFERROR(LOG(CPI!C60),"")</f>
        <v>1.9169570276985821</v>
      </c>
      <c r="D56" s="11">
        <f>IFERROR(LOG(CPI!D60),"")</f>
        <v>1.9460730210802171</v>
      </c>
      <c r="E56" s="11">
        <f>IFERROR(LOG(CPI!E60),"")</f>
        <v>1.868820604148093</v>
      </c>
      <c r="F56" s="11">
        <f>IFERROR(LOG(CPI!F60),"")</f>
        <v>1.9275862234625953</v>
      </c>
      <c r="G56" s="11">
        <f>IFERROR(LOG(CPI!G60),"")</f>
        <v>1.8232454340066866</v>
      </c>
      <c r="H56" s="11">
        <f>IFERROR(LOG(CPI!H60),"")</f>
        <v>1.8470961803349193</v>
      </c>
      <c r="I56" s="11">
        <f>IFERROR(LOG(CPI!I60),"")</f>
        <v>1.9062216080426062</v>
      </c>
      <c r="J56" s="11">
        <f>IFERROR(LOG(CPI!J60),"")</f>
        <v>1.8574336225681498</v>
      </c>
      <c r="K56" s="11">
        <f>IFERROR(LOG(CPI!K60),"")</f>
        <v>1.8851361074753601</v>
      </c>
      <c r="L56" s="11">
        <f>IFERROR(LOG(CPI!L60),"")</f>
        <v>1.7996788613198185</v>
      </c>
      <c r="M56" s="11">
        <f>IFERROR(LOG(CPI!M60),"")</f>
        <v>1.9168810711187827</v>
      </c>
      <c r="N56" s="11">
        <f>IFERROR(LOG(CPI!N60),"")</f>
        <v>1.795019997763238</v>
      </c>
      <c r="O56" s="11" t="str">
        <f>IFERROR(LOG(CPI!O60),"")</f>
        <v/>
      </c>
      <c r="P56" s="11">
        <f>IFERROR(LOG(CPI!P60),"")</f>
        <v>1.9435248558194871</v>
      </c>
      <c r="Q56" s="11">
        <f>IFERROR(LOG(CPI!Q60),"")</f>
        <v>1.876132172825701</v>
      </c>
      <c r="R56" s="11">
        <f>IFERROR(LOG(CPI!R60),"")</f>
        <v>1.9073230554451359</v>
      </c>
      <c r="S56" s="11">
        <f>IFERROR(LOG(CPI!S60),"")</f>
        <v>1.7893479352585853</v>
      </c>
      <c r="T56" s="11">
        <f>IFERROR(LOG(CPI!T60),"")</f>
        <v>1.7682165044039841</v>
      </c>
      <c r="U56" s="11">
        <f>IFERROR(LOG(CPI!U60),"")</f>
        <v>2.0033603734479182</v>
      </c>
      <c r="V56" s="11">
        <f>IFERROR(LOG(CPI!V60),"")</f>
        <v>1.9084155297052789</v>
      </c>
      <c r="W56" s="11">
        <f>IFERROR(LOG(CPI!W60),"")</f>
        <v>1.9246365305184381</v>
      </c>
      <c r="X56" s="11">
        <f>IFERROR(LOG(CPI!X60),"")</f>
        <v>1.6832474450306791</v>
      </c>
      <c r="Y56" s="11">
        <f>IFERROR(LOG(CPI!Y60),"")</f>
        <v>1.8498026689723097</v>
      </c>
      <c r="Z56" s="11">
        <f>IFERROR(LOG(CPI!Z60),"")</f>
        <v>1.9353144236957311</v>
      </c>
      <c r="AA56" s="11">
        <f>IFERROR(LOG(CPI!AA60),"")</f>
        <v>1.9068148387755375</v>
      </c>
      <c r="AB56" s="11">
        <f>IFERROR(LOG(CPI!AB60),"")</f>
        <v>1.7087048567574092</v>
      </c>
      <c r="AC56" s="11">
        <f>IFERROR(LOG(CPI!AC60),"")</f>
        <v>1.9425690170609493</v>
      </c>
      <c r="AD56" s="11">
        <f>IFERROR(LOG(CPI!AD60),"")</f>
        <v>1.9365097018778217</v>
      </c>
      <c r="AE56" s="11">
        <f>IFERROR(LOG(CPI!AE60),"")</f>
        <v>1.8101714546627929</v>
      </c>
      <c r="AF56" s="11">
        <f>IFERROR(LOG(CPI!AF60),"")</f>
        <v>1.9409043956662519</v>
      </c>
      <c r="AG56" s="11">
        <f>IFERROR(LOG(CPI!AG60),"")</f>
        <v>1.9556219129748336</v>
      </c>
      <c r="AH56" s="11">
        <f>IFERROR(LOG(CPI!AH60),"")</f>
        <v>1.9508489172103785</v>
      </c>
      <c r="AI56" s="11">
        <f>IFERROR(LOG(CPI!AI60),"")</f>
        <v>1.9526672447068798</v>
      </c>
      <c r="AJ56" s="11">
        <f>IFERROR(LOG(CPI!AJ60),"")</f>
        <v>1.9005666339243041</v>
      </c>
      <c r="AK56" s="11">
        <f>IFERROR(LOG(CPI!AK60),"")</f>
        <v>1.9493760001097324</v>
      </c>
      <c r="AL56" s="11">
        <f>IFERROR(LOG(CPI!AL60),"")</f>
        <v>1.9422854131117655</v>
      </c>
      <c r="AM56" s="11">
        <f>IFERROR(LOG(CPI!AM60),"")</f>
        <v>1.9555738690886852</v>
      </c>
      <c r="AN56" s="11">
        <f>IFERROR(LOG(CPI!AN60),"")</f>
        <v>1.9392314154839685</v>
      </c>
      <c r="AO56" s="11">
        <f>IFERROR(LOG(CPI!AO60),"")</f>
        <v>1.9133012323619385</v>
      </c>
      <c r="AP56" s="11">
        <f>IFERROR(LOG(CPI!AP60),"")</f>
        <v>1.9430187440386946</v>
      </c>
      <c r="AQ56" s="11">
        <f>IFERROR(LOG(CPI!AQ60),"")</f>
        <v>1.6955897916153353</v>
      </c>
      <c r="AR56" s="11">
        <f>IFERROR(LOG(CPI!AR60),"")</f>
        <v>1.9213543140033142</v>
      </c>
      <c r="AS56" s="11">
        <f>IFERROR(LOG(CPI!AS60),"")</f>
        <v>1.962415342197553</v>
      </c>
      <c r="AT56" s="11">
        <f>IFERROR(LOG(CPI!AT60),"")</f>
        <v>1.9707746534236426</v>
      </c>
      <c r="AU56" s="11">
        <f>IFERROR(LOG(CPI!AU60),"")</f>
        <v>1.7507135900522741</v>
      </c>
      <c r="AV56" s="11">
        <f>IFERROR(LOG(CPI!AV60),"")</f>
        <v>1.9305561008395309</v>
      </c>
      <c r="AW56" s="11">
        <f>IFERROR(LOG(CPI!AW60),"")</f>
        <v>1.6819387772874335</v>
      </c>
      <c r="AX56" s="11">
        <f>IFERROR(LOG(CPI!AX60),"")</f>
        <v>1.8857322600839428</v>
      </c>
      <c r="AY56" s="11">
        <f>IFERROR(LOG(CPI!AY60),"")</f>
        <v>1.8047346931496238</v>
      </c>
      <c r="AZ56" s="11">
        <f>IFERROR(LOG(CPI!AZ60),"")</f>
        <v>1.51837309830315</v>
      </c>
      <c r="BA56" s="11">
        <f>IFERROR(LOG(CPI!BA60),"")</f>
        <v>1.6736432468234577</v>
      </c>
      <c r="BB56" s="11">
        <f>IFERROR(LOG(CPI!BB60),"")</f>
        <v>1.8660079145876627</v>
      </c>
    </row>
    <row r="57" spans="1:54" x14ac:dyDescent="0.25">
      <c r="A57" s="11" t="s">
        <v>70</v>
      </c>
      <c r="B57" s="11">
        <f>IFERROR(LOG(CPI!B61),"")</f>
        <v>1.917643740987925</v>
      </c>
      <c r="C57" s="11">
        <f>IFERROR(LOG(CPI!C61),"")</f>
        <v>1.9200955220773621</v>
      </c>
      <c r="D57" s="11">
        <f>IFERROR(LOG(CPI!D61),"")</f>
        <v>1.9467761044163929</v>
      </c>
      <c r="E57" s="11">
        <f>IFERROR(LOG(CPI!E61),"")</f>
        <v>1.8755792780497724</v>
      </c>
      <c r="F57" s="11">
        <f>IFERROR(LOG(CPI!F61),"")</f>
        <v>1.9276646513602176</v>
      </c>
      <c r="G57" s="11">
        <f>IFERROR(LOG(CPI!G61),"")</f>
        <v>1.8300361171683923</v>
      </c>
      <c r="H57" s="11">
        <f>IFERROR(LOG(CPI!H61),"")</f>
        <v>1.8528264446337401</v>
      </c>
      <c r="I57" s="11">
        <f>IFERROR(LOG(CPI!I61),"")</f>
        <v>1.9049839403496431</v>
      </c>
      <c r="J57" s="11">
        <f>IFERROR(LOG(CPI!J61),"")</f>
        <v>1.8607088396718172</v>
      </c>
      <c r="K57" s="11">
        <f>IFERROR(LOG(CPI!K61),"")</f>
        <v>1.8884221140593567</v>
      </c>
      <c r="L57" s="11">
        <f>IFERROR(LOG(CPI!L61),"")</f>
        <v>1.8136895757626323</v>
      </c>
      <c r="M57" s="11">
        <f>IFERROR(LOG(CPI!M61),"")</f>
        <v>1.9200227597408783</v>
      </c>
      <c r="N57" s="11">
        <f>IFERROR(LOG(CPI!N61),"")</f>
        <v>1.8026757898768182</v>
      </c>
      <c r="O57" s="11" t="str">
        <f>IFERROR(LOG(CPI!O61),"")</f>
        <v/>
      </c>
      <c r="P57" s="11">
        <f>IFERROR(LOG(CPI!P61),"")</f>
        <v>1.9477384181481809</v>
      </c>
      <c r="Q57" s="11">
        <f>IFERROR(LOG(CPI!Q61),"")</f>
        <v>1.8772751969370629</v>
      </c>
      <c r="R57" s="11">
        <f>IFERROR(LOG(CPI!R61),"")</f>
        <v>1.9194207657187283</v>
      </c>
      <c r="S57" s="11">
        <f>IFERROR(LOG(CPI!S61),"")</f>
        <v>1.7922355726562369</v>
      </c>
      <c r="T57" s="11">
        <f>IFERROR(LOG(CPI!T61),"")</f>
        <v>1.7765436828243157</v>
      </c>
      <c r="U57" s="11">
        <f>IFERROR(LOG(CPI!U61),"")</f>
        <v>2.0026155705181492</v>
      </c>
      <c r="V57" s="11">
        <f>IFERROR(LOG(CPI!V61),"")</f>
        <v>1.9121863472185479</v>
      </c>
      <c r="W57" s="11">
        <f>IFERROR(LOG(CPI!W61),"")</f>
        <v>1.9261591581501125</v>
      </c>
      <c r="X57" s="11">
        <f>IFERROR(LOG(CPI!X61),"")</f>
        <v>1.6952919822432004</v>
      </c>
      <c r="Y57" s="11">
        <f>IFERROR(LOG(CPI!Y61),"")</f>
        <v>1.8514978096174177</v>
      </c>
      <c r="Z57" s="11">
        <f>IFERROR(LOG(CPI!Z61),"")</f>
        <v>1.9361626553753439</v>
      </c>
      <c r="AA57" s="11">
        <f>IFERROR(LOG(CPI!AA61),"")</f>
        <v>1.9081424499948125</v>
      </c>
      <c r="AB57" s="11">
        <f>IFERROR(LOG(CPI!AB61),"")</f>
        <v>1.7108724883997242</v>
      </c>
      <c r="AC57" s="11">
        <f>IFERROR(LOG(CPI!AC61),"")</f>
        <v>1.9435233516229096</v>
      </c>
      <c r="AD57" s="11">
        <f>IFERROR(LOG(CPI!AD61),"")</f>
        <v>1.9367801948476615</v>
      </c>
      <c r="AE57" s="11">
        <f>IFERROR(LOG(CPI!AE61),"")</f>
        <v>1.8248482464490019</v>
      </c>
      <c r="AF57" s="11">
        <f>IFERROR(LOG(CPI!AF61),"")</f>
        <v>1.9419692784602678</v>
      </c>
      <c r="AG57" s="11">
        <f>IFERROR(LOG(CPI!AG61),"")</f>
        <v>1.956394211316</v>
      </c>
      <c r="AH57" s="11">
        <f>IFERROR(LOG(CPI!AH61),"")</f>
        <v>1.9536978787567956</v>
      </c>
      <c r="AI57" s="11">
        <f>IFERROR(LOG(CPI!AI61),"")</f>
        <v>1.9528286511864992</v>
      </c>
      <c r="AJ57" s="11">
        <f>IFERROR(LOG(CPI!AJ61),"")</f>
        <v>1.9086832848798363</v>
      </c>
      <c r="AK57" s="11">
        <f>IFERROR(LOG(CPI!AK61),"")</f>
        <v>1.9510704793639133</v>
      </c>
      <c r="AL57" s="11">
        <f>IFERROR(LOG(CPI!AL61),"")</f>
        <v>1.9442919337773616</v>
      </c>
      <c r="AM57" s="11">
        <f>IFERROR(LOG(CPI!AM61),"")</f>
        <v>1.9559938662026808</v>
      </c>
      <c r="AN57" s="11">
        <f>IFERROR(LOG(CPI!AN61),"")</f>
        <v>1.9413956781784116</v>
      </c>
      <c r="AO57" s="11">
        <f>IFERROR(LOG(CPI!AO61),"")</f>
        <v>1.9175813665447632</v>
      </c>
      <c r="AP57" s="11">
        <f>IFERROR(LOG(CPI!AP61),"")</f>
        <v>1.9468769707921052</v>
      </c>
      <c r="AQ57" s="11">
        <f>IFERROR(LOG(CPI!AQ61),"")</f>
        <v>1.7046636351222173</v>
      </c>
      <c r="AR57" s="11">
        <f>IFERROR(LOG(CPI!AR61),"")</f>
        <v>1.9269856594796764</v>
      </c>
      <c r="AS57" s="11">
        <f>IFERROR(LOG(CPI!AS61),"")</f>
        <v>1.9642900200264533</v>
      </c>
      <c r="AT57" s="11">
        <f>IFERROR(LOG(CPI!AT61),"")</f>
        <v>1.9733908405315812</v>
      </c>
      <c r="AU57" s="11">
        <f>IFERROR(LOG(CPI!AU61),"")</f>
        <v>1.763097686881393</v>
      </c>
      <c r="AV57" s="11">
        <f>IFERROR(LOG(CPI!AV61),"")</f>
        <v>1.9326246214423286</v>
      </c>
      <c r="AW57" s="11">
        <f>IFERROR(LOG(CPI!AW61),"")</f>
        <v>1.7241893382200164</v>
      </c>
      <c r="AX57" s="11">
        <f>IFERROR(LOG(CPI!AX61),"")</f>
        <v>1.8882316812467004</v>
      </c>
      <c r="AY57" s="11">
        <f>IFERROR(LOG(CPI!AY61),"")</f>
        <v>1.8103513694895161</v>
      </c>
      <c r="AZ57" s="11">
        <f>IFERROR(LOG(CPI!AZ61),"")</f>
        <v>1.5530305394490822</v>
      </c>
      <c r="BA57" s="11">
        <f>IFERROR(LOG(CPI!BA61),"")</f>
        <v>1.6956440198290537</v>
      </c>
      <c r="BB57" s="11">
        <f>IFERROR(LOG(CPI!BB61),"")</f>
        <v>1.8575553203560538</v>
      </c>
    </row>
    <row r="58" spans="1:54" x14ac:dyDescent="0.25">
      <c r="A58" s="11" t="s">
        <v>72</v>
      </c>
      <c r="B58" s="11">
        <f>IFERROR(LOG(CPI!B62),"")</f>
        <v>1.9214509806156181</v>
      </c>
      <c r="C58" s="11">
        <f>IFERROR(LOG(CPI!C62),"")</f>
        <v>1.9216563621392093</v>
      </c>
      <c r="D58" s="11">
        <f>IFERROR(LOG(CPI!D62),"")</f>
        <v>1.9490183526080622</v>
      </c>
      <c r="E58" s="11">
        <f>IFERROR(LOG(CPI!E62),"")</f>
        <v>1.8829225439813175</v>
      </c>
      <c r="F58" s="11">
        <f>IFERROR(LOG(CPI!F62),"")</f>
        <v>1.9315680973928062</v>
      </c>
      <c r="G58" s="11">
        <f>IFERROR(LOG(CPI!G62),"")</f>
        <v>1.8346896697835315</v>
      </c>
      <c r="H58" s="11">
        <f>IFERROR(LOG(CPI!H62),"")</f>
        <v>1.8605471801572906</v>
      </c>
      <c r="I58" s="11">
        <f>IFERROR(LOG(CPI!I62),"")</f>
        <v>1.9034386552136628</v>
      </c>
      <c r="J58" s="11">
        <f>IFERROR(LOG(CPI!J62),"")</f>
        <v>1.8716473251738774</v>
      </c>
      <c r="K58" s="11">
        <f>IFERROR(LOG(CPI!K62),"")</f>
        <v>1.892168471058413</v>
      </c>
      <c r="L58" s="11">
        <f>IFERROR(LOG(CPI!L62),"")</f>
        <v>1.8207228384938368</v>
      </c>
      <c r="M58" s="11">
        <f>IFERROR(LOG(CPI!M62),"")</f>
        <v>1.9280259898095902</v>
      </c>
      <c r="N58" s="11">
        <f>IFERROR(LOG(CPI!N62),"")</f>
        <v>1.8151052655831801</v>
      </c>
      <c r="O58" s="11" t="str">
        <f>IFERROR(LOG(CPI!O62),"")</f>
        <v/>
      </c>
      <c r="P58" s="11">
        <f>IFERROR(LOG(CPI!P62),"")</f>
        <v>1.9477384181481809</v>
      </c>
      <c r="Q58" s="11">
        <f>IFERROR(LOG(CPI!Q62),"")</f>
        <v>1.879146515862665</v>
      </c>
      <c r="R58" s="11">
        <f>IFERROR(LOG(CPI!R62),"")</f>
        <v>1.9271893225668069</v>
      </c>
      <c r="S58" s="11">
        <f>IFERROR(LOG(CPI!S62),"")</f>
        <v>1.7930981596109083</v>
      </c>
      <c r="T58" s="11">
        <f>IFERROR(LOG(CPI!T62),"")</f>
        <v>1.7832777023869613</v>
      </c>
      <c r="U58" s="11">
        <f>IFERROR(LOG(CPI!U62),"")</f>
        <v>2.0015706958524855</v>
      </c>
      <c r="V58" s="11">
        <f>IFERROR(LOG(CPI!V62),"")</f>
        <v>1.9186175607865374</v>
      </c>
      <c r="W58" s="11">
        <f>IFERROR(LOG(CPI!W62),"")</f>
        <v>1.9272631803065319</v>
      </c>
      <c r="X58" s="11">
        <f>IFERROR(LOG(CPI!X62),"")</f>
        <v>1.698842446224559</v>
      </c>
      <c r="Y58" s="11">
        <f>IFERROR(LOG(CPI!Y62),"")</f>
        <v>1.8563766290743062</v>
      </c>
      <c r="Z58" s="11">
        <f>IFERROR(LOG(CPI!Z62),"")</f>
        <v>1.9401601342198265</v>
      </c>
      <c r="AA58" s="11">
        <f>IFERROR(LOG(CPI!AA62),"")</f>
        <v>1.9122652688996942</v>
      </c>
      <c r="AB58" s="11">
        <f>IFERROR(LOG(CPI!AB62),"")</f>
        <v>1.7285576386650028</v>
      </c>
      <c r="AC58" s="11">
        <f>IFERROR(LOG(CPI!AC62),"")</f>
        <v>1.9463738761267497</v>
      </c>
      <c r="AD58" s="11">
        <f>IFERROR(LOG(CPI!AD62),"")</f>
        <v>1.939440065910722</v>
      </c>
      <c r="AE58" s="11">
        <f>IFERROR(LOG(CPI!AE62),"")</f>
        <v>1.8393676876875762</v>
      </c>
      <c r="AF58" s="11">
        <f>IFERROR(LOG(CPI!AF62),"")</f>
        <v>1.9442676059348385</v>
      </c>
      <c r="AG58" s="11">
        <f>IFERROR(LOG(CPI!AG62),"")</f>
        <v>1.9564355307854295</v>
      </c>
      <c r="AH58" s="11">
        <f>IFERROR(LOG(CPI!AH62),"")</f>
        <v>1.9559704339491497</v>
      </c>
      <c r="AI58" s="11">
        <f>IFERROR(LOG(CPI!AI62),"")</f>
        <v>1.955884220514772</v>
      </c>
      <c r="AJ58" s="11">
        <f>IFERROR(LOG(CPI!AJ62),"")</f>
        <v>1.9100170347876146</v>
      </c>
      <c r="AK58" s="11">
        <f>IFERROR(LOG(CPI!AK62),"")</f>
        <v>1.9530951659303275</v>
      </c>
      <c r="AL58" s="11">
        <f>IFERROR(LOG(CPI!AL62),"")</f>
        <v>1.9467578635038854</v>
      </c>
      <c r="AM58" s="11">
        <f>IFERROR(LOG(CPI!AM62),"")</f>
        <v>1.9563785070733093</v>
      </c>
      <c r="AN58" s="11">
        <f>IFERROR(LOG(CPI!AN62),"")</f>
        <v>1.9421147089418345</v>
      </c>
      <c r="AO58" s="11">
        <f>IFERROR(LOG(CPI!AO62),"")</f>
        <v>1.9207639874750728</v>
      </c>
      <c r="AP58" s="11">
        <f>IFERROR(LOG(CPI!AP62),"")</f>
        <v>1.9473664227202729</v>
      </c>
      <c r="AQ58" s="11">
        <f>IFERROR(LOG(CPI!AQ62),"")</f>
        <v>1.7206782092153861</v>
      </c>
      <c r="AR58" s="11">
        <f>IFERROR(LOG(CPI!AR62),"")</f>
        <v>1.9260374797705651</v>
      </c>
      <c r="AS58" s="11">
        <f>IFERROR(LOG(CPI!AS62),"")</f>
        <v>1.9636868403710497</v>
      </c>
      <c r="AT58" s="11">
        <f>IFERROR(LOG(CPI!AT62),"")</f>
        <v>1.9721473785993091</v>
      </c>
      <c r="AU58" s="11">
        <f>IFERROR(LOG(CPI!AU62),"")</f>
        <v>1.7718850522957048</v>
      </c>
      <c r="AV58" s="11">
        <f>IFERROR(LOG(CPI!AV62),"")</f>
        <v>1.9326246214423286</v>
      </c>
      <c r="AW58" s="11">
        <f>IFERROR(LOG(CPI!AW62),"")</f>
        <v>1.8161233040228231</v>
      </c>
      <c r="AX58" s="11">
        <f>IFERROR(LOG(CPI!AX62),"")</f>
        <v>1.8959030428014232</v>
      </c>
      <c r="AY58" s="11">
        <f>IFERROR(LOG(CPI!AY62),"")</f>
        <v>1.8224697146176114</v>
      </c>
      <c r="AZ58" s="11">
        <f>IFERROR(LOG(CPI!AZ62),"")</f>
        <v>1.5939317857619228</v>
      </c>
      <c r="BA58" s="11">
        <f>IFERROR(LOG(CPI!BA62),"")</f>
        <v>1.7039212523953327</v>
      </c>
      <c r="BB58" s="11">
        <f>IFERROR(LOG(CPI!BB62),"")</f>
        <v>1.8591191165513585</v>
      </c>
    </row>
    <row r="59" spans="1:54" x14ac:dyDescent="0.25">
      <c r="A59" s="11" t="s">
        <v>73</v>
      </c>
      <c r="B59" s="11">
        <f>IFERROR(LOG(CPI!B63),"")</f>
        <v>1.9236116541365453</v>
      </c>
      <c r="C59" s="11">
        <f>IFERROR(LOG(CPI!C63),"")</f>
        <v>1.9251477624281479</v>
      </c>
      <c r="D59" s="11">
        <f>IFERROR(LOG(CPI!D63),"")</f>
        <v>1.9538832800570425</v>
      </c>
      <c r="E59" s="11">
        <f>IFERROR(LOG(CPI!E63),"")</f>
        <v>1.8849219395853221</v>
      </c>
      <c r="F59" s="11">
        <f>IFERROR(LOG(CPI!F63),"")</f>
        <v>1.9377415415260848</v>
      </c>
      <c r="G59" s="11">
        <f>IFERROR(LOG(CPI!G63),"")</f>
        <v>1.8365621312876128</v>
      </c>
      <c r="H59" s="11">
        <f>IFERROR(LOG(CPI!H63),"")</f>
        <v>1.8668856958028501</v>
      </c>
      <c r="I59" s="11">
        <f>IFERROR(LOG(CPI!I63),"")</f>
        <v>1.9083984812916839</v>
      </c>
      <c r="J59" s="11">
        <f>IFERROR(LOG(CPI!J63),"")</f>
        <v>1.8801200827245617</v>
      </c>
      <c r="K59" s="11">
        <f>IFERROR(LOG(CPI!K63),"")</f>
        <v>1.8970589158646214</v>
      </c>
      <c r="L59" s="11">
        <f>IFERROR(LOG(CPI!L63),"")</f>
        <v>1.8234275281727546</v>
      </c>
      <c r="M59" s="11">
        <f>IFERROR(LOG(CPI!M63),"")</f>
        <v>1.9326522124216123</v>
      </c>
      <c r="N59" s="11">
        <f>IFERROR(LOG(CPI!N63),"")</f>
        <v>1.8256681760759275</v>
      </c>
      <c r="O59" s="11" t="str">
        <f>IFERROR(LOG(CPI!O63),"")</f>
        <v/>
      </c>
      <c r="P59" s="11">
        <f>IFERROR(LOG(CPI!P63),"")</f>
        <v>1.9483370322772804</v>
      </c>
      <c r="Q59" s="11">
        <f>IFERROR(LOG(CPI!Q63),"")</f>
        <v>1.8803086350241129</v>
      </c>
      <c r="R59" s="11">
        <f>IFERROR(LOG(CPI!R63),"")</f>
        <v>1.928628686422212</v>
      </c>
      <c r="S59" s="11">
        <f>IFERROR(LOG(CPI!S63),"")</f>
        <v>1.7965313448399751</v>
      </c>
      <c r="T59" s="11">
        <f>IFERROR(LOG(CPI!T63),"")</f>
        <v>1.7916911611195079</v>
      </c>
      <c r="U59" s="11">
        <f>IFERROR(LOG(CPI!U63),"")</f>
        <v>2.002764633324456</v>
      </c>
      <c r="V59" s="11">
        <f>IFERROR(LOG(CPI!V63),"")</f>
        <v>1.9217978030598009</v>
      </c>
      <c r="W59" s="11">
        <f>IFERROR(LOG(CPI!W63),"")</f>
        <v>1.9289139690482551</v>
      </c>
      <c r="X59" s="11">
        <f>IFERROR(LOG(CPI!X63),"")</f>
        <v>1.709045704859975</v>
      </c>
      <c r="Y59" s="11">
        <f>IFERROR(LOG(CPI!Y63),"")</f>
        <v>1.8623578258878914</v>
      </c>
      <c r="Z59" s="11">
        <f>IFERROR(LOG(CPI!Z63),"")</f>
        <v>1.9420474272666992</v>
      </c>
      <c r="AA59" s="11">
        <f>IFERROR(LOG(CPI!AA63),"")</f>
        <v>1.9174860017242026</v>
      </c>
      <c r="AB59" s="11">
        <f>IFERROR(LOG(CPI!AB63),"")</f>
        <v>1.7410113868699864</v>
      </c>
      <c r="AC59" s="11">
        <f>IFERROR(LOG(CPI!AC63),"")</f>
        <v>1.949877333459586</v>
      </c>
      <c r="AD59" s="11">
        <f>IFERROR(LOG(CPI!AD63),"")</f>
        <v>1.9437545211239098</v>
      </c>
      <c r="AE59" s="11">
        <f>IFERROR(LOG(CPI!AE63),"")</f>
        <v>1.8384014441788763</v>
      </c>
      <c r="AF59" s="11">
        <f>IFERROR(LOG(CPI!AF63),"")</f>
        <v>1.9476049712584464</v>
      </c>
      <c r="AG59" s="11">
        <f>IFERROR(LOG(CPI!AG63),"")</f>
        <v>1.9566558871280311</v>
      </c>
      <c r="AH59" s="11">
        <f>IFERROR(LOG(CPI!AH63),"")</f>
        <v>1.9599609166819547</v>
      </c>
      <c r="AI59" s="11">
        <f>IFERROR(LOG(CPI!AI63),"")</f>
        <v>1.9592366523334031</v>
      </c>
      <c r="AJ59" s="11">
        <f>IFERROR(LOG(CPI!AJ63),"")</f>
        <v>1.9186952770110388</v>
      </c>
      <c r="AK59" s="11">
        <f>IFERROR(LOG(CPI!AK63),"")</f>
        <v>1.9581159673053785</v>
      </c>
      <c r="AL59" s="11">
        <f>IFERROR(LOG(CPI!AL63),"")</f>
        <v>1.9500241337556508</v>
      </c>
      <c r="AM59" s="11">
        <f>IFERROR(LOG(CPI!AM63),"")</f>
        <v>1.9604833675307123</v>
      </c>
      <c r="AN59" s="11">
        <f>IFERROR(LOG(CPI!AN63),"")</f>
        <v>1.9446219830177784</v>
      </c>
      <c r="AO59" s="11">
        <f>IFERROR(LOG(CPI!AO63),"")</f>
        <v>1.9293978342500815</v>
      </c>
      <c r="AP59" s="11">
        <f>IFERROR(LOG(CPI!AP63),"")</f>
        <v>1.9537087704892986</v>
      </c>
      <c r="AQ59" s="11">
        <f>IFERROR(LOG(CPI!AQ63),"")</f>
        <v>1.7318028980029123</v>
      </c>
      <c r="AR59" s="11">
        <f>IFERROR(LOG(CPI!AR63),"")</f>
        <v>1.9359556864830505</v>
      </c>
      <c r="AS59" s="11">
        <f>IFERROR(LOG(CPI!AS63),"")</f>
        <v>1.965685557378922</v>
      </c>
      <c r="AT59" s="11">
        <f>IFERROR(LOG(CPI!AT63),"")</f>
        <v>1.977357327918748</v>
      </c>
      <c r="AU59" s="11">
        <f>IFERROR(LOG(CPI!AU63),"")</f>
        <v>1.7785973253377432</v>
      </c>
      <c r="AV59" s="11">
        <f>IFERROR(LOG(CPI!AV63),"")</f>
        <v>1.9361744777977079</v>
      </c>
      <c r="AW59" s="11">
        <f>IFERROR(LOG(CPI!AW63),"")</f>
        <v>1.8510352551152447</v>
      </c>
      <c r="AX59" s="11">
        <f>IFERROR(LOG(CPI!AX63),"")</f>
        <v>1.9042916821161329</v>
      </c>
      <c r="AY59" s="11">
        <f>IFERROR(LOG(CPI!AY63),"")</f>
        <v>1.8308633551133209</v>
      </c>
      <c r="AZ59" s="11">
        <f>IFERROR(LOG(CPI!AZ63),"")</f>
        <v>1.6301053844667264</v>
      </c>
      <c r="BA59" s="11">
        <f>IFERROR(LOG(CPI!BA63),"")</f>
        <v>1.7055091681749635</v>
      </c>
      <c r="BB59" s="11">
        <f>IFERROR(LOG(CPI!BB63),"")</f>
        <v>1.8615702994047925</v>
      </c>
    </row>
    <row r="60" spans="1:54" x14ac:dyDescent="0.25">
      <c r="A60" s="11" t="s">
        <v>74</v>
      </c>
      <c r="B60" s="11">
        <f>IFERROR(LOG(CPI!B64),"")</f>
        <v>1.925225133943727</v>
      </c>
      <c r="C60" s="11">
        <f>IFERROR(LOG(CPI!C64),"")</f>
        <v>1.9278441107441306</v>
      </c>
      <c r="D60" s="11">
        <f>IFERROR(LOG(CPI!D64),"")</f>
        <v>1.9547118230401148</v>
      </c>
      <c r="E60" s="11">
        <f>IFERROR(LOG(CPI!E64),"")</f>
        <v>1.8891399897249901</v>
      </c>
      <c r="F60" s="11">
        <f>IFERROR(LOG(CPI!F64),"")</f>
        <v>1.9392712876723719</v>
      </c>
      <c r="G60" s="11">
        <f>IFERROR(LOG(CPI!G64),"")</f>
        <v>1.8425705329420101</v>
      </c>
      <c r="H60" s="11">
        <f>IFERROR(LOG(CPI!H64),"")</f>
        <v>1.8760693855225363</v>
      </c>
      <c r="I60" s="11">
        <f>IFERROR(LOG(CPI!I64),"")</f>
        <v>1.9125842340398798</v>
      </c>
      <c r="J60" s="11">
        <f>IFERROR(LOG(CPI!J64),"")</f>
        <v>1.8828124583543964</v>
      </c>
      <c r="K60" s="11">
        <f>IFERROR(LOG(CPI!K64),"")</f>
        <v>1.8955990039317918</v>
      </c>
      <c r="L60" s="11">
        <f>IFERROR(LOG(CPI!L64),"")</f>
        <v>1.829357208018038</v>
      </c>
      <c r="M60" s="11">
        <f>IFERROR(LOG(CPI!M64),"")</f>
        <v>1.9356283262989806</v>
      </c>
      <c r="N60" s="11">
        <f>IFERROR(LOG(CPI!N64),"")</f>
        <v>1.8362819969890916</v>
      </c>
      <c r="O60" s="11" t="str">
        <f>IFERROR(LOG(CPI!O64),"")</f>
        <v/>
      </c>
      <c r="P60" s="11">
        <f>IFERROR(LOG(CPI!P64),"")</f>
        <v>1.9471389777743335</v>
      </c>
      <c r="Q60" s="11">
        <f>IFERROR(LOG(CPI!Q64),"")</f>
        <v>1.8845522388645781</v>
      </c>
      <c r="R60" s="11">
        <f>IFERROR(LOG(CPI!R64),"")</f>
        <v>1.9291929722321604</v>
      </c>
      <c r="S60" s="11">
        <f>IFERROR(LOG(CPI!S64),"")</f>
        <v>1.8072274147844023</v>
      </c>
      <c r="T60" s="11">
        <f>IFERROR(LOG(CPI!T64),"")</f>
        <v>1.7964212022760151</v>
      </c>
      <c r="U60" s="11">
        <f>IFERROR(LOG(CPI!U64),"")</f>
        <v>2.0029136449855152</v>
      </c>
      <c r="V60" s="11">
        <f>IFERROR(LOG(CPI!V64),"")</f>
        <v>1.9268334816604507</v>
      </c>
      <c r="W60" s="11">
        <f>IFERROR(LOG(CPI!W64),"")</f>
        <v>1.9309686700038931</v>
      </c>
      <c r="X60" s="11">
        <f>IFERROR(LOG(CPI!X64),"")</f>
        <v>1.7214226491585749</v>
      </c>
      <c r="Y60" s="11">
        <f>IFERROR(LOG(CPI!Y64),"")</f>
        <v>1.8743997332075788</v>
      </c>
      <c r="Z60" s="11">
        <f>IFERROR(LOG(CPI!Z64),"")</f>
        <v>1.9434936306740449</v>
      </c>
      <c r="AA60" s="11">
        <f>IFERROR(LOG(CPI!AA64),"")</f>
        <v>1.9208783136047287</v>
      </c>
      <c r="AB60" s="11">
        <f>IFERROR(LOG(CPI!AB64),"")</f>
        <v>1.7489397991695108</v>
      </c>
      <c r="AC60" s="11">
        <f>IFERROR(LOG(CPI!AC64),"")</f>
        <v>1.9518857842431381</v>
      </c>
      <c r="AD60" s="11">
        <f>IFERROR(LOG(CPI!AD64),"")</f>
        <v>1.9461075634864384</v>
      </c>
      <c r="AE60" s="11">
        <f>IFERROR(LOG(CPI!AE64),"")</f>
        <v>1.838574667145485</v>
      </c>
      <c r="AF60" s="11">
        <f>IFERROR(LOG(CPI!AF64),"")</f>
        <v>1.9460273104570325</v>
      </c>
      <c r="AG60" s="11">
        <f>IFERROR(LOG(CPI!AG64),"")</f>
        <v>1.9573576221968501</v>
      </c>
      <c r="AH60" s="11">
        <f>IFERROR(LOG(CPI!AH64),"")</f>
        <v>1.960664281978177</v>
      </c>
      <c r="AI60" s="11">
        <f>IFERROR(LOG(CPI!AI64),"")</f>
        <v>1.9605069808063509</v>
      </c>
      <c r="AJ60" s="11">
        <f>IFERROR(LOG(CPI!AJ64),"")</f>
        <v>1.9126739306839364</v>
      </c>
      <c r="AK60" s="11">
        <f>IFERROR(LOG(CPI!AK64),"")</f>
        <v>1.9606047677090732</v>
      </c>
      <c r="AL60" s="11">
        <f>IFERROR(LOG(CPI!AL64),"")</f>
        <v>1.9518795936177693</v>
      </c>
      <c r="AM60" s="11">
        <f>IFERROR(LOG(CPI!AM64),"")</f>
        <v>1.9604660556505391</v>
      </c>
      <c r="AN60" s="11">
        <f>IFERROR(LOG(CPI!AN64),"")</f>
        <v>1.9444433712604172</v>
      </c>
      <c r="AO60" s="11">
        <f>IFERROR(LOG(CPI!AO64),"")</f>
        <v>1.9321093474425455</v>
      </c>
      <c r="AP60" s="11">
        <f>IFERROR(LOG(CPI!AP64),"")</f>
        <v>1.9533552124958777</v>
      </c>
      <c r="AQ60" s="11">
        <f>IFERROR(LOG(CPI!AQ64),"")</f>
        <v>1.7409259520989682</v>
      </c>
      <c r="AR60" s="11">
        <f>IFERROR(LOG(CPI!AR64),"")</f>
        <v>1.935490589321053</v>
      </c>
      <c r="AS60" s="11">
        <f>IFERROR(LOG(CPI!AS64),"")</f>
        <v>1.9648352802046143</v>
      </c>
      <c r="AT60" s="11">
        <f>IFERROR(LOG(CPI!AT64),"")</f>
        <v>1.974700824619138</v>
      </c>
      <c r="AU60" s="11">
        <f>IFERROR(LOG(CPI!AU64),"")</f>
        <v>1.7844749636554482</v>
      </c>
      <c r="AV60" s="11">
        <f>IFERROR(LOG(CPI!AV64),"")</f>
        <v>1.9363605109904878</v>
      </c>
      <c r="AW60" s="11">
        <f>IFERROR(LOG(CPI!AW64),"")</f>
        <v>1.8630128266500676</v>
      </c>
      <c r="AX60" s="11">
        <f>IFERROR(LOG(CPI!AX64),"")</f>
        <v>1.9080819717154784</v>
      </c>
      <c r="AY60" s="11">
        <f>IFERROR(LOG(CPI!AY64),"")</f>
        <v>1.8372714819017189</v>
      </c>
      <c r="AZ60" s="11">
        <f>IFERROR(LOG(CPI!AZ64),"")</f>
        <v>1.6550471396544888</v>
      </c>
      <c r="BA60" s="11">
        <f>IFERROR(LOG(CPI!BA64),"")</f>
        <v>1.7187179255769449</v>
      </c>
      <c r="BB60" s="11">
        <f>IFERROR(LOG(CPI!BB64),"")</f>
        <v>1.8621586656873972</v>
      </c>
    </row>
    <row r="61" spans="1:54" x14ac:dyDescent="0.25">
      <c r="A61" s="11" t="s">
        <v>75</v>
      </c>
      <c r="B61" s="11">
        <f>IFERROR(LOG(CPI!B65),"")</f>
        <v>1.9284342210714316</v>
      </c>
      <c r="C61" s="11">
        <f>IFERROR(LOG(CPI!C65),"")</f>
        <v>1.9316671149258107</v>
      </c>
      <c r="D61" s="11">
        <f>IFERROR(LOG(CPI!D65),"")</f>
        <v>1.9566389649492779</v>
      </c>
      <c r="E61" s="11">
        <f>IFERROR(LOG(CPI!E65),"")</f>
        <v>1.8981674213598476</v>
      </c>
      <c r="F61" s="11">
        <f>IFERROR(LOG(CPI!F65),"")</f>
        <v>1.9418595534199057</v>
      </c>
      <c r="G61" s="11">
        <f>IFERROR(LOG(CPI!G65),"")</f>
        <v>1.8489641210005092</v>
      </c>
      <c r="H61" s="11">
        <f>IFERROR(LOG(CPI!H65),"")</f>
        <v>1.8831612767651777</v>
      </c>
      <c r="I61" s="11">
        <f>IFERROR(LOG(CPI!I65),"")</f>
        <v>1.914741934241347</v>
      </c>
      <c r="J61" s="11">
        <f>IFERROR(LOG(CPI!J65),"")</f>
        <v>1.8849181011847431</v>
      </c>
      <c r="K61" s="11">
        <f>IFERROR(LOG(CPI!K65),"")</f>
        <v>1.896712450364074</v>
      </c>
      <c r="L61" s="11">
        <f>IFERROR(LOG(CPI!L65),"")</f>
        <v>1.8257325020852926</v>
      </c>
      <c r="M61" s="11">
        <f>IFERROR(LOG(CPI!M65),"")</f>
        <v>1.9363691789980506</v>
      </c>
      <c r="N61" s="11">
        <f>IFERROR(LOG(CPI!N65),"")</f>
        <v>1.8366911568826394</v>
      </c>
      <c r="O61" s="11" t="str">
        <f>IFERROR(LOG(CPI!O65),"")</f>
        <v/>
      </c>
      <c r="P61" s="11">
        <f>IFERROR(LOG(CPI!P65),"")</f>
        <v>1.9495317908902241</v>
      </c>
      <c r="Q61" s="11">
        <f>IFERROR(LOG(CPI!Q65),"")</f>
        <v>1.8879599492119457</v>
      </c>
      <c r="R61" s="11">
        <f>IFERROR(LOG(CPI!R65),"")</f>
        <v>1.9326335757568558</v>
      </c>
      <c r="S61" s="11">
        <f>IFERROR(LOG(CPI!S65),"")</f>
        <v>1.8099989556687794</v>
      </c>
      <c r="T61" s="11">
        <f>IFERROR(LOG(CPI!T65),"")</f>
        <v>1.8031010153275351</v>
      </c>
      <c r="U61" s="11">
        <f>IFERROR(LOG(CPI!U65),"")</f>
        <v>2.0048461582768371</v>
      </c>
      <c r="V61" s="11">
        <f>IFERROR(LOG(CPI!V65),"")</f>
        <v>1.9265854613401687</v>
      </c>
      <c r="W61" s="11">
        <f>IFERROR(LOG(CPI!W65),"")</f>
        <v>1.9353198095374042</v>
      </c>
      <c r="X61" s="11">
        <f>IFERROR(LOG(CPI!X65),"")</f>
        <v>1.7304672416789213</v>
      </c>
      <c r="Y61" s="11">
        <f>IFERROR(LOG(CPI!Y65),"")</f>
        <v>1.8798225037663616</v>
      </c>
      <c r="Z61" s="11">
        <f>IFERROR(LOG(CPI!Z65),"")</f>
        <v>1.9432047750053281</v>
      </c>
      <c r="AA61" s="11">
        <f>IFERROR(LOG(CPI!AA65),"")</f>
        <v>1.9215214747469378</v>
      </c>
      <c r="AB61" s="11">
        <f>IFERROR(LOG(CPI!AB65),"")</f>
        <v>1.7521170306354947</v>
      </c>
      <c r="AC61" s="11">
        <f>IFERROR(LOG(CPI!AC65),"")</f>
        <v>1.9552127111383351</v>
      </c>
      <c r="AD61" s="11">
        <f>IFERROR(LOG(CPI!AD65),"")</f>
        <v>1.9477805366146046</v>
      </c>
      <c r="AE61" s="11">
        <f>IFERROR(LOG(CPI!AE65),"")</f>
        <v>1.8449729059359743</v>
      </c>
      <c r="AF61" s="11">
        <f>IFERROR(LOG(CPI!AF65),"")</f>
        <v>1.9479547856002779</v>
      </c>
      <c r="AG61" s="11">
        <f>IFERROR(LOG(CPI!AG65),"")</f>
        <v>1.958976933336912</v>
      </c>
      <c r="AH61" s="11">
        <f>IFERROR(LOG(CPI!AH65),"")</f>
        <v>1.9626842987784028</v>
      </c>
      <c r="AI61" s="11">
        <f>IFERROR(LOG(CPI!AI65),"")</f>
        <v>1.9614572988618961</v>
      </c>
      <c r="AJ61" s="11">
        <f>IFERROR(LOG(CPI!AJ65),"")</f>
        <v>1.9221811083379421</v>
      </c>
      <c r="AK61" s="11">
        <f>IFERROR(LOG(CPI!AK65),"")</f>
        <v>1.9629148501871472</v>
      </c>
      <c r="AL61" s="11">
        <f>IFERROR(LOG(CPI!AL65),"")</f>
        <v>1.9528043592978046</v>
      </c>
      <c r="AM61" s="11">
        <f>IFERROR(LOG(CPI!AM65),"")</f>
        <v>1.9615035489339692</v>
      </c>
      <c r="AN61" s="11">
        <f>IFERROR(LOG(CPI!AN65),"")</f>
        <v>1.946759613987598</v>
      </c>
      <c r="AO61" s="11">
        <f>IFERROR(LOG(CPI!AO65),"")</f>
        <v>1.9358262186354673</v>
      </c>
      <c r="AP61" s="11">
        <f>IFERROR(LOG(CPI!AP65),"")</f>
        <v>1.9571043635505236</v>
      </c>
      <c r="AQ61" s="11">
        <f>IFERROR(LOG(CPI!AQ65),"")</f>
        <v>1.7525504970355359</v>
      </c>
      <c r="AR61" s="11">
        <f>IFERROR(LOG(CPI!AR65),"")</f>
        <v>1.9416682945567723</v>
      </c>
      <c r="AS61" s="11">
        <f>IFERROR(LOG(CPI!AS65),"")</f>
        <v>1.9663583767744808</v>
      </c>
      <c r="AT61" s="11">
        <f>IFERROR(LOG(CPI!AT65),"")</f>
        <v>1.9793457441228832</v>
      </c>
      <c r="AU61" s="11">
        <f>IFERROR(LOG(CPI!AU65),"")</f>
        <v>1.8021829370851781</v>
      </c>
      <c r="AV61" s="11">
        <f>IFERROR(LOG(CPI!AV65),"")</f>
        <v>1.9391414883600928</v>
      </c>
      <c r="AW61" s="11">
        <f>IFERROR(LOG(CPI!AW65),"")</f>
        <v>1.8593548414990271</v>
      </c>
      <c r="AX61" s="11">
        <f>IFERROR(LOG(CPI!AX65),"")</f>
        <v>1.9111404246147092</v>
      </c>
      <c r="AY61" s="11">
        <f>IFERROR(LOG(CPI!AY65),"")</f>
        <v>1.8478984368207385</v>
      </c>
      <c r="AZ61" s="11">
        <f>IFERROR(LOG(CPI!AZ65),"")</f>
        <v>1.6772979172077818</v>
      </c>
      <c r="BA61" s="11">
        <f>IFERROR(LOG(CPI!BA65),"")</f>
        <v>1.7380333651651467</v>
      </c>
      <c r="BB61" s="11">
        <f>IFERROR(LOG(CPI!BB65),"")</f>
        <v>1.8646636887771357</v>
      </c>
    </row>
    <row r="62" spans="1:54" x14ac:dyDescent="0.25">
      <c r="A62" s="11" t="s">
        <v>77</v>
      </c>
      <c r="B62" s="11">
        <f>IFERROR(LOG(CPI!B66),"")</f>
        <v>1.9316197694508954</v>
      </c>
      <c r="C62" s="11">
        <f>IFERROR(LOG(CPI!C66),"")</f>
        <v>1.9335660707145204</v>
      </c>
      <c r="D62" s="11">
        <f>IFERROR(LOG(CPI!D66),"")</f>
        <v>1.9581471714535004</v>
      </c>
      <c r="E62" s="11">
        <f>IFERROR(LOG(CPI!E66),"")</f>
        <v>1.9016216710506046</v>
      </c>
      <c r="F62" s="11">
        <f>IFERROR(LOG(CPI!F66),"")</f>
        <v>1.9445833604927252</v>
      </c>
      <c r="G62" s="11">
        <f>IFERROR(LOG(CPI!G66),"")</f>
        <v>1.8577802396718717</v>
      </c>
      <c r="H62" s="11">
        <f>IFERROR(LOG(CPI!H66),"")</f>
        <v>1.8917267863666327</v>
      </c>
      <c r="I62" s="11">
        <f>IFERROR(LOG(CPI!I66),"")</f>
        <v>1.9132898303918118</v>
      </c>
      <c r="J62" s="11">
        <f>IFERROR(LOG(CPI!J66),"")</f>
        <v>1.8938247804878816</v>
      </c>
      <c r="K62" s="11">
        <f>IFERROR(LOG(CPI!K66),"")</f>
        <v>1.8987590691513758</v>
      </c>
      <c r="L62" s="11">
        <f>IFERROR(LOG(CPI!L66),"")</f>
        <v>1.8365171056770688</v>
      </c>
      <c r="M62" s="11">
        <f>IFERROR(LOG(CPI!M66),"")</f>
        <v>1.9374445318812548</v>
      </c>
      <c r="N62" s="11">
        <f>IFERROR(LOG(CPI!N66),"")</f>
        <v>1.8388097405797164</v>
      </c>
      <c r="O62" s="11" t="str">
        <f>IFERROR(LOG(CPI!O66),"")</f>
        <v/>
      </c>
      <c r="P62" s="11">
        <f>IFERROR(LOG(CPI!P66),"")</f>
        <v>1.9493119506010934</v>
      </c>
      <c r="Q62" s="11">
        <f>IFERROR(LOG(CPI!Q66),"")</f>
        <v>1.892917040404301</v>
      </c>
      <c r="R62" s="11">
        <f>IFERROR(LOG(CPI!R66),"")</f>
        <v>1.9389535643450839</v>
      </c>
      <c r="S62" s="11">
        <f>IFERROR(LOG(CPI!S66),"")</f>
        <v>1.8111025876531424</v>
      </c>
      <c r="T62" s="11">
        <f>IFERROR(LOG(CPI!T66),"")</f>
        <v>1.8156847766688917</v>
      </c>
      <c r="U62" s="11">
        <f>IFERROR(LOG(CPI!U66),"")</f>
        <v>2.0017201176609132</v>
      </c>
      <c r="V62" s="11">
        <f>IFERROR(LOG(CPI!V66),"")</f>
        <v>1.9325109494448605</v>
      </c>
      <c r="W62" s="11">
        <f>IFERROR(LOG(CPI!W66),"")</f>
        <v>1.937638037501884</v>
      </c>
      <c r="X62" s="11">
        <f>IFERROR(LOG(CPI!X66),"")</f>
        <v>1.7385271341069217</v>
      </c>
      <c r="Y62" s="11">
        <f>IFERROR(LOG(CPI!Y66),"")</f>
        <v>1.8867411718844989</v>
      </c>
      <c r="Z62" s="11">
        <f>IFERROR(LOG(CPI!Z66),"")</f>
        <v>1.9411773879468626</v>
      </c>
      <c r="AA62" s="11">
        <f>IFERROR(LOG(CPI!AA66),"")</f>
        <v>1.9244039708279701</v>
      </c>
      <c r="AB62" s="11">
        <f>IFERROR(LOG(CPI!AB66),"")</f>
        <v>1.7662114277325673</v>
      </c>
      <c r="AC62" s="11">
        <f>IFERROR(LOG(CPI!AC66),"")</f>
        <v>1.9587990050625046</v>
      </c>
      <c r="AD62" s="11">
        <f>IFERROR(LOG(CPI!AD66),"")</f>
        <v>1.9507233733884619</v>
      </c>
      <c r="AE62" s="11">
        <f>IFERROR(LOG(CPI!AE66),"")</f>
        <v>1.8556648140851655</v>
      </c>
      <c r="AF62" s="11">
        <f>IFERROR(LOG(CPI!AF66),"")</f>
        <v>1.9495254725995084</v>
      </c>
      <c r="AG62" s="11">
        <f>IFERROR(LOG(CPI!AG66),"")</f>
        <v>1.9586085952892691</v>
      </c>
      <c r="AH62" s="11">
        <f>IFERROR(LOG(CPI!AH66),"")</f>
        <v>1.9633832707349204</v>
      </c>
      <c r="AI62" s="11">
        <f>IFERROR(LOG(CPI!AI66),"")</f>
        <v>1.9628788882693375</v>
      </c>
      <c r="AJ62" s="11">
        <f>IFERROR(LOG(CPI!AJ66),"")</f>
        <v>1.9242749204556442</v>
      </c>
      <c r="AK62" s="11">
        <f>IFERROR(LOG(CPI!AK66),"")</f>
        <v>1.962585589760532</v>
      </c>
      <c r="AL62" s="11">
        <f>IFERROR(LOG(CPI!AL66),"")</f>
        <v>1.954992835128718</v>
      </c>
      <c r="AM62" s="11">
        <f>IFERROR(LOG(CPI!AM66),"")</f>
        <v>1.9633992066006418</v>
      </c>
      <c r="AN62" s="11">
        <f>IFERROR(LOG(CPI!AN66),"")</f>
        <v>1.9464040720259448</v>
      </c>
      <c r="AO62" s="11">
        <f>IFERROR(LOG(CPI!AO66),"")</f>
        <v>1.9367186643725276</v>
      </c>
      <c r="AP62" s="11">
        <f>IFERROR(LOG(CPI!AP66),"")</f>
        <v>1.9565115792646766</v>
      </c>
      <c r="AQ62" s="11">
        <f>IFERROR(LOG(CPI!AQ66),"")</f>
        <v>1.7741344649787523</v>
      </c>
      <c r="AR62" s="11">
        <f>IFERROR(LOG(CPI!AR66),"")</f>
        <v>1.9399676952649509</v>
      </c>
      <c r="AS62" s="11">
        <f>IFERROR(LOG(CPI!AS66),"")</f>
        <v>1.9648352802046143</v>
      </c>
      <c r="AT62" s="11">
        <f>IFERROR(LOG(CPI!AT66),"")</f>
        <v>1.9779803328191206</v>
      </c>
      <c r="AU62" s="11">
        <f>IFERROR(LOG(CPI!AU66),"")</f>
        <v>1.8078023995914394</v>
      </c>
      <c r="AV62" s="11">
        <f>IFERROR(LOG(CPI!AV66),"")</f>
        <v>1.9402489122034208</v>
      </c>
      <c r="AW62" s="11">
        <f>IFERROR(LOG(CPI!AW66),"")</f>
        <v>1.8559896096466744</v>
      </c>
      <c r="AX62" s="11">
        <f>IFERROR(LOG(CPI!AX66),"")</f>
        <v>1.9181915138045207</v>
      </c>
      <c r="AY62" s="11">
        <f>IFERROR(LOG(CPI!AY66),"")</f>
        <v>1.8596834469286365</v>
      </c>
      <c r="AZ62" s="11">
        <f>IFERROR(LOG(CPI!AZ66),"")</f>
        <v>1.7036169275152993</v>
      </c>
      <c r="BA62" s="11">
        <f>IFERROR(LOG(CPI!BA66),"")</f>
        <v>1.7543525474122095</v>
      </c>
      <c r="BB62" s="11">
        <f>IFERROR(LOG(CPI!BB66),"")</f>
        <v>1.8674359885383736</v>
      </c>
    </row>
    <row r="63" spans="1:54" x14ac:dyDescent="0.25">
      <c r="A63" s="11" t="s">
        <v>78</v>
      </c>
      <c r="B63" s="11">
        <f>IFERROR(LOG(CPI!B67),"")</f>
        <v>1.9342566596518369</v>
      </c>
      <c r="C63" s="11">
        <f>IFERROR(LOG(CPI!C67),"")</f>
        <v>1.9373393081341888</v>
      </c>
      <c r="D63" s="11">
        <f>IFERROR(LOG(CPI!D67),"")</f>
        <v>1.9620984269363688</v>
      </c>
      <c r="E63" s="11">
        <f>IFERROR(LOG(CPI!E67),"")</f>
        <v>1.9040801003290138</v>
      </c>
      <c r="F63" s="11">
        <f>IFERROR(LOG(CPI!F67),"")</f>
        <v>1.9503525603320511</v>
      </c>
      <c r="G63" s="11">
        <f>IFERROR(LOG(CPI!G67),"")</f>
        <v>1.8608792818306372</v>
      </c>
      <c r="H63" s="11">
        <f>IFERROR(LOG(CPI!H67),"")</f>
        <v>1.8994820716115544</v>
      </c>
      <c r="I63" s="11">
        <f>IFERROR(LOG(CPI!I67),"")</f>
        <v>1.9202466062830648</v>
      </c>
      <c r="J63" s="11">
        <f>IFERROR(LOG(CPI!J67),"")</f>
        <v>1.9011557758840383</v>
      </c>
      <c r="K63" s="11">
        <f>IFERROR(LOG(CPI!K67),"")</f>
        <v>1.9041443015676918</v>
      </c>
      <c r="L63" s="11">
        <f>IFERROR(LOG(CPI!L67),"")</f>
        <v>1.850311229926606</v>
      </c>
      <c r="M63" s="11">
        <f>IFERROR(LOG(CPI!M67),"")</f>
        <v>1.9402413907846983</v>
      </c>
      <c r="N63" s="11">
        <f>IFERROR(LOG(CPI!N67),"")</f>
        <v>1.8449120386914841</v>
      </c>
      <c r="O63" s="11" t="str">
        <f>IFERROR(LOG(CPI!O67),"")</f>
        <v/>
      </c>
      <c r="P63" s="11">
        <f>IFERROR(LOG(CPI!P67),"")</f>
        <v>1.9510675648439173</v>
      </c>
      <c r="Q63" s="11">
        <f>IFERROR(LOG(CPI!Q67),"")</f>
        <v>1.8964420713339052</v>
      </c>
      <c r="R63" s="11">
        <f>IFERROR(LOG(CPI!R67),"")</f>
        <v>1.9358639023555861</v>
      </c>
      <c r="S63" s="11">
        <f>IFERROR(LOG(CPI!S67),"")</f>
        <v>1.8135754897787884</v>
      </c>
      <c r="T63" s="11">
        <f>IFERROR(LOG(CPI!T67),"")</f>
        <v>1.8237501316433702</v>
      </c>
      <c r="U63" s="11">
        <f>IFERROR(LOG(CPI!U67),"")</f>
        <v>2.0023172913292924</v>
      </c>
      <c r="V63" s="11">
        <f>IFERROR(LOG(CPI!V67),"")</f>
        <v>1.9345442868177953</v>
      </c>
      <c r="W63" s="11">
        <f>IFERROR(LOG(CPI!W67),"")</f>
        <v>1.941290661908333</v>
      </c>
      <c r="X63" s="11">
        <f>IFERROR(LOG(CPI!X67),"")</f>
        <v>1.7499877991267661</v>
      </c>
      <c r="Y63" s="11">
        <f>IFERROR(LOG(CPI!Y67),"")</f>
        <v>1.8920129297193111</v>
      </c>
      <c r="Z63" s="11">
        <f>IFERROR(LOG(CPI!Z67),"")</f>
        <v>1.9422664605974687</v>
      </c>
      <c r="AA63" s="11">
        <f>IFERROR(LOG(CPI!AA67),"")</f>
        <v>1.9330948908310295</v>
      </c>
      <c r="AB63" s="11">
        <f>IFERROR(LOG(CPI!AB67),"")</f>
        <v>1.7746677148886414</v>
      </c>
      <c r="AC63" s="11">
        <f>IFERROR(LOG(CPI!AC67),"")</f>
        <v>1.9605402468584723</v>
      </c>
      <c r="AD63" s="11">
        <f>IFERROR(LOG(CPI!AD67),"")</f>
        <v>1.9553942784425575</v>
      </c>
      <c r="AE63" s="11">
        <f>IFERROR(LOG(CPI!AE67),"")</f>
        <v>1.8592188992147747</v>
      </c>
      <c r="AF63" s="11">
        <f>IFERROR(LOG(CPI!AF67),"")</f>
        <v>1.954892544667832</v>
      </c>
      <c r="AG63" s="11">
        <f>IFERROR(LOG(CPI!AG67),"")</f>
        <v>1.9602034075968866</v>
      </c>
      <c r="AH63" s="11">
        <f>IFERROR(LOG(CPI!AH67),"")</f>
        <v>1.967290043705948</v>
      </c>
      <c r="AI63" s="11">
        <f>IFERROR(LOG(CPI!AI67),"")</f>
        <v>1.9646100682947087</v>
      </c>
      <c r="AJ63" s="11">
        <f>IFERROR(LOG(CPI!AJ67),"")</f>
        <v>1.9328480901721148</v>
      </c>
      <c r="AK63" s="11">
        <f>IFERROR(LOG(CPI!AK67),"")</f>
        <v>1.9679867213316731</v>
      </c>
      <c r="AL63" s="11">
        <f>IFERROR(LOG(CPI!AL67),"")</f>
        <v>1.9579697913599801</v>
      </c>
      <c r="AM63" s="11">
        <f>IFERROR(LOG(CPI!AM67),"")</f>
        <v>1.9670806335617812</v>
      </c>
      <c r="AN63" s="11">
        <f>IFERROR(LOG(CPI!AN67),"")</f>
        <v>1.9511795023490135</v>
      </c>
      <c r="AO63" s="11">
        <f>IFERROR(LOG(CPI!AO67),"")</f>
        <v>1.9392583979882565</v>
      </c>
      <c r="AP63" s="11">
        <f>IFERROR(LOG(CPI!AP67),"")</f>
        <v>1.9616223606557803</v>
      </c>
      <c r="AQ63" s="11">
        <f>IFERROR(LOG(CPI!AQ67),"")</f>
        <v>1.7878096281180673</v>
      </c>
      <c r="AR63" s="11">
        <f>IFERROR(LOG(CPI!AR67),"")</f>
        <v>1.9497208355457898</v>
      </c>
      <c r="AS63" s="11">
        <f>IFERROR(LOG(CPI!AS67),"")</f>
        <v>1.9669681886107497</v>
      </c>
      <c r="AT63" s="11">
        <f>IFERROR(LOG(CPI!AT67),"")</f>
        <v>1.9819326391664036</v>
      </c>
      <c r="AU63" s="11">
        <f>IFERROR(LOG(CPI!AU67),"")</f>
        <v>1.8144710636610322</v>
      </c>
      <c r="AV63" s="11">
        <f>IFERROR(LOG(CPI!AV67),"")</f>
        <v>1.944468068125623</v>
      </c>
      <c r="AW63" s="11">
        <f>IFERROR(LOG(CPI!AW67),"")</f>
        <v>1.8564072825454938</v>
      </c>
      <c r="AX63" s="11">
        <f>IFERROR(LOG(CPI!AX67),"")</f>
        <v>1.9228424790199228</v>
      </c>
      <c r="AY63" s="11">
        <f>IFERROR(LOG(CPI!AY67),"")</f>
        <v>1.8672272653538211</v>
      </c>
      <c r="AZ63" s="11">
        <f>IFERROR(LOG(CPI!AZ67),"")</f>
        <v>1.723426881163618</v>
      </c>
      <c r="BA63" s="11">
        <f>IFERROR(LOG(CPI!BA67),"")</f>
        <v>1.7765645922333493</v>
      </c>
      <c r="BB63" s="11">
        <f>IFERROR(LOG(CPI!BB67),"")</f>
        <v>1.8695781195550649</v>
      </c>
    </row>
    <row r="64" spans="1:54" x14ac:dyDescent="0.25">
      <c r="A64" s="11" t="s">
        <v>79</v>
      </c>
      <c r="B64" s="11">
        <f>IFERROR(LOG(CPI!B68),"")</f>
        <v>1.9384426629691935</v>
      </c>
      <c r="C64" s="11">
        <f>IFERROR(LOG(CPI!C68),"")</f>
        <v>1.9421960283560018</v>
      </c>
      <c r="D64" s="11">
        <f>IFERROR(LOG(CPI!D68),"")</f>
        <v>1.9658796216841907</v>
      </c>
      <c r="E64" s="11">
        <f>IFERROR(LOG(CPI!E68),"")</f>
        <v>1.9060594862271167</v>
      </c>
      <c r="F64" s="11">
        <f>IFERROR(LOG(CPI!F68),"")</f>
        <v>1.9556051425797218</v>
      </c>
      <c r="G64" s="11">
        <f>IFERROR(LOG(CPI!G68),"")</f>
        <v>1.8654584795373397</v>
      </c>
      <c r="H64" s="11">
        <f>IFERROR(LOG(CPI!H68),"")</f>
        <v>1.9022141021832317</v>
      </c>
      <c r="I64" s="11">
        <f>IFERROR(LOG(CPI!I68),"")</f>
        <v>1.9267693571474878</v>
      </c>
      <c r="J64" s="11">
        <f>IFERROR(LOG(CPI!J68),"")</f>
        <v>1.9037212254703888</v>
      </c>
      <c r="K64" s="11">
        <f>IFERROR(LOG(CPI!K68),"")</f>
        <v>1.9045382039309811</v>
      </c>
      <c r="L64" s="11">
        <f>IFERROR(LOG(CPI!L68),"")</f>
        <v>1.8557084967639059</v>
      </c>
      <c r="M64" s="11">
        <f>IFERROR(LOG(CPI!M68),"")</f>
        <v>1.9409877388167383</v>
      </c>
      <c r="N64" s="11">
        <f>IFERROR(LOG(CPI!N68),"")</f>
        <v>1.8530216603389891</v>
      </c>
      <c r="O64" s="11" t="str">
        <f>IFERROR(LOG(CPI!O68),"")</f>
        <v/>
      </c>
      <c r="P64" s="11">
        <f>IFERROR(LOG(CPI!P68),"")</f>
        <v>1.9525979270483209</v>
      </c>
      <c r="Q64" s="11">
        <f>IFERROR(LOG(CPI!Q68),"")</f>
        <v>1.905679169385303</v>
      </c>
      <c r="R64" s="11">
        <f>IFERROR(LOG(CPI!R68),"")</f>
        <v>1.9348359534211064</v>
      </c>
      <c r="S64" s="11">
        <f>IFERROR(LOG(CPI!S68),"")</f>
        <v>1.8230614624960386</v>
      </c>
      <c r="T64" s="11">
        <f>IFERROR(LOG(CPI!T68),"")</f>
        <v>1.8314392053400363</v>
      </c>
      <c r="U64" s="11">
        <f>IFERROR(LOG(CPI!U68),"")</f>
        <v>2.0015706958524855</v>
      </c>
      <c r="V64" s="11">
        <f>IFERROR(LOG(CPI!V68),"")</f>
        <v>1.9368609337940161</v>
      </c>
      <c r="W64" s="11">
        <f>IFERROR(LOG(CPI!W68),"")</f>
        <v>1.9453454581163026</v>
      </c>
      <c r="X64" s="11">
        <f>IFERROR(LOG(CPI!X68),"")</f>
        <v>1.7574260103602914</v>
      </c>
      <c r="Y64" s="11">
        <f>IFERROR(LOG(CPI!Y68),"")</f>
        <v>1.8998024891919723</v>
      </c>
      <c r="Z64" s="11">
        <f>IFERROR(LOG(CPI!Z68),"")</f>
        <v>1.9454760792483325</v>
      </c>
      <c r="AA64" s="11">
        <f>IFERROR(LOG(CPI!AA68),"")</f>
        <v>1.9446726463576722</v>
      </c>
      <c r="AB64" s="11">
        <f>IFERROR(LOG(CPI!AB68),"")</f>
        <v>1.7805910175184798</v>
      </c>
      <c r="AC64" s="11">
        <f>IFERROR(LOG(CPI!AC68),"")</f>
        <v>1.9614082567620597</v>
      </c>
      <c r="AD64" s="11">
        <f>IFERROR(LOG(CPI!AD68),"")</f>
        <v>1.9595196429400079</v>
      </c>
      <c r="AE64" s="11">
        <f>IFERROR(LOG(CPI!AE68),"")</f>
        <v>1.8588280119231986</v>
      </c>
      <c r="AF64" s="11">
        <f>IFERROR(LOG(CPI!AF68),"")</f>
        <v>1.95575202344014</v>
      </c>
      <c r="AG64" s="11">
        <f>IFERROR(LOG(CPI!AG68),"")</f>
        <v>1.960203407596887</v>
      </c>
      <c r="AH64" s="11">
        <f>IFERROR(LOG(CPI!AH68),"")</f>
        <v>1.9687542825733966</v>
      </c>
      <c r="AI64" s="11">
        <f>IFERROR(LOG(CPI!AI68),"")</f>
        <v>1.9675841740322262</v>
      </c>
      <c r="AJ64" s="11">
        <f>IFERROR(LOG(CPI!AJ68),"")</f>
        <v>1.9291661652213754</v>
      </c>
      <c r="AK64" s="11">
        <f>IFERROR(LOG(CPI!AK68),"")</f>
        <v>1.9715505155190372</v>
      </c>
      <c r="AL64" s="11">
        <f>IFERROR(LOG(CPI!AL68),"")</f>
        <v>1.9605864156229587</v>
      </c>
      <c r="AM64" s="11">
        <f>IFERROR(LOG(CPI!AM68),"")</f>
        <v>1.968017402617442</v>
      </c>
      <c r="AN64" s="11">
        <f>IFERROR(LOG(CPI!AN68),"")</f>
        <v>1.9520581077101831</v>
      </c>
      <c r="AO64" s="11">
        <f>IFERROR(LOG(CPI!AO68),"")</f>
        <v>1.9387516380549423</v>
      </c>
      <c r="AP64" s="11">
        <f>IFERROR(LOG(CPI!AP68),"")</f>
        <v>1.9641955669780629</v>
      </c>
      <c r="AQ64" s="11">
        <f>IFERROR(LOG(CPI!AQ68),"")</f>
        <v>1.792751997169981</v>
      </c>
      <c r="AR64" s="11">
        <f>IFERROR(LOG(CPI!AR68),"")</f>
        <v>1.9501653938044108</v>
      </c>
      <c r="AS64" s="11">
        <f>IFERROR(LOG(CPI!AS68),"")</f>
        <v>1.9671076015321447</v>
      </c>
      <c r="AT64" s="11">
        <f>IFERROR(LOG(CPI!AT68),"")</f>
        <v>1.9798046051823355</v>
      </c>
      <c r="AU64" s="11">
        <f>IFERROR(LOG(CPI!AU68),"")</f>
        <v>1.8175327616419676</v>
      </c>
      <c r="AV64" s="11">
        <f>IFERROR(LOG(CPI!AV68),"")</f>
        <v>1.9466532022041314</v>
      </c>
      <c r="AW64" s="11">
        <f>IFERROR(LOG(CPI!AW68),"")</f>
        <v>1.8672944634110442</v>
      </c>
      <c r="AX64" s="11">
        <f>IFERROR(LOG(CPI!AX68),"")</f>
        <v>1.926086640351836</v>
      </c>
      <c r="AY64" s="11">
        <f>IFERROR(LOG(CPI!AY68),"")</f>
        <v>1.876185721700689</v>
      </c>
      <c r="AZ64" s="11">
        <f>IFERROR(LOG(CPI!AZ68),"")</f>
        <v>1.7379556004999932</v>
      </c>
      <c r="BA64" s="11">
        <f>IFERROR(LOG(CPI!BA68),"")</f>
        <v>1.8197221101173811</v>
      </c>
      <c r="BB64" s="11">
        <f>IFERROR(LOG(CPI!BB68),"")</f>
        <v>1.8724411995847006</v>
      </c>
    </row>
    <row r="65" spans="1:54" x14ac:dyDescent="0.25">
      <c r="A65" s="11" t="s">
        <v>80</v>
      </c>
      <c r="B65" s="11">
        <f>IFERROR(LOG(CPI!B69),"")</f>
        <v>1.9405206309617313</v>
      </c>
      <c r="C65" s="11">
        <f>IFERROR(LOG(CPI!C69),"")</f>
        <v>1.9451579852007039</v>
      </c>
      <c r="D65" s="11">
        <f>IFERROR(LOG(CPI!D69),"")</f>
        <v>1.9661484514556367</v>
      </c>
      <c r="E65" s="11">
        <f>IFERROR(LOG(CPI!E69),"")</f>
        <v>1.9114231582483572</v>
      </c>
      <c r="F65" s="11">
        <f>IFERROR(LOG(CPI!F69),"")</f>
        <v>1.9578055922216326</v>
      </c>
      <c r="G65" s="11">
        <f>IFERROR(LOG(CPI!G69),"")</f>
        <v>1.8700738868323008</v>
      </c>
      <c r="H65" s="11">
        <f>IFERROR(LOG(CPI!H69),"")</f>
        <v>1.9088265977273615</v>
      </c>
      <c r="I65" s="11">
        <f>IFERROR(LOG(CPI!I69),"")</f>
        <v>1.9309723035349278</v>
      </c>
      <c r="J65" s="11">
        <f>IFERROR(LOG(CPI!J69),"")</f>
        <v>1.9064197149005286</v>
      </c>
      <c r="K65" s="11">
        <f>IFERROR(LOG(CPI!K69),"")</f>
        <v>1.9088270625793937</v>
      </c>
      <c r="L65" s="11">
        <f>IFERROR(LOG(CPI!L69),"")</f>
        <v>1.8704734705513515</v>
      </c>
      <c r="M65" s="11">
        <f>IFERROR(LOG(CPI!M69),"")</f>
        <v>1.9418922976088751</v>
      </c>
      <c r="N65" s="11">
        <f>IFERROR(LOG(CPI!N69),"")</f>
        <v>1.8568652752158976</v>
      </c>
      <c r="O65" s="11" t="str">
        <f>IFERROR(LOG(CPI!O69),"")</f>
        <v/>
      </c>
      <c r="P65" s="11">
        <f>IFERROR(LOG(CPI!P69),"")</f>
        <v>1.9549919392748261</v>
      </c>
      <c r="Q65" s="11">
        <f>IFERROR(LOG(CPI!Q69),"")</f>
        <v>1.9114703540615068</v>
      </c>
      <c r="R65" s="11">
        <f>IFERROR(LOG(CPI!R69),"")</f>
        <v>1.9385839933141777</v>
      </c>
      <c r="S65" s="11">
        <f>IFERROR(LOG(CPI!S69),"")</f>
        <v>1.8312934106470578</v>
      </c>
      <c r="T65" s="11">
        <f>IFERROR(LOG(CPI!T69),"")</f>
        <v>1.8741817673997689</v>
      </c>
      <c r="U65" s="11">
        <f>IFERROR(LOG(CPI!U69),"")</f>
        <v>2.0015706958524855</v>
      </c>
      <c r="V65" s="11">
        <f>IFERROR(LOG(CPI!V69),"")</f>
        <v>1.9371477106595867</v>
      </c>
      <c r="W65" s="11">
        <f>IFERROR(LOG(CPI!W69),"")</f>
        <v>1.9490770265228883</v>
      </c>
      <c r="X65" s="11">
        <f>IFERROR(LOG(CPI!X69),"")</f>
        <v>1.7647833195469327</v>
      </c>
      <c r="Y65" s="11">
        <f>IFERROR(LOG(CPI!Y69),"")</f>
        <v>1.9055169727164021</v>
      </c>
      <c r="Z65" s="11">
        <f>IFERROR(LOG(CPI!Z69),"")</f>
        <v>1.9480241906587854</v>
      </c>
      <c r="AA65" s="11">
        <f>IFERROR(LOG(CPI!AA69),"")</f>
        <v>1.9468000553516209</v>
      </c>
      <c r="AB65" s="11">
        <f>IFERROR(LOG(CPI!AB69),"")</f>
        <v>1.787518975245987</v>
      </c>
      <c r="AC65" s="11">
        <f>IFERROR(LOG(CPI!AC69),"")</f>
        <v>1.9621302723052458</v>
      </c>
      <c r="AD65" s="11">
        <f>IFERROR(LOG(CPI!AD69),"")</f>
        <v>1.9590917412738633</v>
      </c>
      <c r="AE65" s="11">
        <f>IFERROR(LOG(CPI!AE69),"")</f>
        <v>1.8728361133557674</v>
      </c>
      <c r="AF65" s="11">
        <f>IFERROR(LOG(CPI!AF69),"")</f>
        <v>1.9569524433054302</v>
      </c>
      <c r="AG65" s="11">
        <f>IFERROR(LOG(CPI!AG69),"")</f>
        <v>1.9612152646064094</v>
      </c>
      <c r="AH65" s="11">
        <f>IFERROR(LOG(CPI!AH69),"")</f>
        <v>1.9699188534993464</v>
      </c>
      <c r="AI65" s="11">
        <f>IFERROR(LOG(CPI!AI69),"")</f>
        <v>1.9686747702225891</v>
      </c>
      <c r="AJ65" s="11">
        <f>IFERROR(LOG(CPI!AJ69),"")</f>
        <v>1.9377892577411531</v>
      </c>
      <c r="AK65" s="11">
        <f>IFERROR(LOG(CPI!AK69),"")</f>
        <v>1.974284465000266</v>
      </c>
      <c r="AL65" s="11">
        <f>IFERROR(LOG(CPI!AL69),"")</f>
        <v>1.9620583704609844</v>
      </c>
      <c r="AM65" s="11">
        <f>IFERROR(LOG(CPI!AM69),"")</f>
        <v>1.9694102988525566</v>
      </c>
      <c r="AN65" s="11">
        <f>IFERROR(LOG(CPI!AN69),"")</f>
        <v>1.9546833090256743</v>
      </c>
      <c r="AO65" s="11">
        <f>IFERROR(LOG(CPI!AO69),"")</f>
        <v>1.941027437466269</v>
      </c>
      <c r="AP65" s="11">
        <f>IFERROR(LOG(CPI!AP69),"")</f>
        <v>1.9682925264235791</v>
      </c>
      <c r="AQ65" s="11">
        <f>IFERROR(LOG(CPI!AQ69),"")</f>
        <v>1.7989795601575316</v>
      </c>
      <c r="AR65" s="11">
        <f>IFERROR(LOG(CPI!AR69),"")</f>
        <v>1.9568344291782647</v>
      </c>
      <c r="AS65" s="11">
        <f>IFERROR(LOG(CPI!AS69),"")</f>
        <v>1.9695016060186001</v>
      </c>
      <c r="AT65" s="11">
        <f>IFERROR(LOG(CPI!AT69),"")</f>
        <v>1.9840841391257917</v>
      </c>
      <c r="AU65" s="11">
        <f>IFERROR(LOG(CPI!AU69),"")</f>
        <v>1.8340622293489035</v>
      </c>
      <c r="AV65" s="11">
        <f>IFERROR(LOG(CPI!AV69),"")</f>
        <v>1.9488273968922567</v>
      </c>
      <c r="AW65" s="11">
        <f>IFERROR(LOG(CPI!AW69),"")</f>
        <v>1.8821807354739128</v>
      </c>
      <c r="AX65" s="11">
        <f>IFERROR(LOG(CPI!AX69),"")</f>
        <v>1.9319669411919136</v>
      </c>
      <c r="AY65" s="11">
        <f>IFERROR(LOG(CPI!AY69),"")</f>
        <v>1.8867692064219339</v>
      </c>
      <c r="AZ65" s="11">
        <f>IFERROR(LOG(CPI!AZ69),"")</f>
        <v>1.7531911243029883</v>
      </c>
      <c r="BA65" s="11">
        <f>IFERROR(LOG(CPI!BA69),"")</f>
        <v>1.7989643548505589</v>
      </c>
      <c r="BB65" s="11">
        <f>IFERROR(LOG(CPI!BB69),"")</f>
        <v>1.8735187269391611</v>
      </c>
    </row>
    <row r="66" spans="1:54" x14ac:dyDescent="0.25">
      <c r="A66" s="11" t="s">
        <v>82</v>
      </c>
      <c r="B66" s="11">
        <f>IFERROR(LOG(CPI!B70),"")</f>
        <v>1.9441333212811471</v>
      </c>
      <c r="C66" s="11">
        <f>IFERROR(LOG(CPI!C70),"")</f>
        <v>1.9477331683939481</v>
      </c>
      <c r="D66" s="11">
        <f>IFERROR(LOG(CPI!D70),"")</f>
        <v>1.9682931199222256</v>
      </c>
      <c r="E66" s="11">
        <f>IFERROR(LOG(CPI!E70),"")</f>
        <v>1.9173916991319706</v>
      </c>
      <c r="F66" s="11">
        <f>IFERROR(LOG(CPI!F70),"")</f>
        <v>1.9601405144152744</v>
      </c>
      <c r="G66" s="11">
        <f>IFERROR(LOG(CPI!G70),"")</f>
        <v>1.8745576492268883</v>
      </c>
      <c r="H66" s="11">
        <f>IFERROR(LOG(CPI!H70),"")</f>
        <v>1.9150212275135818</v>
      </c>
      <c r="I66" s="11">
        <f>IFERROR(LOG(CPI!I70),"")</f>
        <v>1.930590965578862</v>
      </c>
      <c r="J66" s="11">
        <f>IFERROR(LOG(CPI!J70),"")</f>
        <v>1.9120106193886639</v>
      </c>
      <c r="K66" s="11">
        <f>IFERROR(LOG(CPI!K70),"")</f>
        <v>1.9149919824578809</v>
      </c>
      <c r="L66" s="11">
        <f>IFERROR(LOG(CPI!L70),"")</f>
        <v>1.8825241676934512</v>
      </c>
      <c r="M66" s="11">
        <f>IFERROR(LOG(CPI!M70),"")</f>
        <v>1.9476084313350048</v>
      </c>
      <c r="N66" s="11">
        <f>IFERROR(LOG(CPI!N70),"")</f>
        <v>1.8656089989142255</v>
      </c>
      <c r="O66" s="11" t="str">
        <f>IFERROR(LOG(CPI!O70),"")</f>
        <v/>
      </c>
      <c r="P66" s="11">
        <f>IFERROR(LOG(CPI!P70),"")</f>
        <v>1.9560757793230139</v>
      </c>
      <c r="Q66" s="11">
        <f>IFERROR(LOG(CPI!Q70),"")</f>
        <v>1.91609307709776</v>
      </c>
      <c r="R66" s="11">
        <f>IFERROR(LOG(CPI!R70),"")</f>
        <v>1.9450518813115825</v>
      </c>
      <c r="S66" s="11">
        <f>IFERROR(LOG(CPI!S70),"")</f>
        <v>1.8302399741324991</v>
      </c>
      <c r="T66" s="11">
        <f>IFERROR(LOG(CPI!T70),"")</f>
        <v>1.8835139811627211</v>
      </c>
      <c r="U66" s="11">
        <f>IFERROR(LOG(CPI!U70),"")</f>
        <v>2.0011221217221582</v>
      </c>
      <c r="V66" s="11">
        <f>IFERROR(LOG(CPI!V70),"")</f>
        <v>1.9414536453684059</v>
      </c>
      <c r="W66" s="11">
        <f>IFERROR(LOG(CPI!W70),"")</f>
        <v>1.9536261428860142</v>
      </c>
      <c r="X66" s="11">
        <f>IFERROR(LOG(CPI!X70),"")</f>
        <v>1.7715489390101067</v>
      </c>
      <c r="Y66" s="11">
        <f>IFERROR(LOG(CPI!Y70),"")</f>
        <v>1.9133636520049129</v>
      </c>
      <c r="Z66" s="11">
        <f>IFERROR(LOG(CPI!Z70),"")</f>
        <v>1.9470318118754788</v>
      </c>
      <c r="AA66" s="11">
        <f>IFERROR(LOG(CPI!AA70),"")</f>
        <v>1.9484643107590569</v>
      </c>
      <c r="AB66" s="11">
        <f>IFERROR(LOG(CPI!AB70),"")</f>
        <v>1.8008875641342852</v>
      </c>
      <c r="AC66" s="11">
        <f>IFERROR(LOG(CPI!AC70),"")</f>
        <v>1.9637144976290914</v>
      </c>
      <c r="AD66" s="11">
        <f>IFERROR(LOG(CPI!AD70),"")</f>
        <v>1.9603229584900659</v>
      </c>
      <c r="AE66" s="11">
        <f>IFERROR(LOG(CPI!AE70),"")</f>
        <v>1.8891651928823323</v>
      </c>
      <c r="AF66" s="11">
        <f>IFERROR(LOG(CPI!AF70),"")</f>
        <v>1.9584909807685129</v>
      </c>
      <c r="AG66" s="11">
        <f>IFERROR(LOG(CPI!AG70),"")</f>
        <v>1.9623687392340257</v>
      </c>
      <c r="AH66" s="11">
        <f>IFERROR(LOG(CPI!AH70),"")</f>
        <v>1.9710639729564152</v>
      </c>
      <c r="AI66" s="11">
        <f>IFERROR(LOG(CPI!AI70),"")</f>
        <v>1.9702280506395276</v>
      </c>
      <c r="AJ66" s="11">
        <f>IFERROR(LOG(CPI!AJ70),"")</f>
        <v>1.9382104576797141</v>
      </c>
      <c r="AK66" s="11">
        <f>IFERROR(LOG(CPI!AK70),"")</f>
        <v>1.9762040017468554</v>
      </c>
      <c r="AL66" s="11">
        <f>IFERROR(LOG(CPI!AL70),"")</f>
        <v>1.9642008377607623</v>
      </c>
      <c r="AM66" s="11">
        <f>IFERROR(LOG(CPI!AM70),"")</f>
        <v>1.9682045142001863</v>
      </c>
      <c r="AN66" s="11">
        <f>IFERROR(LOG(CPI!AN70),"")</f>
        <v>1.9560769547684289</v>
      </c>
      <c r="AO66" s="11">
        <f>IFERROR(LOG(CPI!AO70),"")</f>
        <v>1.9409236717300931</v>
      </c>
      <c r="AP66" s="11">
        <f>IFERROR(LOG(CPI!AP70),"")</f>
        <v>1.9701383260673309</v>
      </c>
      <c r="AQ66" s="11">
        <f>IFERROR(LOG(CPI!AQ70),"")</f>
        <v>1.8188014620043214</v>
      </c>
      <c r="AR66" s="11">
        <f>IFERROR(LOG(CPI!AR70),"")</f>
        <v>1.9570713760715379</v>
      </c>
      <c r="AS66" s="11">
        <f>IFERROR(LOG(CPI!AS70),"")</f>
        <v>1.9682161473000788</v>
      </c>
      <c r="AT66" s="11">
        <f>IFERROR(LOG(CPI!AT70),"")</f>
        <v>1.9833077590099486</v>
      </c>
      <c r="AU66" s="11">
        <f>IFERROR(LOG(CPI!AU70),"")</f>
        <v>1.841547913254906</v>
      </c>
      <c r="AV66" s="11">
        <f>IFERROR(LOG(CPI!AV70),"")</f>
        <v>1.9493692490921823</v>
      </c>
      <c r="AW66" s="11">
        <f>IFERROR(LOG(CPI!AW70),"")</f>
        <v>1.8901908687953974</v>
      </c>
      <c r="AX66" s="11">
        <f>IFERROR(LOG(CPI!AX70),"")</f>
        <v>1.9339934102946745</v>
      </c>
      <c r="AY66" s="11">
        <f>IFERROR(LOG(CPI!AY70),"")</f>
        <v>1.8912567727308942</v>
      </c>
      <c r="AZ66" s="11">
        <f>IFERROR(LOG(CPI!AZ70),"")</f>
        <v>1.7671888035899428</v>
      </c>
      <c r="BA66" s="11">
        <f>IFERROR(LOG(CPI!BA70),"")</f>
        <v>1.8004608696277198</v>
      </c>
      <c r="BB66" s="11">
        <f>IFERROR(LOG(CPI!BB70),"")</f>
        <v>1.8762352479483064</v>
      </c>
    </row>
    <row r="67" spans="1:54" x14ac:dyDescent="0.25">
      <c r="A67" s="11" t="s">
        <v>83</v>
      </c>
      <c r="B67" s="11">
        <f>IFERROR(LOG(CPI!B71),"")</f>
        <v>1.9512697761626969</v>
      </c>
      <c r="C67" s="11">
        <f>IFERROR(LOG(CPI!C71),"")</f>
        <v>1.9542859591267994</v>
      </c>
      <c r="D67" s="11">
        <f>IFERROR(LOG(CPI!D71),"")</f>
        <v>1.973080247800491</v>
      </c>
      <c r="E67" s="11">
        <f>IFERROR(LOG(CPI!E71),"")</f>
        <v>1.9174460801848821</v>
      </c>
      <c r="F67" s="11">
        <f>IFERROR(LOG(CPI!F71),"")</f>
        <v>1.9674288374411291</v>
      </c>
      <c r="G67" s="11">
        <f>IFERROR(LOG(CPI!G71),"")</f>
        <v>1.8781445998997328</v>
      </c>
      <c r="H67" s="11">
        <f>IFERROR(LOG(CPI!H71),"")</f>
        <v>1.9177496572169581</v>
      </c>
      <c r="I67" s="11">
        <f>IFERROR(LOG(CPI!I71),"")</f>
        <v>1.9364754607161876</v>
      </c>
      <c r="J67" s="11">
        <f>IFERROR(LOG(CPI!J71),"")</f>
        <v>1.9183236073699368</v>
      </c>
      <c r="K67" s="11">
        <f>IFERROR(LOG(CPI!K71),"")</f>
        <v>1.9174514987277869</v>
      </c>
      <c r="L67" s="11">
        <f>IFERROR(LOG(CPI!L71),"")</f>
        <v>1.8886819519073628</v>
      </c>
      <c r="M67" s="11">
        <f>IFERROR(LOG(CPI!M71),"")</f>
        <v>1.9502104533563442</v>
      </c>
      <c r="N67" s="11">
        <f>IFERROR(LOG(CPI!N71),"")</f>
        <v>1.8720481769767225</v>
      </c>
      <c r="O67" s="11" t="str">
        <f>IFERROR(LOG(CPI!O71),"")</f>
        <v/>
      </c>
      <c r="P67" s="11">
        <f>IFERROR(LOG(CPI!P71),"")</f>
        <v>1.959740733409419</v>
      </c>
      <c r="Q67" s="11">
        <f>IFERROR(LOG(CPI!Q71),"")</f>
        <v>1.9222383324072216</v>
      </c>
      <c r="R67" s="11">
        <f>IFERROR(LOG(CPI!R71),"")</f>
        <v>1.9430073012476243</v>
      </c>
      <c r="S67" s="11">
        <f>IFERROR(LOG(CPI!S71),"")</f>
        <v>1.838673141669362</v>
      </c>
      <c r="T67" s="11">
        <f>IFERROR(LOG(CPI!T71),"")</f>
        <v>1.8863838266433737</v>
      </c>
      <c r="U67" s="11">
        <f>IFERROR(LOG(CPI!U71),"")</f>
        <v>2.0030626055364218</v>
      </c>
      <c r="V67" s="11">
        <f>IFERROR(LOG(CPI!V71),"")</f>
        <v>1.9441590741519896</v>
      </c>
      <c r="W67" s="11">
        <f>IFERROR(LOG(CPI!W71),"")</f>
        <v>1.9588273365718221</v>
      </c>
      <c r="X67" s="11">
        <f>IFERROR(LOG(CPI!X71),"")</f>
        <v>1.7792736839291223</v>
      </c>
      <c r="Y67" s="11">
        <f>IFERROR(LOG(CPI!Y71),"")</f>
        <v>1.9175978559852547</v>
      </c>
      <c r="Z67" s="11">
        <f>IFERROR(LOG(CPI!Z71),"")</f>
        <v>1.947372204713562</v>
      </c>
      <c r="AA67" s="11">
        <f>IFERROR(LOG(CPI!AA71),"")</f>
        <v>1.9587607281713322</v>
      </c>
      <c r="AB67" s="11">
        <f>IFERROR(LOG(CPI!AB71),"")</f>
        <v>1.805685754333608</v>
      </c>
      <c r="AC67" s="11">
        <f>IFERROR(LOG(CPI!AC71),"")</f>
        <v>1.9675787601080479</v>
      </c>
      <c r="AD67" s="11">
        <f>IFERROR(LOG(CPI!AD71),"")</f>
        <v>1.9640127366729043</v>
      </c>
      <c r="AE67" s="11">
        <f>IFERROR(LOG(CPI!AE71),"")</f>
        <v>1.8937615348710048</v>
      </c>
      <c r="AF67" s="11">
        <f>IFERROR(LOG(CPI!AF71),"")</f>
        <v>1.9635804274729449</v>
      </c>
      <c r="AG67" s="11">
        <f>IFERROR(LOG(CPI!AG71),"")</f>
        <v>1.9669523626752785</v>
      </c>
      <c r="AH67" s="11">
        <f>IFERROR(LOG(CPI!AH71),"")</f>
        <v>1.9755174808460818</v>
      </c>
      <c r="AI67" s="11">
        <f>IFERROR(LOG(CPI!AI71),"")</f>
        <v>1.972547579500328</v>
      </c>
      <c r="AJ67" s="11">
        <f>IFERROR(LOG(CPI!AJ71),"")</f>
        <v>1.9465838284321619</v>
      </c>
      <c r="AK67" s="11">
        <f>IFERROR(LOG(CPI!AK71),"")</f>
        <v>1.984425329544959</v>
      </c>
      <c r="AL67" s="11">
        <f>IFERROR(LOG(CPI!AL71),"")</f>
        <v>1.9675622715934058</v>
      </c>
      <c r="AM67" s="11">
        <f>IFERROR(LOG(CPI!AM71),"")</f>
        <v>1.9727553306542165</v>
      </c>
      <c r="AN67" s="11">
        <f>IFERROR(LOG(CPI!AN71),"")</f>
        <v>1.9614354820274287</v>
      </c>
      <c r="AO67" s="11">
        <f>IFERROR(LOG(CPI!AO71),"")</f>
        <v>1.9445579563851874</v>
      </c>
      <c r="AP67" s="11">
        <f>IFERROR(LOG(CPI!AP71),"")</f>
        <v>1.9774700512120997</v>
      </c>
      <c r="AQ67" s="11">
        <f>IFERROR(LOG(CPI!AQ71),"")</f>
        <v>1.8268372524842948</v>
      </c>
      <c r="AR67" s="11">
        <f>IFERROR(LOG(CPI!AR71),"")</f>
        <v>1.9665250211649756</v>
      </c>
      <c r="AS67" s="11">
        <f>IFERROR(LOG(CPI!AS71),"")</f>
        <v>1.9735286529675176</v>
      </c>
      <c r="AT67" s="11">
        <f>IFERROR(LOG(CPI!AT71),"")</f>
        <v>1.9876597926078714</v>
      </c>
      <c r="AU67" s="11">
        <f>IFERROR(LOG(CPI!AU71),"")</f>
        <v>1.8543083116190271</v>
      </c>
      <c r="AV67" s="11">
        <f>IFERROR(LOG(CPI!AV71),"")</f>
        <v>1.9549291552730812</v>
      </c>
      <c r="AW67" s="11">
        <f>IFERROR(LOG(CPI!AW71),"")</f>
        <v>1.895607659467744</v>
      </c>
      <c r="AX67" s="11">
        <f>IFERROR(LOG(CPI!AX71),"")</f>
        <v>1.9402273188096906</v>
      </c>
      <c r="AY67" s="11">
        <f>IFERROR(LOG(CPI!AY71),"")</f>
        <v>1.8988379464087681</v>
      </c>
      <c r="AZ67" s="11">
        <f>IFERROR(LOG(CPI!AZ71),"")</f>
        <v>1.7776003127788074</v>
      </c>
      <c r="BA67" s="11">
        <f>IFERROR(LOG(CPI!BA71),"")</f>
        <v>1.8199434681974196</v>
      </c>
      <c r="BB67" s="11">
        <f>IFERROR(LOG(CPI!BB71),"")</f>
        <v>1.8804750029116051</v>
      </c>
    </row>
    <row r="68" spans="1:54" x14ac:dyDescent="0.25">
      <c r="A68" s="11" t="s">
        <v>84</v>
      </c>
      <c r="B68" s="11">
        <f>IFERROR(LOG(CPI!B72),"")</f>
        <v>1.9552957098076649</v>
      </c>
      <c r="C68" s="11">
        <f>IFERROR(LOG(CPI!C72),"")</f>
        <v>1.9573154165146962</v>
      </c>
      <c r="D68" s="11">
        <f>IFERROR(LOG(CPI!D72),"")</f>
        <v>1.9733446584521306</v>
      </c>
      <c r="E68" s="11">
        <f>IFERROR(LOG(CPI!E72),"")</f>
        <v>1.9211749527657374</v>
      </c>
      <c r="F68" s="11">
        <f>IFERROR(LOG(CPI!F72),"")</f>
        <v>1.9698550699072555</v>
      </c>
      <c r="G68" s="11">
        <f>IFERROR(LOG(CPI!G72),"")</f>
        <v>1.8842565286267026</v>
      </c>
      <c r="H68" s="11">
        <f>IFERROR(LOG(CPI!H72),"")</f>
        <v>1.9185583509068023</v>
      </c>
      <c r="I68" s="11">
        <f>IFERROR(LOG(CPI!I72),"")</f>
        <v>1.9416563451493309</v>
      </c>
      <c r="J68" s="11">
        <f>IFERROR(LOG(CPI!J72),"")</f>
        <v>1.9230047854710781</v>
      </c>
      <c r="K68" s="11">
        <f>IFERROR(LOG(CPI!K72),"")</f>
        <v>1.9181637905500553</v>
      </c>
      <c r="L68" s="11">
        <f>IFERROR(LOG(CPI!L72),"")</f>
        <v>1.8890705507294776</v>
      </c>
      <c r="M68" s="11">
        <f>IFERROR(LOG(CPI!M72),"")</f>
        <v>1.9487609973604749</v>
      </c>
      <c r="N68" s="11">
        <f>IFERROR(LOG(CPI!N72),"")</f>
        <v>1.8806119240515076</v>
      </c>
      <c r="O68" s="11" t="str">
        <f>IFERROR(LOG(CPI!O72),"")</f>
        <v/>
      </c>
      <c r="P68" s="11">
        <f>IFERROR(LOG(CPI!P72),"")</f>
        <v>1.9623092641998534</v>
      </c>
      <c r="Q68" s="11">
        <f>IFERROR(LOG(CPI!Q72),"")</f>
        <v>1.9254368051707791</v>
      </c>
      <c r="R68" s="11">
        <f>IFERROR(LOG(CPI!R72),"")</f>
        <v>1.9416965002563824</v>
      </c>
      <c r="S68" s="11">
        <f>IFERROR(LOG(CPI!S72),"")</f>
        <v>1.8492805898289935</v>
      </c>
      <c r="T68" s="11">
        <f>IFERROR(LOG(CPI!T72),"")</f>
        <v>1.8916527679602704</v>
      </c>
      <c r="U68" s="11">
        <f>IFERROR(LOG(CPI!U72),"")</f>
        <v>2.0042524541763047</v>
      </c>
      <c r="V68" s="11">
        <f>IFERROR(LOG(CPI!V72),"")</f>
        <v>1.947686100121623</v>
      </c>
      <c r="W68" s="11">
        <f>IFERROR(LOG(CPI!W72),"")</f>
        <v>1.9605009204613884</v>
      </c>
      <c r="X68" s="11">
        <f>IFERROR(LOG(CPI!X72),"")</f>
        <v>1.7925895503562197</v>
      </c>
      <c r="Y68" s="11">
        <f>IFERROR(LOG(CPI!Y72),"")</f>
        <v>1.9217911763855446</v>
      </c>
      <c r="Z68" s="11">
        <f>IFERROR(LOG(CPI!Z72),"")</f>
        <v>1.9486304620074224</v>
      </c>
      <c r="AA68" s="11">
        <f>IFERROR(LOG(CPI!AA72),"")</f>
        <v>1.9600859200241427</v>
      </c>
      <c r="AB68" s="11">
        <f>IFERROR(LOG(CPI!AB72),"")</f>
        <v>1.810944229212049</v>
      </c>
      <c r="AC68" s="11">
        <f>IFERROR(LOG(CPI!AC72),"")</f>
        <v>1.9681483200433005</v>
      </c>
      <c r="AD68" s="11">
        <f>IFERROR(LOG(CPI!AD72),"")</f>
        <v>1.9659386577089428</v>
      </c>
      <c r="AE68" s="11">
        <f>IFERROR(LOG(CPI!AE72),"")</f>
        <v>1.8868968211439781</v>
      </c>
      <c r="AF68" s="11">
        <f>IFERROR(LOG(CPI!AF72),"")</f>
        <v>1.96391761264664</v>
      </c>
      <c r="AG68" s="11">
        <f>IFERROR(LOG(CPI!AG72),"")</f>
        <v>1.9678064355327831</v>
      </c>
      <c r="AH68" s="11">
        <f>IFERROR(LOG(CPI!AH72),"")</f>
        <v>1.9760507839031356</v>
      </c>
      <c r="AI68" s="11">
        <f>IFERROR(LOG(CPI!AI72),"")</f>
        <v>1.9739333999496671</v>
      </c>
      <c r="AJ68" s="11">
        <f>IFERROR(LOG(CPI!AJ72),"")</f>
        <v>1.943829839871299</v>
      </c>
      <c r="AK68" s="11">
        <f>IFERROR(LOG(CPI!AK72),"")</f>
        <v>1.9895631266594387</v>
      </c>
      <c r="AL68" s="11">
        <f>IFERROR(LOG(CPI!AL72),"")</f>
        <v>1.9698998617569698</v>
      </c>
      <c r="AM68" s="11">
        <f>IFERROR(LOG(CPI!AM72),"")</f>
        <v>1.9731086002540015</v>
      </c>
      <c r="AN68" s="11">
        <f>IFERROR(LOG(CPI!AN72),"")</f>
        <v>1.9616072417614863</v>
      </c>
      <c r="AO68" s="11">
        <f>IFERROR(LOG(CPI!AO72),"")</f>
        <v>1.9460031972593681</v>
      </c>
      <c r="AP68" s="11">
        <f>IFERROR(LOG(CPI!AP72),"")</f>
        <v>1.9771028133609674</v>
      </c>
      <c r="AQ68" s="11">
        <f>IFERROR(LOG(CPI!AQ72),"")</f>
        <v>1.8319180548339442</v>
      </c>
      <c r="AR68" s="11">
        <f>IFERROR(LOG(CPI!AR72),"")</f>
        <v>1.9652447714830024</v>
      </c>
      <c r="AS68" s="11">
        <f>IFERROR(LOG(CPI!AS72),"")</f>
        <v>1.9739608196996421</v>
      </c>
      <c r="AT68" s="11">
        <f>IFERROR(LOG(CPI!AT72),"")</f>
        <v>1.9850831505337319</v>
      </c>
      <c r="AU68" s="11">
        <f>IFERROR(LOG(CPI!AU72),"")</f>
        <v>1.8621920118039468</v>
      </c>
      <c r="AV68" s="11">
        <f>IFERROR(LOG(CPI!AV72),"")</f>
        <v>1.9575940919347341</v>
      </c>
      <c r="AW68" s="11">
        <f>IFERROR(LOG(CPI!AW72),"")</f>
        <v>1.9014350541611189</v>
      </c>
      <c r="AX68" s="11">
        <f>IFERROR(LOG(CPI!AX72),"")</f>
        <v>1.9465657529505489</v>
      </c>
      <c r="AY68" s="11">
        <f>IFERROR(LOG(CPI!AY72),"")</f>
        <v>1.9038354814305132</v>
      </c>
      <c r="AZ68" s="11">
        <f>IFERROR(LOG(CPI!AZ72),"")</f>
        <v>1.7884212454444721</v>
      </c>
      <c r="BA68" s="11">
        <f>IFERROR(LOG(CPI!BA72),"")</f>
        <v>1.8381266716730658</v>
      </c>
      <c r="BB68" s="11">
        <f>IFERROR(LOG(CPI!BB72),"")</f>
        <v>1.8884802788244957</v>
      </c>
    </row>
    <row r="69" spans="1:54" x14ac:dyDescent="0.25">
      <c r="A69" s="11" t="s">
        <v>85</v>
      </c>
      <c r="B69" s="11">
        <f>IFERROR(LOG(CPI!B73),"")</f>
        <v>1.9547945043488011</v>
      </c>
      <c r="C69" s="11">
        <f>IFERROR(LOG(CPI!C73),"")</f>
        <v>1.9564520190290207</v>
      </c>
      <c r="D69" s="11">
        <f>IFERROR(LOG(CPI!D73),"")</f>
        <v>1.9720209924414689</v>
      </c>
      <c r="E69" s="11">
        <f>IFERROR(LOG(CPI!E73),"")</f>
        <v>1.929060475175024</v>
      </c>
      <c r="F69" s="11">
        <f>IFERROR(LOG(CPI!F73),"")</f>
        <v>1.9661388528830896</v>
      </c>
      <c r="G69" s="11">
        <f>IFERROR(LOG(CPI!G73),"")</f>
        <v>1.8900163440332503</v>
      </c>
      <c r="H69" s="11">
        <f>IFERROR(LOG(CPI!H73),"")</f>
        <v>1.9222592907374572</v>
      </c>
      <c r="I69" s="11">
        <f>IFERROR(LOG(CPI!I73),"")</f>
        <v>1.9406227841591439</v>
      </c>
      <c r="J69" s="11">
        <f>IFERROR(LOG(CPI!J73),"")</f>
        <v>1.924782788781072</v>
      </c>
      <c r="K69" s="11">
        <f>IFERROR(LOG(CPI!K73),"")</f>
        <v>1.9220705904688939</v>
      </c>
      <c r="L69" s="11">
        <f>IFERROR(LOG(CPI!L73),"")</f>
        <v>1.9119062702508185</v>
      </c>
      <c r="M69" s="11">
        <f>IFERROR(LOG(CPI!M73),"")</f>
        <v>1.9484338747633165</v>
      </c>
      <c r="N69" s="11">
        <f>IFERROR(LOG(CPI!N73),"")</f>
        <v>1.8830725225991638</v>
      </c>
      <c r="O69" s="11" t="str">
        <f>IFERROR(LOG(CPI!O73),"")</f>
        <v/>
      </c>
      <c r="P69" s="11">
        <f>IFERROR(LOG(CPI!P73),"")</f>
        <v>1.9642257421012894</v>
      </c>
      <c r="Q69" s="11">
        <f>IFERROR(LOG(CPI!Q73),"")</f>
        <v>1.9301065532179633</v>
      </c>
      <c r="R69" s="11">
        <f>IFERROR(LOG(CPI!R73),"")</f>
        <v>1.9468976151106732</v>
      </c>
      <c r="S69" s="11">
        <f>IFERROR(LOG(CPI!S73),"")</f>
        <v>1.8584967336959262</v>
      </c>
      <c r="T69" s="11">
        <f>IFERROR(LOG(CPI!T73),"")</f>
        <v>1.8997020869787058</v>
      </c>
      <c r="U69" s="11">
        <f>IFERROR(LOG(CPI!U73),"")</f>
        <v>2.0030626055364218</v>
      </c>
      <c r="V69" s="11">
        <f>IFERROR(LOG(CPI!V73),"")</f>
        <v>1.9462791044872378</v>
      </c>
      <c r="W69" s="11">
        <f>IFERROR(LOG(CPI!W73),"")</f>
        <v>1.9620293940598608</v>
      </c>
      <c r="X69" s="11">
        <f>IFERROR(LOG(CPI!X73),"")</f>
        <v>1.7996145017424883</v>
      </c>
      <c r="Y69" s="11">
        <f>IFERROR(LOG(CPI!Y73),"")</f>
        <v>1.9239443512566377</v>
      </c>
      <c r="Z69" s="11">
        <f>IFERROR(LOG(CPI!Z73),"")</f>
        <v>1.9505815648195237</v>
      </c>
      <c r="AA69" s="11">
        <f>IFERROR(LOG(CPI!AA73),"")</f>
        <v>1.9606735987090858</v>
      </c>
      <c r="AB69" s="11">
        <f>IFERROR(LOG(CPI!AB73),"")</f>
        <v>1.8159161612051657</v>
      </c>
      <c r="AC69" s="11">
        <f>IFERROR(LOG(CPI!AC73),"")</f>
        <v>1.9682905980516587</v>
      </c>
      <c r="AD69" s="11">
        <f>IFERROR(LOG(CPI!AD73),"")</f>
        <v>1.9653313942934267</v>
      </c>
      <c r="AE69" s="11">
        <f>IFERROR(LOG(CPI!AE73),"")</f>
        <v>1.8986104192858593</v>
      </c>
      <c r="AF69" s="11">
        <f>IFERROR(LOG(CPI!AF73),"")</f>
        <v>1.9642545362336727</v>
      </c>
      <c r="AG69" s="11">
        <f>IFERROR(LOG(CPI!AG73),"")</f>
        <v>1.9700757857150781</v>
      </c>
      <c r="AH69" s="11">
        <f>IFERROR(LOG(CPI!AH73),"")</f>
        <v>1.9755821585306874</v>
      </c>
      <c r="AI69" s="11">
        <f>IFERROR(LOG(CPI!AI73),"")</f>
        <v>1.9742407348177098</v>
      </c>
      <c r="AJ69" s="11">
        <f>IFERROR(LOG(CPI!AJ73),"")</f>
        <v>1.9501305069486543</v>
      </c>
      <c r="AK69" s="11">
        <f>IFERROR(LOG(CPI!AK73),"")</f>
        <v>1.9931084074240881</v>
      </c>
      <c r="AL69" s="11">
        <f>IFERROR(LOG(CPI!AL73),"")</f>
        <v>1.9698998617569698</v>
      </c>
      <c r="AM69" s="11">
        <f>IFERROR(LOG(CPI!AM73),"")</f>
        <v>1.9728731191193922</v>
      </c>
      <c r="AN69" s="11">
        <f>IFERROR(LOG(CPI!AN73),"")</f>
        <v>1.9651985928510367</v>
      </c>
      <c r="AO69" s="11">
        <f>IFERROR(LOG(CPI!AO73),"")</f>
        <v>1.9464358333388818</v>
      </c>
      <c r="AP69" s="11">
        <f>IFERROR(LOG(CPI!AP73),"")</f>
        <v>1.979104226281474</v>
      </c>
      <c r="AQ69" s="11">
        <f>IFERROR(LOG(CPI!AQ73),"")</f>
        <v>1.8366320993027401</v>
      </c>
      <c r="AR69" s="11">
        <f>IFERROR(LOG(CPI!AR73),"")</f>
        <v>1.9679543634158856</v>
      </c>
      <c r="AS69" s="11">
        <f>IFERROR(LOG(CPI!AS73),"")</f>
        <v>1.9761506210894357</v>
      </c>
      <c r="AT69" s="11">
        <f>IFERROR(LOG(CPI!AT73),"")</f>
        <v>1.9860723669928257</v>
      </c>
      <c r="AU69" s="11">
        <f>IFERROR(LOG(CPI!AU73),"")</f>
        <v>1.8747798654071877</v>
      </c>
      <c r="AV69" s="11">
        <f>IFERROR(LOG(CPI!AV73),"")</f>
        <v>1.9604187814495606</v>
      </c>
      <c r="AW69" s="11">
        <f>IFERROR(LOG(CPI!AW73),"")</f>
        <v>1.9018695023255412</v>
      </c>
      <c r="AX69" s="11">
        <f>IFERROR(LOG(CPI!AX73),"")</f>
        <v>1.9470398331770906</v>
      </c>
      <c r="AY69" s="11">
        <f>IFERROR(LOG(CPI!AY73),"")</f>
        <v>1.9066411467220237</v>
      </c>
      <c r="AZ69" s="11">
        <f>IFERROR(LOG(CPI!AZ73),"")</f>
        <v>1.802718426288904</v>
      </c>
      <c r="BA69" s="11">
        <f>IFERROR(LOG(CPI!BA73),"")</f>
        <v>1.8302220485810012</v>
      </c>
      <c r="BB69" s="11">
        <f>IFERROR(LOG(CPI!BB73),"")</f>
        <v>1.8930675356258588</v>
      </c>
    </row>
    <row r="70" spans="1:54" x14ac:dyDescent="0.25">
      <c r="A70" s="11" t="s">
        <v>87</v>
      </c>
      <c r="B70" s="11">
        <f>IFERROR(LOG(CPI!B74),"")</f>
        <v>1.9547945043488011</v>
      </c>
      <c r="C70" s="11">
        <f>IFERROR(LOG(CPI!C74),"")</f>
        <v>1.958607329219229</v>
      </c>
      <c r="D70" s="11">
        <f>IFERROR(LOG(CPI!D74),"")</f>
        <v>1.9761112942667909</v>
      </c>
      <c r="E70" s="11">
        <f>IFERROR(LOG(CPI!E74),"")</f>
        <v>1.9348428811815976</v>
      </c>
      <c r="F70" s="11">
        <f>IFERROR(LOG(CPI!F74),"")</f>
        <v>1.9705426504521166</v>
      </c>
      <c r="G70" s="11">
        <f>IFERROR(LOG(CPI!G74),"")</f>
        <v>1.9023005587451456</v>
      </c>
      <c r="H70" s="11">
        <f>IFERROR(LOG(CPI!H74),"")</f>
        <v>1.9278068453002826</v>
      </c>
      <c r="I70" s="11">
        <f>IFERROR(LOG(CPI!I74),"")</f>
        <v>1.9421131129794222</v>
      </c>
      <c r="J70" s="11">
        <f>IFERROR(LOG(CPI!J74),"")</f>
        <v>1.9342602124913379</v>
      </c>
      <c r="K70" s="11">
        <f>IFERROR(LOG(CPI!K74),"")</f>
        <v>1.9238395009525342</v>
      </c>
      <c r="L70" s="11">
        <f>IFERROR(LOG(CPI!L74),"")</f>
        <v>1.9154431071832614</v>
      </c>
      <c r="M70" s="11">
        <f>IFERROR(LOG(CPI!M74),"")</f>
        <v>1.9493883828829917</v>
      </c>
      <c r="N70" s="11">
        <f>IFERROR(LOG(CPI!N74),"")</f>
        <v>1.8949054262099743</v>
      </c>
      <c r="O70" s="11" t="str">
        <f>IFERROR(LOG(CPI!O74),"")</f>
        <v/>
      </c>
      <c r="P70" s="11">
        <f>IFERROR(LOG(CPI!P74),"")</f>
        <v>1.9635878553546851</v>
      </c>
      <c r="Q70" s="11">
        <f>IFERROR(LOG(CPI!Q74),"")</f>
        <v>1.9355116867520759</v>
      </c>
      <c r="R70" s="11">
        <f>IFERROR(LOG(CPI!R74),"")</f>
        <v>1.9568240045410106</v>
      </c>
      <c r="S70" s="11">
        <f>IFERROR(LOG(CPI!S74),"")</f>
        <v>1.859635120932015</v>
      </c>
      <c r="T70" s="11">
        <f>IFERROR(LOG(CPI!T74),"")</f>
        <v>1.9102909897491551</v>
      </c>
      <c r="U70" s="11">
        <f>IFERROR(LOG(CPI!U74),"")</f>
        <v>2.000673083789438</v>
      </c>
      <c r="V70" s="11">
        <f>IFERROR(LOG(CPI!V74),"")</f>
        <v>1.9500711533804429</v>
      </c>
      <c r="W70" s="11">
        <f>IFERROR(LOG(CPI!W74),"")</f>
        <v>1.9649325352604627</v>
      </c>
      <c r="X70" s="11">
        <f>IFERROR(LOG(CPI!X74),"")</f>
        <v>1.8018904106831111</v>
      </c>
      <c r="Y70" s="11">
        <f>IFERROR(LOG(CPI!Y74),"")</f>
        <v>1.9266564702288158</v>
      </c>
      <c r="Z70" s="11">
        <f>IFERROR(LOG(CPI!Z74),"")</f>
        <v>1.946464521420572</v>
      </c>
      <c r="AA70" s="11">
        <f>IFERROR(LOG(CPI!AA74),"")</f>
        <v>1.9590555648981369</v>
      </c>
      <c r="AB70" s="11">
        <f>IFERROR(LOG(CPI!AB74),"")</f>
        <v>1.8287468208504591</v>
      </c>
      <c r="AC70" s="11">
        <f>IFERROR(LOG(CPI!AC74),"")</f>
        <v>1.9708436081385259</v>
      </c>
      <c r="AD70" s="11">
        <f>IFERROR(LOG(CPI!AD74),"")</f>
        <v>1.9678560757546646</v>
      </c>
      <c r="AE70" s="11">
        <f>IFERROR(LOG(CPI!AE74),"")</f>
        <v>1.9113133844630521</v>
      </c>
      <c r="AF70" s="11">
        <f>IFERROR(LOG(CPI!AF74),"")</f>
        <v>1.9666057108650867</v>
      </c>
      <c r="AG70" s="11">
        <f>IFERROR(LOG(CPI!AG74),"")</f>
        <v>1.9724740475252518</v>
      </c>
      <c r="AH70" s="11">
        <f>IFERROR(LOG(CPI!AH74),"")</f>
        <v>1.9760830842625201</v>
      </c>
      <c r="AI70" s="11">
        <f>IFERROR(LOG(CPI!AI74),"")</f>
        <v>1.9779121496917598</v>
      </c>
      <c r="AJ70" s="11">
        <f>IFERROR(LOG(CPI!AJ74),"")</f>
        <v>1.9496885442263789</v>
      </c>
      <c r="AK70" s="11">
        <f>IFERROR(LOG(CPI!AK74),"")</f>
        <v>1.9975376844220492</v>
      </c>
      <c r="AL70" s="11">
        <f>IFERROR(LOG(CPI!AL74),"")</f>
        <v>1.9716725216682451</v>
      </c>
      <c r="AM70" s="11">
        <f>IFERROR(LOG(CPI!AM74),"")</f>
        <v>1.9749878668718954</v>
      </c>
      <c r="AN70" s="11">
        <f>IFERROR(LOG(CPI!AN74),"")</f>
        <v>1.960403494654144</v>
      </c>
      <c r="AO70" s="11">
        <f>IFERROR(LOG(CPI!AO74),"")</f>
        <v>1.9495953970768014</v>
      </c>
      <c r="AP70" s="11">
        <f>IFERROR(LOG(CPI!AP74),"")</f>
        <v>1.9805065219931668</v>
      </c>
      <c r="AQ70" s="11">
        <f>IFERROR(LOG(CPI!AQ74),"")</f>
        <v>1.851106148632983</v>
      </c>
      <c r="AR70" s="11">
        <f>IFERROR(LOG(CPI!AR74),"")</f>
        <v>1.9674671711926688</v>
      </c>
      <c r="AS70" s="11">
        <f>IFERROR(LOG(CPI!AS74),"")</f>
        <v>1.9765852390442016</v>
      </c>
      <c r="AT70" s="11">
        <f>IFERROR(LOG(CPI!AT74),"")</f>
        <v>1.9836888009481473</v>
      </c>
      <c r="AU70" s="11">
        <f>IFERROR(LOG(CPI!AU74),"")</f>
        <v>1.884193597791181</v>
      </c>
      <c r="AV70" s="11">
        <f>IFERROR(LOG(CPI!AV74),"")</f>
        <v>1.961297742449654</v>
      </c>
      <c r="AW70" s="11">
        <f>IFERROR(LOG(CPI!AW74),"")</f>
        <v>1.9109821005854013</v>
      </c>
      <c r="AX70" s="11">
        <f>IFERROR(LOG(CPI!AX74),"")</f>
        <v>1.955732756057351</v>
      </c>
      <c r="AY70" s="11">
        <f>IFERROR(LOG(CPI!AY74),"")</f>
        <v>1.9191117615322284</v>
      </c>
      <c r="AZ70" s="11">
        <f>IFERROR(LOG(CPI!AZ74),"")</f>
        <v>1.8175773119367735</v>
      </c>
      <c r="BA70" s="11">
        <f>IFERROR(LOG(CPI!BA74),"")</f>
        <v>1.8288050995853944</v>
      </c>
      <c r="BB70" s="11">
        <f>IFERROR(LOG(CPI!BB74),"")</f>
        <v>1.8980007954686196</v>
      </c>
    </row>
    <row r="71" spans="1:54" x14ac:dyDescent="0.25">
      <c r="A71" s="11" t="s">
        <v>88</v>
      </c>
      <c r="B71" s="11">
        <f>IFERROR(LOG(CPI!B75),"")</f>
        <v>1.9602762056974954</v>
      </c>
      <c r="C71" s="11">
        <f>IFERROR(LOG(CPI!C75),"")</f>
        <v>1.9628861235806481</v>
      </c>
      <c r="D71" s="11">
        <f>IFERROR(LOG(CPI!D75),"")</f>
        <v>1.9824990515097507</v>
      </c>
      <c r="E71" s="11">
        <f>IFERROR(LOG(CPI!E75),"")</f>
        <v>1.9343713433033036</v>
      </c>
      <c r="F71" s="11">
        <f>IFERROR(LOG(CPI!F75),"")</f>
        <v>1.9787906841906169</v>
      </c>
      <c r="G71" s="11">
        <f>IFERROR(LOG(CPI!G75),"")</f>
        <v>1.9057953324723615</v>
      </c>
      <c r="H71" s="11">
        <f>IFERROR(LOG(CPI!H75),"")</f>
        <v>1.931808802218508</v>
      </c>
      <c r="I71" s="11">
        <f>IFERROR(LOG(CPI!I75),"")</f>
        <v>1.9487380637679954</v>
      </c>
      <c r="J71" s="11">
        <f>IFERROR(LOG(CPI!J75),"")</f>
        <v>1.9443275462208074</v>
      </c>
      <c r="K71" s="11">
        <f>IFERROR(LOG(CPI!K75),"")</f>
        <v>1.9248212628505601</v>
      </c>
      <c r="L71" s="11">
        <f>IFERROR(LOG(CPI!L75),"")</f>
        <v>1.9169028104292407</v>
      </c>
      <c r="M71" s="11">
        <f>IFERROR(LOG(CPI!M75),"")</f>
        <v>1.9537031614089844</v>
      </c>
      <c r="N71" s="11">
        <f>IFERROR(LOG(CPI!N75),"")</f>
        <v>1.9060182841843507</v>
      </c>
      <c r="O71" s="11" t="str">
        <f>IFERROR(LOG(CPI!O75),"")</f>
        <v/>
      </c>
      <c r="P71" s="11">
        <f>IFERROR(LOG(CPI!P75),"")</f>
        <v>1.9652868090398097</v>
      </c>
      <c r="Q71" s="11">
        <f>IFERROR(LOG(CPI!Q75),"")</f>
        <v>1.9429582639931531</v>
      </c>
      <c r="R71" s="11">
        <f>IFERROR(LOG(CPI!R75),"")</f>
        <v>1.9584032561526878</v>
      </c>
      <c r="S71" s="11">
        <f>IFERROR(LOG(CPI!S75),"")</f>
        <v>1.8652827230392177</v>
      </c>
      <c r="T71" s="11">
        <f>IFERROR(LOG(CPI!T75),"")</f>
        <v>1.911789115677347</v>
      </c>
      <c r="U71" s="11">
        <f>IFERROR(LOG(CPI!U75),"")</f>
        <v>2.002764633324456</v>
      </c>
      <c r="V71" s="11">
        <f>IFERROR(LOG(CPI!V75),"")</f>
        <v>1.9546646685560534</v>
      </c>
      <c r="W71" s="11">
        <f>IFERROR(LOG(CPI!W75),"")</f>
        <v>1.9652080154358293</v>
      </c>
      <c r="X71" s="11">
        <f>IFERROR(LOG(CPI!X75),"")</f>
        <v>1.8090981968783895</v>
      </c>
      <c r="Y71" s="11">
        <f>IFERROR(LOG(CPI!Y75),"")</f>
        <v>1.9289272962229191</v>
      </c>
      <c r="Z71" s="11">
        <f>IFERROR(LOG(CPI!Z75),"")</f>
        <v>1.9522947894887261</v>
      </c>
      <c r="AA71" s="11">
        <f>IFERROR(LOG(CPI!AA75),"")</f>
        <v>1.9669414244730634</v>
      </c>
      <c r="AB71" s="11">
        <f>IFERROR(LOG(CPI!AB75),"")</f>
        <v>1.8367752206166548</v>
      </c>
      <c r="AC71" s="11">
        <f>IFERROR(LOG(CPI!AC75),"")</f>
        <v>1.9757652361019629</v>
      </c>
      <c r="AD71" s="11">
        <f>IFERROR(LOG(CPI!AD75),"")</f>
        <v>1.9702660397574752</v>
      </c>
      <c r="AE71" s="11">
        <f>IFERROR(LOG(CPI!AE75),"")</f>
        <v>1.9136275383120716</v>
      </c>
      <c r="AF71" s="11">
        <f>IFERROR(LOG(CPI!AF75),"")</f>
        <v>1.9704409337479649</v>
      </c>
      <c r="AG71" s="11">
        <f>IFERROR(LOG(CPI!AG75),"")</f>
        <v>1.9775093687612588</v>
      </c>
      <c r="AH71" s="11">
        <f>IFERROR(LOG(CPI!AH75),"")</f>
        <v>1.9805815875985238</v>
      </c>
      <c r="AI71" s="11">
        <f>IFERROR(LOG(CPI!AI75),"")</f>
        <v>1.9814016964873535</v>
      </c>
      <c r="AJ71" s="11">
        <f>IFERROR(LOG(CPI!AJ75),"")</f>
        <v>1.9577099974961956</v>
      </c>
      <c r="AK71" s="11">
        <f>IFERROR(LOG(CPI!AK75),"")</f>
        <v>2.0055176654059101</v>
      </c>
      <c r="AL71" s="11">
        <f>IFERROR(LOG(CPI!AL75),"")</f>
        <v>1.9744278634241978</v>
      </c>
      <c r="AM71" s="11">
        <f>IFERROR(LOG(CPI!AM75),"")</f>
        <v>1.9804616453320376</v>
      </c>
      <c r="AN71" s="11">
        <f>IFERROR(LOG(CPI!AN75),"")</f>
        <v>1.9628076616267764</v>
      </c>
      <c r="AO71" s="11">
        <f>IFERROR(LOG(CPI!AO75),"")</f>
        <v>1.9549992619219032</v>
      </c>
      <c r="AP71" s="11">
        <f>IFERROR(LOG(CPI!AP75),"")</f>
        <v>1.9883658163805271</v>
      </c>
      <c r="AQ71" s="11">
        <f>IFERROR(LOG(CPI!AQ75),"")</f>
        <v>1.8600613605050917</v>
      </c>
      <c r="AR71" s="11">
        <f>IFERROR(LOG(CPI!AR75),"")</f>
        <v>1.9767709710119348</v>
      </c>
      <c r="AS71" s="11">
        <f>IFERROR(LOG(CPI!AS75),"")</f>
        <v>1.9813225599067532</v>
      </c>
      <c r="AT71" s="11">
        <f>IFERROR(LOG(CPI!AT75),"")</f>
        <v>1.9899307517919029</v>
      </c>
      <c r="AU71" s="11">
        <f>IFERROR(LOG(CPI!AU75),"")</f>
        <v>1.8937497402317562</v>
      </c>
      <c r="AV71" s="11">
        <f>IFERROR(LOG(CPI!AV75),"")</f>
        <v>1.9658398822148064</v>
      </c>
      <c r="AW71" s="11">
        <f>IFERROR(LOG(CPI!AW75),"")</f>
        <v>1.9208563504698755</v>
      </c>
      <c r="AX71" s="11">
        <f>IFERROR(LOG(CPI!AX75),"")</f>
        <v>1.9572756988704572</v>
      </c>
      <c r="AY71" s="11">
        <f>IFERROR(LOG(CPI!AY75),"")</f>
        <v>1.9230132425000783</v>
      </c>
      <c r="AZ71" s="11">
        <f>IFERROR(LOG(CPI!AZ75),"")</f>
        <v>1.8281971089272009</v>
      </c>
      <c r="BA71" s="11">
        <f>IFERROR(LOG(CPI!BA75),"")</f>
        <v>1.8415473901755186</v>
      </c>
      <c r="BB71" s="11">
        <f>IFERROR(LOG(CPI!BB75),"")</f>
        <v>1.9058372758935227</v>
      </c>
    </row>
    <row r="72" spans="1:54" x14ac:dyDescent="0.25">
      <c r="A72" s="11" t="s">
        <v>89</v>
      </c>
      <c r="B72" s="11">
        <f>IFERROR(LOG(CPI!B76),"")</f>
        <v>1.9632373159090233</v>
      </c>
      <c r="C72" s="11">
        <f>IFERROR(LOG(CPI!C76),"")</f>
        <v>1.9650098154280475</v>
      </c>
      <c r="D72" s="11">
        <f>IFERROR(LOG(CPI!D76),"")</f>
        <v>1.9824990515097507</v>
      </c>
      <c r="E72" s="11">
        <f>IFERROR(LOG(CPI!E76),"")</f>
        <v>1.9381527651042487</v>
      </c>
      <c r="F72" s="11">
        <f>IFERROR(LOG(CPI!F76),"")</f>
        <v>1.9799873771058685</v>
      </c>
      <c r="G72" s="11">
        <f>IFERROR(LOG(CPI!G76),"")</f>
        <v>1.9252080917313317</v>
      </c>
      <c r="H72" s="11">
        <f>IFERROR(LOG(CPI!H76),"")</f>
        <v>1.9356831362638334</v>
      </c>
      <c r="I72" s="11">
        <f>IFERROR(LOG(CPI!I76),"")</f>
        <v>1.9619645627650348</v>
      </c>
      <c r="J72" s="11">
        <f>IFERROR(LOG(CPI!J76),"")</f>
        <v>1.9455471581317345</v>
      </c>
      <c r="K72" s="11">
        <f>IFERROR(LOG(CPI!K76),"")</f>
        <v>1.9290338354408885</v>
      </c>
      <c r="L72" s="11">
        <f>IFERROR(LOG(CPI!L76),"")</f>
        <v>1.9285038569359767</v>
      </c>
      <c r="M72" s="11">
        <f>IFERROR(LOG(CPI!M76),"")</f>
        <v>1.9590625889943529</v>
      </c>
      <c r="N72" s="11">
        <f>IFERROR(LOG(CPI!N76),"")</f>
        <v>1.9166556417570217</v>
      </c>
      <c r="O72" s="11" t="str">
        <f>IFERROR(LOG(CPI!O76),"")</f>
        <v/>
      </c>
      <c r="P72" s="11">
        <f>IFERROR(LOG(CPI!P76),"")</f>
        <v>1.9692953850605193</v>
      </c>
      <c r="Q72" s="11">
        <f>IFERROR(LOG(CPI!Q76),"")</f>
        <v>1.9511972852291477</v>
      </c>
      <c r="R72" s="11">
        <f>IFERROR(LOG(CPI!R76),"")</f>
        <v>1.9677784240460119</v>
      </c>
      <c r="S72" s="11">
        <f>IFERROR(LOG(CPI!S76),"")</f>
        <v>1.8774548300939942</v>
      </c>
      <c r="T72" s="11">
        <f>IFERROR(LOG(CPI!T76),"")</f>
        <v>1.9190301945568224</v>
      </c>
      <c r="U72" s="11">
        <f>IFERROR(LOG(CPI!U76),"")</f>
        <v>2.0036579373388994</v>
      </c>
      <c r="V72" s="11">
        <f>IFERROR(LOG(CPI!V76),"")</f>
        <v>1.9575647351345473</v>
      </c>
      <c r="W72" s="11">
        <f>IFERROR(LOG(CPI!W76),"")</f>
        <v>1.968226820198004</v>
      </c>
      <c r="X72" s="11">
        <f>IFERROR(LOG(CPI!X76),"")</f>
        <v>1.8222621831931667</v>
      </c>
      <c r="Y72" s="11">
        <f>IFERROR(LOG(CPI!Y76),"")</f>
        <v>1.9338537165301384</v>
      </c>
      <c r="Z72" s="11">
        <f>IFERROR(LOG(CPI!Z76),"")</f>
        <v>1.9620714682161611</v>
      </c>
      <c r="AA72" s="11">
        <f>IFERROR(LOG(CPI!AA76),"")</f>
        <v>1.9672307612471931</v>
      </c>
      <c r="AB72" s="11">
        <f>IFERROR(LOG(CPI!AB76),"")</f>
        <v>1.8467186328551701</v>
      </c>
      <c r="AC72" s="11">
        <f>IFERROR(LOG(CPI!AC76),"")</f>
        <v>1.9764637922198474</v>
      </c>
      <c r="AD72" s="11">
        <f>IFERROR(LOG(CPI!AD76),"")</f>
        <v>1.9716823363938154</v>
      </c>
      <c r="AE72" s="11">
        <f>IFERROR(LOG(CPI!AE76),"")</f>
        <v>1.932950407284957</v>
      </c>
      <c r="AF72" s="11">
        <f>IFERROR(LOG(CPI!AF76),"")</f>
        <v>1.9687776054723012</v>
      </c>
      <c r="AG72" s="11">
        <f>IFERROR(LOG(CPI!AG76),"")</f>
        <v>1.9784817253047797</v>
      </c>
      <c r="AH72" s="11">
        <f>IFERROR(LOG(CPI!AH76),"")</f>
        <v>1.9815235718449014</v>
      </c>
      <c r="AI72" s="11">
        <f>IFERROR(LOG(CPI!AI76),"")</f>
        <v>1.983662494350632</v>
      </c>
      <c r="AJ72" s="11">
        <f>IFERROR(LOG(CPI!AJ76),"")</f>
        <v>1.9552211732718163</v>
      </c>
      <c r="AK72" s="11">
        <f>IFERROR(LOG(CPI!AK76),"")</f>
        <v>2.0096750460397104</v>
      </c>
      <c r="AL72" s="11">
        <f>IFERROR(LOG(CPI!AL76),"")</f>
        <v>1.9769474156374214</v>
      </c>
      <c r="AM72" s="11">
        <f>IFERROR(LOG(CPI!AM76),"")</f>
        <v>1.9786723773687109</v>
      </c>
      <c r="AN72" s="11">
        <f>IFERROR(LOG(CPI!AN76),"")</f>
        <v>1.9622936022076292</v>
      </c>
      <c r="AO72" s="11">
        <f>IFERROR(LOG(CPI!AO76),"")</f>
        <v>1.9544335900973477</v>
      </c>
      <c r="AP72" s="11">
        <f>IFERROR(LOG(CPI!AP76),"")</f>
        <v>1.9864465059219114</v>
      </c>
      <c r="AQ72" s="11">
        <f>IFERROR(LOG(CPI!AQ76),"")</f>
        <v>1.8688639715590138</v>
      </c>
      <c r="AR72" s="11">
        <f>IFERROR(LOG(CPI!AR76),"")</f>
        <v>1.9753983505606754</v>
      </c>
      <c r="AS72" s="11">
        <f>IFERROR(LOG(CPI!AS76),"")</f>
        <v>1.9823107161508189</v>
      </c>
      <c r="AT72" s="11">
        <f>IFERROR(LOG(CPI!AT76),"")</f>
        <v>1.9878293366877218</v>
      </c>
      <c r="AU72" s="11">
        <f>IFERROR(LOG(CPI!AU76),"")</f>
        <v>1.8921403750598542</v>
      </c>
      <c r="AV72" s="11">
        <f>IFERROR(LOG(CPI!AV76),"")</f>
        <v>1.966013634760394</v>
      </c>
      <c r="AW72" s="11">
        <f>IFERROR(LOG(CPI!AW76),"")</f>
        <v>1.9245510784331135</v>
      </c>
      <c r="AX72" s="11">
        <f>IFERROR(LOG(CPI!AX76),"")</f>
        <v>1.9622295043386453</v>
      </c>
      <c r="AY72" s="11">
        <f>IFERROR(LOG(CPI!AY76),"")</f>
        <v>1.9306766070562538</v>
      </c>
      <c r="AZ72" s="11">
        <f>IFERROR(LOG(CPI!AZ76),"")</f>
        <v>1.8391898985143513</v>
      </c>
      <c r="BA72" s="11">
        <f>IFERROR(LOG(CPI!BA76),"")</f>
        <v>1.8567635935563858</v>
      </c>
      <c r="BB72" s="11">
        <f>IFERROR(LOG(CPI!BB76),"")</f>
        <v>1.9149413689606123</v>
      </c>
    </row>
    <row r="73" spans="1:54" x14ac:dyDescent="0.25">
      <c r="A73" s="11" t="s">
        <v>90</v>
      </c>
      <c r="B73" s="11">
        <f>IFERROR(LOG(CPI!B77),"")</f>
        <v>1.9671543163683294</v>
      </c>
      <c r="C73" s="11">
        <f>IFERROR(LOG(CPI!C77),"")</f>
        <v>1.9700646919486007</v>
      </c>
      <c r="D73" s="11">
        <f>IFERROR(LOG(CPI!D77),"")</f>
        <v>1.9823696238580988</v>
      </c>
      <c r="E73" s="11">
        <f>IFERROR(LOG(CPI!E77),"")</f>
        <v>1.9453019399889588</v>
      </c>
      <c r="F73" s="11">
        <f>IFERROR(LOG(CPI!F77),"")</f>
        <v>1.9830652106020492</v>
      </c>
      <c r="G73" s="11">
        <f>IFERROR(LOG(CPI!G77),"")</f>
        <v>1.9378676596405873</v>
      </c>
      <c r="H73" s="11">
        <f>IFERROR(LOG(CPI!H77),"")</f>
        <v>1.9403521237447554</v>
      </c>
      <c r="I73" s="11">
        <f>IFERROR(LOG(CPI!I77),"")</f>
        <v>1.9709665384270476</v>
      </c>
      <c r="J73" s="11">
        <f>IFERROR(LOG(CPI!J77),"")</f>
        <v>1.9477293774784732</v>
      </c>
      <c r="K73" s="11">
        <f>IFERROR(LOG(CPI!K77),"")</f>
        <v>1.9340362672053684</v>
      </c>
      <c r="L73" s="11">
        <f>IFERROR(LOG(CPI!L77),"")</f>
        <v>1.9469697954800733</v>
      </c>
      <c r="M73" s="11">
        <f>IFERROR(LOG(CPI!M77),"")</f>
        <v>1.9633839627769982</v>
      </c>
      <c r="N73" s="11">
        <f>IFERROR(LOG(CPI!N77),"")</f>
        <v>1.9191000487207852</v>
      </c>
      <c r="O73" s="11" t="str">
        <f>IFERROR(LOG(CPI!O77),"")</f>
        <v/>
      </c>
      <c r="P73" s="11">
        <f>IFERROR(LOG(CPI!P77),"")</f>
        <v>1.9790552223496758</v>
      </c>
      <c r="Q73" s="11">
        <f>IFERROR(LOG(CPI!Q77),"")</f>
        <v>1.9581788941971749</v>
      </c>
      <c r="R73" s="11">
        <f>IFERROR(LOG(CPI!R77),"")</f>
        <v>1.9751350516715798</v>
      </c>
      <c r="S73" s="11">
        <f>IFERROR(LOG(CPI!S77),"")</f>
        <v>1.8817978111047764</v>
      </c>
      <c r="T73" s="11">
        <f>IFERROR(LOG(CPI!T77),"")</f>
        <v>1.9279644371317204</v>
      </c>
      <c r="U73" s="11">
        <f>IFERROR(LOG(CPI!U77),"")</f>
        <v>2.0054390518595735</v>
      </c>
      <c r="V73" s="11">
        <f>IFERROR(LOG(CPI!V77),"")</f>
        <v>1.9607135183430489</v>
      </c>
      <c r="W73" s="11">
        <f>IFERROR(LOG(CPI!W77),"")</f>
        <v>1.9714963047628511</v>
      </c>
      <c r="X73" s="11">
        <f>IFERROR(LOG(CPI!X77),"")</f>
        <v>1.8367425541525355</v>
      </c>
      <c r="Y73" s="11">
        <f>IFERROR(LOG(CPI!Y77),"")</f>
        <v>1.9376162784924214</v>
      </c>
      <c r="Z73" s="11">
        <f>IFERROR(LOG(CPI!Z77),"")</f>
        <v>1.9686417983089151</v>
      </c>
      <c r="AA73" s="11">
        <f>IFERROR(LOG(CPI!AA77),"")</f>
        <v>1.9732627260171063</v>
      </c>
      <c r="AB73" s="11">
        <f>IFERROR(LOG(CPI!AB77),"")</f>
        <v>1.8599394222811616</v>
      </c>
      <c r="AC73" s="11">
        <f>IFERROR(LOG(CPI!AC77),"")</f>
        <v>1.9818743397437013</v>
      </c>
      <c r="AD73" s="11">
        <f>IFERROR(LOG(CPI!AD77),"")</f>
        <v>1.9771539654737404</v>
      </c>
      <c r="AE73" s="11">
        <f>IFERROR(LOG(CPI!AE77),"")</f>
        <v>1.9496670671204339</v>
      </c>
      <c r="AF73" s="11">
        <f>IFERROR(LOG(CPI!AF77),"")</f>
        <v>1.9735838136443007</v>
      </c>
      <c r="AG73" s="11">
        <f>IFERROR(LOG(CPI!AG77),"")</f>
        <v>1.9817991041311567</v>
      </c>
      <c r="AH73" s="11">
        <f>IFERROR(LOG(CPI!AH77),"")</f>
        <v>1.9856505195074043</v>
      </c>
      <c r="AI73" s="11">
        <f>IFERROR(LOG(CPI!AI77),"")</f>
        <v>1.9874044952338374</v>
      </c>
      <c r="AJ73" s="11">
        <f>IFERROR(LOG(CPI!AJ77),"")</f>
        <v>1.9656473268179633</v>
      </c>
      <c r="AK73" s="11">
        <f>IFERROR(LOG(CPI!AK77),"")</f>
        <v>2.0136466066594605</v>
      </c>
      <c r="AL73" s="11">
        <f>IFERROR(LOG(CPI!AL77),"")</f>
        <v>1.9799950976992449</v>
      </c>
      <c r="AM73" s="11">
        <f>IFERROR(LOG(CPI!AM77),"")</f>
        <v>1.980626946016065</v>
      </c>
      <c r="AN73" s="11">
        <f>IFERROR(LOG(CPI!AN77),"")</f>
        <v>1.9711189598470427</v>
      </c>
      <c r="AO73" s="11">
        <f>IFERROR(LOG(CPI!AO77),"")</f>
        <v>1.961034150666052</v>
      </c>
      <c r="AP73" s="11">
        <f>IFERROR(LOG(CPI!AP77),"")</f>
        <v>1.9906014353091634</v>
      </c>
      <c r="AQ73" s="11">
        <f>IFERROR(LOG(CPI!AQ77),"")</f>
        <v>1.8835198759418461</v>
      </c>
      <c r="AR73" s="11">
        <f>IFERROR(LOG(CPI!AR77),"")</f>
        <v>1.9848159758033204</v>
      </c>
      <c r="AS73" s="11">
        <f>IFERROR(LOG(CPI!AS77),"")</f>
        <v>1.9895873555709587</v>
      </c>
      <c r="AT73" s="11">
        <f>IFERROR(LOG(CPI!AT77),"")</f>
        <v>1.9933056029670904</v>
      </c>
      <c r="AU73" s="11">
        <f>IFERROR(LOG(CPI!AU77),"")</f>
        <v>1.9088635361625652</v>
      </c>
      <c r="AV73" s="11">
        <f>IFERROR(LOG(CPI!AV77),"")</f>
        <v>1.9701629766604531</v>
      </c>
      <c r="AW73" s="11">
        <f>IFERROR(LOG(CPI!AW77),"")</f>
        <v>1.9360234225597535</v>
      </c>
      <c r="AX73" s="11">
        <f>IFERROR(LOG(CPI!AX77),"")</f>
        <v>1.9703319047888421</v>
      </c>
      <c r="AY73" s="11">
        <f>IFERROR(LOG(CPI!AY77),"")</f>
        <v>1.9422044751938334</v>
      </c>
      <c r="AZ73" s="11">
        <f>IFERROR(LOG(CPI!AZ77),"")</f>
        <v>1.851787837256899</v>
      </c>
      <c r="BA73" s="11">
        <f>IFERROR(LOG(CPI!BA77),"")</f>
        <v>1.8531630118434701</v>
      </c>
      <c r="BB73" s="11">
        <f>IFERROR(LOG(CPI!BB77),"")</f>
        <v>1.9233945520638833</v>
      </c>
    </row>
    <row r="74" spans="1:54" x14ac:dyDescent="0.25">
      <c r="A74" s="11" t="s">
        <v>92</v>
      </c>
      <c r="B74" s="11">
        <f>IFERROR(LOG(CPI!B78),"")</f>
        <v>1.9729643626449604</v>
      </c>
      <c r="C74" s="11">
        <f>IFERROR(LOG(CPI!C78),"")</f>
        <v>1.9729864726851829</v>
      </c>
      <c r="D74" s="11">
        <f>IFERROR(LOG(CPI!D78),"")</f>
        <v>1.9837912109928928</v>
      </c>
      <c r="E74" s="11">
        <f>IFERROR(LOG(CPI!E78),"")</f>
        <v>1.9514267830451482</v>
      </c>
      <c r="F74" s="11">
        <f>IFERROR(LOG(CPI!F78),"")</f>
        <v>1.9879743057173604</v>
      </c>
      <c r="G74" s="11">
        <f>IFERROR(LOG(CPI!G78),"")</f>
        <v>1.9550759672977982</v>
      </c>
      <c r="H74" s="11">
        <f>IFERROR(LOG(CPI!H78),"")</f>
        <v>1.9474823994643418</v>
      </c>
      <c r="I74" s="11">
        <f>IFERROR(LOG(CPI!I78),"")</f>
        <v>1.97558442522852</v>
      </c>
      <c r="J74" s="11">
        <f>IFERROR(LOG(CPI!J78),"")</f>
        <v>1.9599214438754859</v>
      </c>
      <c r="K74" s="11">
        <f>IFERROR(LOG(CPI!K78),"")</f>
        <v>1.9461996459761313</v>
      </c>
      <c r="L74" s="11">
        <f>IFERROR(LOG(CPI!L78),"")</f>
        <v>1.9589726802757161</v>
      </c>
      <c r="M74" s="11">
        <f>IFERROR(LOG(CPI!M78),"")</f>
        <v>1.9699272783137545</v>
      </c>
      <c r="N74" s="11">
        <f>IFERROR(LOG(CPI!N78),"")</f>
        <v>1.927320154928748</v>
      </c>
      <c r="O74" s="11">
        <f>IFERROR(LOG(CPI!O78),"")</f>
        <v>1.7449952355695222</v>
      </c>
      <c r="P74" s="11">
        <f>IFERROR(LOG(CPI!P78),"")</f>
        <v>1.9829392657270657</v>
      </c>
      <c r="Q74" s="11">
        <f>IFERROR(LOG(CPI!Q78),"")</f>
        <v>1.9732982669448167</v>
      </c>
      <c r="R74" s="11">
        <f>IFERROR(LOG(CPI!R78),"")</f>
        <v>1.9906359059317262</v>
      </c>
      <c r="S74" s="11">
        <f>IFERROR(LOG(CPI!S78),"")</f>
        <v>1.8860977915975001</v>
      </c>
      <c r="T74" s="11">
        <f>IFERROR(LOG(CPI!T78),"")</f>
        <v>1.9422896126568592</v>
      </c>
      <c r="U74" s="11">
        <f>IFERROR(LOG(CPI!U78),"")</f>
        <v>2.0049944575720837</v>
      </c>
      <c r="V74" s="11">
        <f>IFERROR(LOG(CPI!V78),"")</f>
        <v>1.9662755242621273</v>
      </c>
      <c r="W74" s="11">
        <f>IFERROR(LOG(CPI!W78),"")</f>
        <v>1.9759520310545013</v>
      </c>
      <c r="X74" s="11">
        <f>IFERROR(LOG(CPI!X78),"")</f>
        <v>1.8527068903946906</v>
      </c>
      <c r="Y74" s="11">
        <f>IFERROR(LOG(CPI!Y78),"")</f>
        <v>1.9487122465124751</v>
      </c>
      <c r="Z74" s="11">
        <f>IFERROR(LOG(CPI!Z78),"")</f>
        <v>1.9743611453640959</v>
      </c>
      <c r="AA74" s="11">
        <f>IFERROR(LOG(CPI!AA78),"")</f>
        <v>1.9803360824043503</v>
      </c>
      <c r="AB74" s="11">
        <f>IFERROR(LOG(CPI!AB78),"")</f>
        <v>1.8947089071940311</v>
      </c>
      <c r="AC74" s="11">
        <f>IFERROR(LOG(CPI!AC78),"")</f>
        <v>1.9850338525774269</v>
      </c>
      <c r="AD74" s="11">
        <f>IFERROR(LOG(CPI!AD78),"")</f>
        <v>1.984176870555763</v>
      </c>
      <c r="AE74" s="11">
        <f>IFERROR(LOG(CPI!AE78),"")</f>
        <v>1.9654741838460155</v>
      </c>
      <c r="AF74" s="11">
        <f>IFERROR(LOG(CPI!AF78),"")</f>
        <v>1.9796396478992433</v>
      </c>
      <c r="AG74" s="11">
        <f>IFERROR(LOG(CPI!AG78),"")</f>
        <v>1.9887654553063947</v>
      </c>
      <c r="AH74" s="11">
        <f>IFERROR(LOG(CPI!AH78),"")</f>
        <v>1.9887045095277864</v>
      </c>
      <c r="AI74" s="11">
        <f>IFERROR(LOG(CPI!AI78),"")</f>
        <v>1.9905230425119258</v>
      </c>
      <c r="AJ74" s="11">
        <f>IFERROR(LOG(CPI!AJ78),"")</f>
        <v>1.9677873637934138</v>
      </c>
      <c r="AK74" s="11">
        <f>IFERROR(LOG(CPI!AK78),"")</f>
        <v>2.0175821768072884</v>
      </c>
      <c r="AL74" s="11">
        <f>IFERROR(LOG(CPI!AL78),"")</f>
        <v>1.9847415318377997</v>
      </c>
      <c r="AM74" s="11">
        <f>IFERROR(LOG(CPI!AM78),"")</f>
        <v>1.9841821696937254</v>
      </c>
      <c r="AN74" s="11">
        <f>IFERROR(LOG(CPI!AN78),"")</f>
        <v>1.9754652842400258</v>
      </c>
      <c r="AO74" s="11">
        <f>IFERROR(LOG(CPI!AO78),"")</f>
        <v>1.9673985672617149</v>
      </c>
      <c r="AP74" s="11">
        <f>IFERROR(LOG(CPI!AP78),"")</f>
        <v>1.9930481801095268</v>
      </c>
      <c r="AQ74" s="11">
        <f>IFERROR(LOG(CPI!AQ78),"")</f>
        <v>1.9036422320176878</v>
      </c>
      <c r="AR74" s="11">
        <f>IFERROR(LOG(CPI!AR78),"")</f>
        <v>1.9860927310833472</v>
      </c>
      <c r="AS74" s="11">
        <f>IFERROR(LOG(CPI!AS78),"")</f>
        <v>1.9904199286680979</v>
      </c>
      <c r="AT74" s="11">
        <f>IFERROR(LOG(CPI!AT78),"")</f>
        <v>1.9943024142020433</v>
      </c>
      <c r="AU74" s="11">
        <f>IFERROR(LOG(CPI!AU78),"")</f>
        <v>1.9208674389456331</v>
      </c>
      <c r="AV74" s="11">
        <f>IFERROR(LOG(CPI!AV78),"")</f>
        <v>1.9722228752980515</v>
      </c>
      <c r="AW74" s="11">
        <f>IFERROR(LOG(CPI!AW78),"")</f>
        <v>1.9489430465903266</v>
      </c>
      <c r="AX74" s="11">
        <f>IFERROR(LOG(CPI!AX78),"")</f>
        <v>1.9790637258988442</v>
      </c>
      <c r="AY74" s="11">
        <f>IFERROR(LOG(CPI!AY78),"")</f>
        <v>1.9555471891561069</v>
      </c>
      <c r="AZ74" s="11">
        <f>IFERROR(LOG(CPI!AZ78),"")</f>
        <v>1.8659929709410989</v>
      </c>
      <c r="BA74" s="11">
        <f>IFERROR(LOG(CPI!BA78),"")</f>
        <v>1.8627293969805623</v>
      </c>
      <c r="BB74" s="11">
        <f>IFERROR(LOG(CPI!BB78),"")</f>
        <v>1.9352337375870707</v>
      </c>
    </row>
    <row r="75" spans="1:54" x14ac:dyDescent="0.25">
      <c r="A75" s="11" t="s">
        <v>93</v>
      </c>
      <c r="B75" s="11">
        <f>IFERROR(LOG(CPI!B79),"")</f>
        <v>1.9791720859993047</v>
      </c>
      <c r="C75" s="11">
        <f>IFERROR(LOG(CPI!C79),"")</f>
        <v>1.9800013416731905</v>
      </c>
      <c r="D75" s="11">
        <f>IFERROR(LOG(CPI!D79),"")</f>
        <v>1.9926038407486573</v>
      </c>
      <c r="E75" s="11">
        <f>IFERROR(LOG(CPI!E79),"")</f>
        <v>1.9552160835103116</v>
      </c>
      <c r="F75" s="11">
        <f>IFERROR(LOG(CPI!F79),"")</f>
        <v>1.9974054183826833</v>
      </c>
      <c r="G75" s="11">
        <f>IFERROR(LOG(CPI!G79),"")</f>
        <v>1.9719826918065606</v>
      </c>
      <c r="H75" s="11">
        <f>IFERROR(LOG(CPI!H79),"")</f>
        <v>1.9553096759552282</v>
      </c>
      <c r="I75" s="11">
        <f>IFERROR(LOG(CPI!I79),"")</f>
        <v>1.9857118982402064</v>
      </c>
      <c r="J75" s="11">
        <f>IFERROR(LOG(CPI!J79),"")</f>
        <v>1.9714194756806092</v>
      </c>
      <c r="K75" s="11">
        <f>IFERROR(LOG(CPI!K79),"")</f>
        <v>1.962458814230736</v>
      </c>
      <c r="L75" s="11">
        <f>IFERROR(LOG(CPI!L79),"")</f>
        <v>1.9672106300319903</v>
      </c>
      <c r="M75" s="11">
        <f>IFERROR(LOG(CPI!M79),"")</f>
        <v>1.9770805612732592</v>
      </c>
      <c r="N75" s="11">
        <f>IFERROR(LOG(CPI!N79),"")</f>
        <v>1.9377118842609753</v>
      </c>
      <c r="O75" s="11">
        <f>IFERROR(LOG(CPI!O79),"")</f>
        <v>1.7728518591152405</v>
      </c>
      <c r="P75" s="11">
        <f>IFERROR(LOG(CPI!P79),"")</f>
        <v>1.9896037619584326</v>
      </c>
      <c r="Q75" s="11">
        <f>IFERROR(LOG(CPI!Q79),"")</f>
        <v>1.9800004752956688</v>
      </c>
      <c r="R75" s="11">
        <f>IFERROR(LOG(CPI!R79),"")</f>
        <v>1.99127760018239</v>
      </c>
      <c r="S75" s="11">
        <f>IFERROR(LOG(CPI!S79),"")</f>
        <v>1.8977078129940637</v>
      </c>
      <c r="T75" s="11">
        <f>IFERROR(LOG(CPI!T79),"")</f>
        <v>1.9540207225569266</v>
      </c>
      <c r="U75" s="11">
        <f>IFERROR(LOG(CPI!U79),"")</f>
        <v>2.0086855768664136</v>
      </c>
      <c r="V75" s="11">
        <f>IFERROR(LOG(CPI!V79),"")</f>
        <v>1.9752126962922731</v>
      </c>
      <c r="W75" s="11">
        <f>IFERROR(LOG(CPI!W79),"")</f>
        <v>1.9857805213566482</v>
      </c>
      <c r="X75" s="11">
        <f>IFERROR(LOG(CPI!X79),"")</f>
        <v>1.8859052145370958</v>
      </c>
      <c r="Y75" s="11">
        <f>IFERROR(LOG(CPI!Y79),"")</f>
        <v>1.9636022822246868</v>
      </c>
      <c r="Z75" s="11">
        <f>IFERROR(LOG(CPI!Z79),"")</f>
        <v>1.9838976022346793</v>
      </c>
      <c r="AA75" s="11">
        <f>IFERROR(LOG(CPI!AA79),"")</f>
        <v>1.9983397921011534</v>
      </c>
      <c r="AB75" s="11">
        <f>IFERROR(LOG(CPI!AB79),"")</f>
        <v>1.9319049622783153</v>
      </c>
      <c r="AC75" s="11">
        <f>IFERROR(LOG(CPI!AC79),"")</f>
        <v>1.9911498243585668</v>
      </c>
      <c r="AD75" s="11">
        <f>IFERROR(LOG(CPI!AD79),"")</f>
        <v>1.9916921063985242</v>
      </c>
      <c r="AE75" s="11">
        <f>IFERROR(LOG(CPI!AE79),"")</f>
        <v>1.9742048080951655</v>
      </c>
      <c r="AF75" s="11">
        <f>IFERROR(LOG(CPI!AF79),"")</f>
        <v>1.9854518541088417</v>
      </c>
      <c r="AG75" s="11">
        <f>IFERROR(LOG(CPI!AG79),"")</f>
        <v>1.9948207700226663</v>
      </c>
      <c r="AH75" s="11">
        <f>IFERROR(LOG(CPI!AH79),"")</f>
        <v>1.9947023943142734</v>
      </c>
      <c r="AI75" s="11">
        <f>IFERROR(LOG(CPI!AI79),"")</f>
        <v>1.9937662562291063</v>
      </c>
      <c r="AJ75" s="11">
        <f>IFERROR(LOG(CPI!AJ79),"")</f>
        <v>1.9778714348198267</v>
      </c>
      <c r="AK75" s="11">
        <f>IFERROR(LOG(CPI!AK79),"")</f>
        <v>2.0252053589671215</v>
      </c>
      <c r="AL75" s="11">
        <f>IFERROR(LOG(CPI!AL79),"")</f>
        <v>1.9896488806444186</v>
      </c>
      <c r="AM75" s="11">
        <f>IFERROR(LOG(CPI!AM79),"")</f>
        <v>1.9903669505448127</v>
      </c>
      <c r="AN75" s="11">
        <f>IFERROR(LOG(CPI!AN79),"")</f>
        <v>1.9766280546318182</v>
      </c>
      <c r="AO75" s="11">
        <f>IFERROR(LOG(CPI!AO79),"")</f>
        <v>1.973129209077725</v>
      </c>
      <c r="AP75" s="11">
        <f>IFERROR(LOG(CPI!AP79),"")</f>
        <v>2.0006564577387667</v>
      </c>
      <c r="AQ75" s="11">
        <f>IFERROR(LOG(CPI!AQ79),"")</f>
        <v>1.9202251122908289</v>
      </c>
      <c r="AR75" s="11">
        <f>IFERROR(LOG(CPI!AR79),"")</f>
        <v>1.9963053957691712</v>
      </c>
      <c r="AS75" s="11">
        <f>IFERROR(LOG(CPI!AS79),"")</f>
        <v>1.9974956721647923</v>
      </c>
      <c r="AT75" s="11">
        <f>IFERROR(LOG(CPI!AT79),"")</f>
        <v>2.0014340568871152</v>
      </c>
      <c r="AU75" s="11">
        <f>IFERROR(LOG(CPI!AU79),"")</f>
        <v>1.9364735431935287</v>
      </c>
      <c r="AV75" s="11">
        <f>IFERROR(LOG(CPI!AV79),"")</f>
        <v>1.9801980322616739</v>
      </c>
      <c r="AW75" s="11">
        <f>IFERROR(LOG(CPI!AW79),"")</f>
        <v>1.9662822035427474</v>
      </c>
      <c r="AX75" s="11">
        <f>IFERROR(LOG(CPI!AX79),"")</f>
        <v>1.9819425824379515</v>
      </c>
      <c r="AY75" s="11">
        <f>IFERROR(LOG(CPI!AY79),"")</f>
        <v>1.9724504051175034</v>
      </c>
      <c r="AZ75" s="11">
        <f>IFERROR(LOG(CPI!AZ79),"")</f>
        <v>1.8776785994358114</v>
      </c>
      <c r="BA75" s="11">
        <f>IFERROR(LOG(CPI!BA79),"")</f>
        <v>1.8828565384216336</v>
      </c>
      <c r="BB75" s="11">
        <f>IFERROR(LOG(CPI!BB79),"")</f>
        <v>1.9469011815724044</v>
      </c>
    </row>
    <row r="76" spans="1:54" x14ac:dyDescent="0.25">
      <c r="A76" s="11" t="s">
        <v>94</v>
      </c>
      <c r="B76" s="11">
        <f>IFERROR(LOG(CPI!B80),"")</f>
        <v>1.9843563464759519</v>
      </c>
      <c r="C76" s="11">
        <f>IFERROR(LOG(CPI!C80),"")</f>
        <v>1.9865016753280442</v>
      </c>
      <c r="D76" s="11">
        <f>IFERROR(LOG(CPI!D80),"")</f>
        <v>1.9971317130245001</v>
      </c>
      <c r="E76" s="11">
        <f>IFERROR(LOG(CPI!E80),"")</f>
        <v>1.961324295022391</v>
      </c>
      <c r="F76" s="11">
        <f>IFERROR(LOG(CPI!F80),"")</f>
        <v>2.0024273558994028</v>
      </c>
      <c r="G76" s="11">
        <f>IFERROR(LOG(CPI!G80),"")</f>
        <v>1.9834095659417332</v>
      </c>
      <c r="H76" s="11">
        <f>IFERROR(LOG(CPI!H80),"")</f>
        <v>1.9620569367238554</v>
      </c>
      <c r="I76" s="11">
        <f>IFERROR(LOG(CPI!I80),"")</f>
        <v>2.0007320526855645</v>
      </c>
      <c r="J76" s="11">
        <f>IFERROR(LOG(CPI!J80),"")</f>
        <v>1.9776013325006969</v>
      </c>
      <c r="K76" s="11">
        <f>IFERROR(LOG(CPI!K80),"")</f>
        <v>1.9702400482984124</v>
      </c>
      <c r="L76" s="11">
        <f>IFERROR(LOG(CPI!L80),"")</f>
        <v>1.9735267534238878</v>
      </c>
      <c r="M76" s="11">
        <f>IFERROR(LOG(CPI!M80),"")</f>
        <v>1.9847534133994176</v>
      </c>
      <c r="N76" s="11">
        <f>IFERROR(LOG(CPI!N80),"")</f>
        <v>1.948380463183494</v>
      </c>
      <c r="O76" s="11">
        <f>IFERROR(LOG(CPI!O80),"")</f>
        <v>1.8004850319931867</v>
      </c>
      <c r="P76" s="11">
        <f>IFERROR(LOG(CPI!P80),"")</f>
        <v>1.9890021070731465</v>
      </c>
      <c r="Q76" s="11">
        <f>IFERROR(LOG(CPI!Q80),"")</f>
        <v>1.9886456561787418</v>
      </c>
      <c r="R76" s="11">
        <f>IFERROR(LOG(CPI!R80),"")</f>
        <v>1.9902608264918378</v>
      </c>
      <c r="S76" s="11">
        <f>IFERROR(LOG(CPI!S80),"")</f>
        <v>1.9150614875328169</v>
      </c>
      <c r="T76" s="11">
        <f>IFERROR(LOG(CPI!T80),"")</f>
        <v>1.9678339505559881</v>
      </c>
      <c r="U76" s="11">
        <f>IFERROR(LOG(CPI!U80),"")</f>
        <v>2.0127827250074595</v>
      </c>
      <c r="V76" s="11">
        <f>IFERROR(LOG(CPI!V80),"")</f>
        <v>1.9809856181391123</v>
      </c>
      <c r="W76" s="11">
        <f>IFERROR(LOG(CPI!W80),"")</f>
        <v>2.0032833491476185</v>
      </c>
      <c r="X76" s="11">
        <f>IFERROR(LOG(CPI!X80),"")</f>
        <v>1.9174944871993915</v>
      </c>
      <c r="Y76" s="11">
        <f>IFERROR(LOG(CPI!Y80),"")</f>
        <v>1.9763519461510568</v>
      </c>
      <c r="Z76" s="11">
        <f>IFERROR(LOG(CPI!Z80),"")</f>
        <v>1.9897719228291442</v>
      </c>
      <c r="AA76" s="11">
        <f>IFERROR(LOG(CPI!AA80),"")</f>
        <v>1.9976661538679046</v>
      </c>
      <c r="AB76" s="11">
        <f>IFERROR(LOG(CPI!AB80),"")</f>
        <v>1.953091724308196</v>
      </c>
      <c r="AC76" s="11">
        <f>IFERROR(LOG(CPI!AC80),"")</f>
        <v>1.9923627578630709</v>
      </c>
      <c r="AD76" s="11">
        <f>IFERROR(LOG(CPI!AD80),"")</f>
        <v>1.9952991190414255</v>
      </c>
      <c r="AE76" s="11">
        <f>IFERROR(LOG(CPI!AE80),"")</f>
        <v>1.982828296334719</v>
      </c>
      <c r="AF76" s="11">
        <f>IFERROR(LOG(CPI!AF80),"")</f>
        <v>1.9865730280206007</v>
      </c>
      <c r="AG76" s="11">
        <f>IFERROR(LOG(CPI!AG80),"")</f>
        <v>1.9978834084935082</v>
      </c>
      <c r="AH76" s="11">
        <f>IFERROR(LOG(CPI!AH80),"")</f>
        <v>1.9954135163244218</v>
      </c>
      <c r="AI76" s="11">
        <f>IFERROR(LOG(CPI!AI80),"")</f>
        <v>1.9968396301526792</v>
      </c>
      <c r="AJ76" s="11">
        <f>IFERROR(LOG(CPI!AJ80),"")</f>
        <v>1.9752914802382762</v>
      </c>
      <c r="AK76" s="11">
        <f>IFERROR(LOG(CPI!AK80),"")</f>
        <v>2.0283308152440398</v>
      </c>
      <c r="AL76" s="11">
        <f>IFERROR(LOG(CPI!AL80),"")</f>
        <v>1.9938714993378728</v>
      </c>
      <c r="AM76" s="11">
        <f>IFERROR(LOG(CPI!AM80),"")</f>
        <v>1.9922214310344806</v>
      </c>
      <c r="AN76" s="11">
        <f>IFERROR(LOG(CPI!AN80),"")</f>
        <v>1.9822319321498167</v>
      </c>
      <c r="AO76" s="11">
        <f>IFERROR(LOG(CPI!AO80),"")</f>
        <v>1.9740770072320273</v>
      </c>
      <c r="AP76" s="11">
        <f>IFERROR(LOG(CPI!AP80),"")</f>
        <v>1.9995185837745593</v>
      </c>
      <c r="AQ76" s="11">
        <f>IFERROR(LOG(CPI!AQ80),"")</f>
        <v>1.9293501241879676</v>
      </c>
      <c r="AR76" s="11">
        <f>IFERROR(LOG(CPI!AR80),"")</f>
        <v>1.9961938416125062</v>
      </c>
      <c r="AS76" s="11">
        <f>IFERROR(LOG(CPI!AS80),"")</f>
        <v>2.0005273416349696</v>
      </c>
      <c r="AT76" s="11">
        <f>IFERROR(LOG(CPI!AT80),"")</f>
        <v>2.0005589392833576</v>
      </c>
      <c r="AU76" s="11">
        <f>IFERROR(LOG(CPI!AU80),"")</f>
        <v>1.9400002670720011</v>
      </c>
      <c r="AV76" s="11">
        <f>IFERROR(LOG(CPI!AV80),"")</f>
        <v>1.9850467986913931</v>
      </c>
      <c r="AW76" s="11">
        <f>IFERROR(LOG(CPI!AW80),"")</f>
        <v>1.9825643855255821</v>
      </c>
      <c r="AX76" s="11">
        <f>IFERROR(LOG(CPI!AX80),"")</f>
        <v>2.0012441732263055</v>
      </c>
      <c r="AY76" s="11">
        <f>IFERROR(LOG(CPI!AY80),"")</f>
        <v>1.9857732430019113</v>
      </c>
      <c r="AZ76" s="11">
        <f>IFERROR(LOG(CPI!AZ80),"")</f>
        <v>1.8912495271796637</v>
      </c>
      <c r="BA76" s="11">
        <f>IFERROR(LOG(CPI!BA80),"")</f>
        <v>1.9102407917798652</v>
      </c>
      <c r="BB76" s="11">
        <f>IFERROR(LOG(CPI!BB80),"")</f>
        <v>1.9613365401512759</v>
      </c>
    </row>
    <row r="77" spans="1:54" x14ac:dyDescent="0.25">
      <c r="A77" s="11" t="s">
        <v>95</v>
      </c>
      <c r="B77" s="11">
        <f>IFERROR(LOG(CPI!B81),"")</f>
        <v>1.9829485835515615</v>
      </c>
      <c r="C77" s="11">
        <f>IFERROR(LOG(CPI!C81),"")</f>
        <v>1.9844807591853904</v>
      </c>
      <c r="D77" s="11">
        <f>IFERROR(LOG(CPI!D81),"")</f>
        <v>1.9905762001496827</v>
      </c>
      <c r="E77" s="11">
        <f>IFERROR(LOG(CPI!E81),"")</f>
        <v>1.971351728149765</v>
      </c>
      <c r="F77" s="11">
        <f>IFERROR(LOG(CPI!F81),"")</f>
        <v>1.9899661311922774</v>
      </c>
      <c r="G77" s="11">
        <f>IFERROR(LOG(CPI!G81),"")</f>
        <v>1.9886395103793908</v>
      </c>
      <c r="H77" s="11">
        <f>IFERROR(LOG(CPI!H81),"")</f>
        <v>1.9666098535212988</v>
      </c>
      <c r="I77" s="11">
        <f>IFERROR(LOG(CPI!I81),"")</f>
        <v>2.0068190002572002</v>
      </c>
      <c r="J77" s="11">
        <f>IFERROR(LOG(CPI!J81),"")</f>
        <v>1.9802745649700391</v>
      </c>
      <c r="K77" s="11">
        <f>IFERROR(LOG(CPI!K81),"")</f>
        <v>1.9725385139564566</v>
      </c>
      <c r="L77" s="11">
        <f>IFERROR(LOG(CPI!L81),"")</f>
        <v>1.9766506990542794</v>
      </c>
      <c r="M77" s="11">
        <f>IFERROR(LOG(CPI!M81),"")</f>
        <v>1.9913195457598059</v>
      </c>
      <c r="N77" s="11">
        <f>IFERROR(LOG(CPI!N81),"")</f>
        <v>1.954899076847864</v>
      </c>
      <c r="O77" s="11">
        <f>IFERROR(LOG(CPI!O81),"")</f>
        <v>1.8294213723958732</v>
      </c>
      <c r="P77" s="11">
        <f>IFERROR(LOG(CPI!P81),"")</f>
        <v>1.9890021070731465</v>
      </c>
      <c r="Q77" s="11">
        <f>IFERROR(LOG(CPI!Q81),"")</f>
        <v>1.9895280699233668</v>
      </c>
      <c r="R77" s="11">
        <f>IFERROR(LOG(CPI!R81),"")</f>
        <v>1.9861998355158583</v>
      </c>
      <c r="S77" s="11">
        <f>IFERROR(LOG(CPI!S81),"")</f>
        <v>1.9239754842433756</v>
      </c>
      <c r="T77" s="11">
        <f>IFERROR(LOG(CPI!T81),"")</f>
        <v>1.9736202094503075</v>
      </c>
      <c r="U77" s="11">
        <f>IFERROR(LOG(CPI!U81),"")</f>
        <v>2.0098601400756739</v>
      </c>
      <c r="V77" s="11">
        <f>IFERROR(LOG(CPI!V81),"")</f>
        <v>1.9798108201904903</v>
      </c>
      <c r="W77" s="11">
        <f>IFERROR(LOG(CPI!W81),"")</f>
        <v>1.9964178952803233</v>
      </c>
      <c r="X77" s="11">
        <f>IFERROR(LOG(CPI!X81),"")</f>
        <v>1.9270052863881695</v>
      </c>
      <c r="Y77" s="11">
        <f>IFERROR(LOG(CPI!Y81),"")</f>
        <v>1.9745715270406363</v>
      </c>
      <c r="Z77" s="11">
        <f>IFERROR(LOG(CPI!Z81),"")</f>
        <v>1.9930305974183196</v>
      </c>
      <c r="AA77" s="11">
        <f>IFERROR(LOG(CPI!AA81),"")</f>
        <v>1.982435818075051</v>
      </c>
      <c r="AB77" s="11">
        <f>IFERROR(LOG(CPI!AB81),"")</f>
        <v>1.951825298458191</v>
      </c>
      <c r="AC77" s="11">
        <f>IFERROR(LOG(CPI!AC81),"")</f>
        <v>1.991419644297338</v>
      </c>
      <c r="AD77" s="11">
        <f>IFERROR(LOG(CPI!AD81),"")</f>
        <v>1.9920573333193989</v>
      </c>
      <c r="AE77" s="11">
        <f>IFERROR(LOG(CPI!AE81),"")</f>
        <v>1.988109437672251</v>
      </c>
      <c r="AF77" s="11">
        <f>IFERROR(LOG(CPI!AF81),"")</f>
        <v>1.9860928792907611</v>
      </c>
      <c r="AG77" s="11">
        <f>IFERROR(LOG(CPI!AG81),"")</f>
        <v>1.9980160786964896</v>
      </c>
      <c r="AH77" s="11">
        <f>IFERROR(LOG(CPI!AH81),"")</f>
        <v>1.9932300768802216</v>
      </c>
      <c r="AI77" s="11">
        <f>IFERROR(LOG(CPI!AI81),"")</f>
        <v>1.9943533452980216</v>
      </c>
      <c r="AJ77" s="11">
        <f>IFERROR(LOG(CPI!AJ81),"")</f>
        <v>1.978072708587582</v>
      </c>
      <c r="AK77" s="11">
        <f>IFERROR(LOG(CPI!AK81),"")</f>
        <v>2.0244918801112286</v>
      </c>
      <c r="AL77" s="11">
        <f>IFERROR(LOG(CPI!AL81),"")</f>
        <v>1.9919763999723654</v>
      </c>
      <c r="AM77" s="11">
        <f>IFERROR(LOG(CPI!AM81),"")</f>
        <v>1.9906254399397827</v>
      </c>
      <c r="AN77" s="11">
        <f>IFERROR(LOG(CPI!AN81),"")</f>
        <v>1.9863067836040138</v>
      </c>
      <c r="AO77" s="11">
        <f>IFERROR(LOG(CPI!AO81),"")</f>
        <v>1.9763702277155577</v>
      </c>
      <c r="AP77" s="11">
        <f>IFERROR(LOG(CPI!AP81),"")</f>
        <v>1.9971174371668123</v>
      </c>
      <c r="AQ77" s="11">
        <f>IFERROR(LOG(CPI!AQ81),"")</f>
        <v>1.9395034540793679</v>
      </c>
      <c r="AR77" s="11">
        <f>IFERROR(LOG(CPI!AR81),"")</f>
        <v>1.9953420890678459</v>
      </c>
      <c r="AS77" s="11">
        <f>IFERROR(LOG(CPI!AS81),"")</f>
        <v>2.0000921216764809</v>
      </c>
      <c r="AT77" s="11">
        <f>IFERROR(LOG(CPI!AT81),"")</f>
        <v>2.0001202198476959</v>
      </c>
      <c r="AU77" s="11">
        <f>IFERROR(LOG(CPI!AU81),"")</f>
        <v>1.9539087801872839</v>
      </c>
      <c r="AV77" s="11">
        <f>IFERROR(LOG(CPI!AV81),"")</f>
        <v>1.9858773487282373</v>
      </c>
      <c r="AW77" s="11">
        <f>IFERROR(LOG(CPI!AW81),"")</f>
        <v>1.9700506569357772</v>
      </c>
      <c r="AX77" s="11">
        <f>IFERROR(LOG(CPI!AX81),"")</f>
        <v>1.9958589433885503</v>
      </c>
      <c r="AY77" s="11">
        <f>IFERROR(LOG(CPI!AY81),"")</f>
        <v>1.9876875527681694</v>
      </c>
      <c r="AZ77" s="11">
        <f>IFERROR(LOG(CPI!AZ81),"")</f>
        <v>1.9057915557219303</v>
      </c>
      <c r="BA77" s="11">
        <f>IFERROR(LOG(CPI!BA81),"")</f>
        <v>1.9133833243782052</v>
      </c>
      <c r="BB77" s="11">
        <f>IFERROR(LOG(CPI!BB81),"")</f>
        <v>1.9652166698198603</v>
      </c>
    </row>
    <row r="78" spans="1:54" x14ac:dyDescent="0.25">
      <c r="A78" s="11" t="s">
        <v>97</v>
      </c>
      <c r="B78" s="11">
        <f>IFERROR(LOG(CPI!B82),"")</f>
        <v>1.9834183450704872</v>
      </c>
      <c r="C78" s="11">
        <f>IFERROR(LOG(CPI!C82),"")</f>
        <v>1.9856944469050632</v>
      </c>
      <c r="D78" s="11">
        <f>IFERROR(LOG(CPI!D82),"")</f>
        <v>1.9891766854477506</v>
      </c>
      <c r="E78" s="11">
        <f>IFERROR(LOG(CPI!E82),"")</f>
        <v>1.9774506954590201</v>
      </c>
      <c r="F78" s="11">
        <f>IFERROR(LOG(CPI!F82),"")</f>
        <v>1.9877995428951918</v>
      </c>
      <c r="G78" s="11">
        <f>IFERROR(LOG(CPI!G82),"")</f>
        <v>1.9907224615276828</v>
      </c>
      <c r="H78" s="11">
        <f>IFERROR(LOG(CPI!H82),"")</f>
        <v>1.9718967534433227</v>
      </c>
      <c r="I78" s="11">
        <f>IFERROR(LOG(CPI!I82),"")</f>
        <v>1.9960893897089524</v>
      </c>
      <c r="J78" s="11">
        <f>IFERROR(LOG(CPI!J82),"")</f>
        <v>1.9876445875894402</v>
      </c>
      <c r="K78" s="11">
        <f>IFERROR(LOG(CPI!K82),"")</f>
        <v>1.9791399113183372</v>
      </c>
      <c r="L78" s="11">
        <f>IFERROR(LOG(CPI!L82),"")</f>
        <v>1.9781368536546062</v>
      </c>
      <c r="M78" s="11">
        <f>IFERROR(LOG(CPI!M82),"")</f>
        <v>1.9935683905359896</v>
      </c>
      <c r="N78" s="11">
        <f>IFERROR(LOG(CPI!N82),"")</f>
        <v>1.9615976707787799</v>
      </c>
      <c r="O78" s="11">
        <f>IFERROR(LOG(CPI!O82),"")</f>
        <v>1.855270044393956</v>
      </c>
      <c r="P78" s="11">
        <f>IFERROR(LOG(CPI!P82),"")</f>
        <v>1.9902045844871439</v>
      </c>
      <c r="Q78" s="11">
        <f>IFERROR(LOG(CPI!Q82),"")</f>
        <v>1.987403038787646</v>
      </c>
      <c r="R78" s="11">
        <f>IFERROR(LOG(CPI!R82),"")</f>
        <v>1.9879100135394905</v>
      </c>
      <c r="S78" s="11">
        <f>IFERROR(LOG(CPI!S82),"")</f>
        <v>1.924954728134926</v>
      </c>
      <c r="T78" s="11">
        <f>IFERROR(LOG(CPI!T82),"")</f>
        <v>1.9743190262440871</v>
      </c>
      <c r="U78" s="11">
        <f>IFERROR(LOG(CPI!U82),"")</f>
        <v>2.0044009563086833</v>
      </c>
      <c r="V78" s="11">
        <f>IFERROR(LOG(CPI!V82),"")</f>
        <v>1.9829371612358033</v>
      </c>
      <c r="W78" s="11">
        <f>IFERROR(LOG(CPI!W82),"")</f>
        <v>1.9917798798717652</v>
      </c>
      <c r="X78" s="11">
        <f>IFERROR(LOG(CPI!X82),"")</f>
        <v>1.9313823945761874</v>
      </c>
      <c r="Y78" s="11">
        <f>IFERROR(LOG(CPI!Y82),"")</f>
        <v>1.9779986823415432</v>
      </c>
      <c r="Z78" s="11">
        <f>IFERROR(LOG(CPI!Z82),"")</f>
        <v>1.9887074396670807</v>
      </c>
      <c r="AA78" s="11">
        <f>IFERROR(LOG(CPI!AA82),"")</f>
        <v>1.9790471408256229</v>
      </c>
      <c r="AB78" s="11">
        <f>IFERROR(LOG(CPI!AB82),"")</f>
        <v>1.9532525442361</v>
      </c>
      <c r="AC78" s="11">
        <f>IFERROR(LOG(CPI!AC82),"")</f>
        <v>1.9897981511862832</v>
      </c>
      <c r="AD78" s="11">
        <f>IFERROR(LOG(CPI!AD82),"")</f>
        <v>1.9911516424956519</v>
      </c>
      <c r="AE78" s="11">
        <f>IFERROR(LOG(CPI!AE82),"")</f>
        <v>1.9907246253749606</v>
      </c>
      <c r="AF78" s="11">
        <f>IFERROR(LOG(CPI!AF82),"")</f>
        <v>1.9872124016832353</v>
      </c>
      <c r="AG78" s="11">
        <f>IFERROR(LOG(CPI!AG82),"")</f>
        <v>1.9957551547530337</v>
      </c>
      <c r="AH78" s="11">
        <f>IFERROR(LOG(CPI!AH82),"")</f>
        <v>1.9914099157296519</v>
      </c>
      <c r="AI78" s="11">
        <f>IFERROR(LOG(CPI!AI82),"")</f>
        <v>1.9940598921010801</v>
      </c>
      <c r="AJ78" s="11">
        <f>IFERROR(LOG(CPI!AJ82),"")</f>
        <v>1.9744583087418561</v>
      </c>
      <c r="AK78" s="11">
        <f>IFERROR(LOG(CPI!AK82),"")</f>
        <v>2.0111502325188941</v>
      </c>
      <c r="AL78" s="11">
        <f>IFERROR(LOG(CPI!AL82),"")</f>
        <v>1.9911314718643787</v>
      </c>
      <c r="AM78" s="11">
        <f>IFERROR(LOG(CPI!AM82),"")</f>
        <v>1.9925913787646259</v>
      </c>
      <c r="AN78" s="11">
        <f>IFERROR(LOG(CPI!AN82),"")</f>
        <v>1.9859821987743285</v>
      </c>
      <c r="AO78" s="11">
        <f>IFERROR(LOG(CPI!AO82),"")</f>
        <v>1.9821172457905067</v>
      </c>
      <c r="AP78" s="11">
        <f>IFERROR(LOG(CPI!AP82),"")</f>
        <v>1.992999599467794</v>
      </c>
      <c r="AQ78" s="11">
        <f>IFERROR(LOG(CPI!AQ82),"")</f>
        <v>1.9595090417582237</v>
      </c>
      <c r="AR78" s="11">
        <f>IFERROR(LOG(CPI!AR82),"")</f>
        <v>1.9881179250014429</v>
      </c>
      <c r="AS78" s="11">
        <f>IFERROR(LOG(CPI!AS82),"")</f>
        <v>1.9938363068614735</v>
      </c>
      <c r="AT78" s="11">
        <f>IFERROR(LOG(CPI!AT82),"")</f>
        <v>1.994231247977625</v>
      </c>
      <c r="AU78" s="11">
        <f>IFERROR(LOG(CPI!AU82),"")</f>
        <v>1.9557635879838524</v>
      </c>
      <c r="AV78" s="11">
        <f>IFERROR(LOG(CPI!AV82),"")</f>
        <v>1.9848804979113011</v>
      </c>
      <c r="AW78" s="11">
        <f>IFERROR(LOG(CPI!AW82),"")</f>
        <v>1.9633733520716963</v>
      </c>
      <c r="AX78" s="11">
        <f>IFERROR(LOG(CPI!AX82),"")</f>
        <v>1.9940887864239292</v>
      </c>
      <c r="AY78" s="11">
        <f>IFERROR(LOG(CPI!AY82),"")</f>
        <v>1.9826942841108759</v>
      </c>
      <c r="AZ78" s="11">
        <f>IFERROR(LOG(CPI!AZ82),"")</f>
        <v>1.9209542944037357</v>
      </c>
      <c r="BA78" s="11">
        <f>IFERROR(LOG(CPI!BA82),"")</f>
        <v>1.9209582799132936</v>
      </c>
      <c r="BB78" s="11">
        <f>IFERROR(LOG(CPI!BB82),"")</f>
        <v>1.9720604055430488</v>
      </c>
    </row>
    <row r="79" spans="1:54" x14ac:dyDescent="0.25">
      <c r="A79" s="11" t="s">
        <v>98</v>
      </c>
      <c r="B79" s="11">
        <f>IFERROR(LOG(CPI!B83),"")</f>
        <v>1.9852923263250963</v>
      </c>
      <c r="C79" s="11">
        <f>IFERROR(LOG(CPI!C83),"")</f>
        <v>1.9881116448545479</v>
      </c>
      <c r="D79" s="11">
        <f>IFERROR(LOG(CPI!D83),"")</f>
        <v>1.9928566314903133</v>
      </c>
      <c r="E79" s="11">
        <f>IFERROR(LOG(CPI!E83),"")</f>
        <v>1.9803678764000001</v>
      </c>
      <c r="F79" s="11">
        <f>IFERROR(LOG(CPI!F83),"")</f>
        <v>1.9923801360566282</v>
      </c>
      <c r="G79" s="11">
        <f>IFERROR(LOG(CPI!G83),"")</f>
        <v>1.9870600231289406</v>
      </c>
      <c r="H79" s="11">
        <f>IFERROR(LOG(CPI!H83),"")</f>
        <v>1.9772268629327521</v>
      </c>
      <c r="I79" s="11">
        <f>IFERROR(LOG(CPI!I83),"")</f>
        <v>1.9935033995628291</v>
      </c>
      <c r="J79" s="11">
        <f>IFERROR(LOG(CPI!J83),"")</f>
        <v>1.9916383155761548</v>
      </c>
      <c r="K79" s="11">
        <f>IFERROR(LOG(CPI!K83),"")</f>
        <v>1.9856467122187995</v>
      </c>
      <c r="L79" s="11">
        <f>IFERROR(LOG(CPI!L83),"")</f>
        <v>1.9759734893709757</v>
      </c>
      <c r="M79" s="11">
        <f>IFERROR(LOG(CPI!M83),"")</f>
        <v>1.9939733945784379</v>
      </c>
      <c r="N79" s="11">
        <f>IFERROR(LOG(CPI!N83),"")</f>
        <v>1.9660763900000935</v>
      </c>
      <c r="O79" s="11">
        <f>IFERROR(LOG(CPI!O83),"")</f>
        <v>1.8766271160098673</v>
      </c>
      <c r="P79" s="11">
        <f>IFERROR(LOG(CPI!P83),"")</f>
        <v>1.9894033029279163</v>
      </c>
      <c r="Q79" s="11">
        <f>IFERROR(LOG(CPI!Q83),"")</f>
        <v>1.987698219046929</v>
      </c>
      <c r="R79" s="11">
        <f>IFERROR(LOG(CPI!R83),"")</f>
        <v>1.984577049102193</v>
      </c>
      <c r="S79" s="11">
        <f>IFERROR(LOG(CPI!S83),"")</f>
        <v>1.9346276108774101</v>
      </c>
      <c r="T79" s="11">
        <f>IFERROR(LOG(CPI!T83),"")</f>
        <v>1.9742174533974144</v>
      </c>
      <c r="U79" s="11">
        <f>IFERROR(LOG(CPI!U83),"")</f>
        <v>2.0044009563086833</v>
      </c>
      <c r="V79" s="11">
        <f>IFERROR(LOG(CPI!V83),"")</f>
        <v>1.9870611277849852</v>
      </c>
      <c r="W79" s="11">
        <f>IFERROR(LOG(CPI!W83),"")</f>
        <v>1.9913911334797907</v>
      </c>
      <c r="X79" s="11">
        <f>IFERROR(LOG(CPI!X83),"")</f>
        <v>1.9398013665603075</v>
      </c>
      <c r="Y79" s="11">
        <f>IFERROR(LOG(CPI!Y83),"")</f>
        <v>1.9821510297501466</v>
      </c>
      <c r="Z79" s="11">
        <f>IFERROR(LOG(CPI!Z83),"")</f>
        <v>1.9846960878412552</v>
      </c>
      <c r="AA79" s="11">
        <f>IFERROR(LOG(CPI!AA83),"")</f>
        <v>1.9860861033708808</v>
      </c>
      <c r="AB79" s="11">
        <f>IFERROR(LOG(CPI!AB83),"")</f>
        <v>1.9580242165130324</v>
      </c>
      <c r="AC79" s="11">
        <f>IFERROR(LOG(CPI!AC83),"")</f>
        <v>1.9923627578630709</v>
      </c>
      <c r="AD79" s="11">
        <f>IFERROR(LOG(CPI!AD83),"")</f>
        <v>1.9904034213963941</v>
      </c>
      <c r="AE79" s="11">
        <f>IFERROR(LOG(CPI!AE83),"")</f>
        <v>1.9918038146449428</v>
      </c>
      <c r="AF79" s="11">
        <f>IFERROR(LOG(CPI!AF83),"")</f>
        <v>1.9907122296352338</v>
      </c>
      <c r="AG79" s="11">
        <f>IFERROR(LOG(CPI!AG83),"")</f>
        <v>1.9957551547530337</v>
      </c>
      <c r="AH79" s="11">
        <f>IFERROR(LOG(CPI!AH83),"")</f>
        <v>1.993804099355788</v>
      </c>
      <c r="AI79" s="11">
        <f>IFERROR(LOG(CPI!AI83),"")</f>
        <v>1.9949396417979932</v>
      </c>
      <c r="AJ79" s="11">
        <f>IFERROR(LOG(CPI!AJ83),"")</f>
        <v>1.9807284897362258</v>
      </c>
      <c r="AK79" s="11">
        <f>IFERROR(LOG(CPI!AK83),"")</f>
        <v>2.0052191812141573</v>
      </c>
      <c r="AL79" s="11">
        <f>IFERROR(LOG(CPI!AL83),"")</f>
        <v>1.9933459118140404</v>
      </c>
      <c r="AM79" s="11">
        <f>IFERROR(LOG(CPI!AM83),"")</f>
        <v>1.9973086280425292</v>
      </c>
      <c r="AN79" s="11">
        <f>IFERROR(LOG(CPI!AN83),"")</f>
        <v>1.9900221765760688</v>
      </c>
      <c r="AO79" s="11">
        <f>IFERROR(LOG(CPI!AO83),"")</f>
        <v>1.9905325399180929</v>
      </c>
      <c r="AP79" s="11">
        <f>IFERROR(LOG(CPI!AP83),"")</f>
        <v>1.9958379160873232</v>
      </c>
      <c r="AQ79" s="11">
        <f>IFERROR(LOG(CPI!AQ83),"")</f>
        <v>1.9711179015784821</v>
      </c>
      <c r="AR79" s="11">
        <f>IFERROR(LOG(CPI!AR83),"")</f>
        <v>1.9933637897361842</v>
      </c>
      <c r="AS79" s="11">
        <f>IFERROR(LOG(CPI!AS83),"")</f>
        <v>1.9949659254832925</v>
      </c>
      <c r="AT79" s="11">
        <f>IFERROR(LOG(CPI!AT83),"")</f>
        <v>1.9981650869934025</v>
      </c>
      <c r="AU79" s="11">
        <f>IFERROR(LOG(CPI!AU83),"")</f>
        <v>1.9605351209072144</v>
      </c>
      <c r="AV79" s="11">
        <f>IFERROR(LOG(CPI!AV83),"")</f>
        <v>1.988854245636922</v>
      </c>
      <c r="AW79" s="11">
        <f>IFERROR(LOG(CPI!AW83),"")</f>
        <v>1.9683318619514194</v>
      </c>
      <c r="AX79" s="11">
        <f>IFERROR(LOG(CPI!AX83),"")</f>
        <v>1.9964918085874634</v>
      </c>
      <c r="AY79" s="11">
        <f>IFERROR(LOG(CPI!AY83),"")</f>
        <v>1.9817431193075796</v>
      </c>
      <c r="AZ79" s="11">
        <f>IFERROR(LOG(CPI!AZ83),"")</f>
        <v>1.9341694286166404</v>
      </c>
      <c r="BA79" s="11">
        <f>IFERROR(LOG(CPI!BA83),"")</f>
        <v>1.9341482801303138</v>
      </c>
      <c r="BB79" s="11">
        <f>IFERROR(LOG(CPI!BB83),"")</f>
        <v>1.9809320962146566</v>
      </c>
    </row>
    <row r="80" spans="1:54" x14ac:dyDescent="0.25">
      <c r="A80" s="11" t="s">
        <v>99</v>
      </c>
      <c r="B80" s="11">
        <f>IFERROR(LOG(CPI!B84),"")</f>
        <v>1.9894794507105191</v>
      </c>
      <c r="C80" s="11">
        <f>IFERROR(LOG(CPI!C84),"")</f>
        <v>1.9937000459672327</v>
      </c>
      <c r="D80" s="11">
        <f>IFERROR(LOG(CPI!D84),"")</f>
        <v>1.9933617719740182</v>
      </c>
      <c r="E80" s="11">
        <f>IFERROR(LOG(CPI!E84),"")</f>
        <v>1.983077646468328</v>
      </c>
      <c r="F80" s="11">
        <f>IFERROR(LOG(CPI!F84),"")</f>
        <v>1.9953193398030897</v>
      </c>
      <c r="G80" s="11">
        <f>IFERROR(LOG(CPI!G84),"")</f>
        <v>1.9884477171361483</v>
      </c>
      <c r="H80" s="11">
        <f>IFERROR(LOG(CPI!H84),"")</f>
        <v>1.9807656483950096</v>
      </c>
      <c r="I80" s="11">
        <f>IFERROR(LOG(CPI!I84),"")</f>
        <v>1.99260408832837</v>
      </c>
      <c r="J80" s="11">
        <f>IFERROR(LOG(CPI!J84),"")</f>
        <v>1.9912933716847125</v>
      </c>
      <c r="K80" s="11">
        <f>IFERROR(LOG(CPI!K84),"")</f>
        <v>1.985136690210497</v>
      </c>
      <c r="L80" s="11">
        <f>IFERROR(LOG(CPI!L84),"")</f>
        <v>1.9806919299689523</v>
      </c>
      <c r="M80" s="11">
        <f>IFERROR(LOG(CPI!M84),"")</f>
        <v>1.9930036476194635</v>
      </c>
      <c r="N80" s="11">
        <f>IFERROR(LOG(CPI!N84),"")</f>
        <v>1.978069942787674</v>
      </c>
      <c r="O80" s="11">
        <f>IFERROR(LOG(CPI!O84),"")</f>
        <v>1.9034341946923312</v>
      </c>
      <c r="P80" s="11">
        <f>IFERROR(LOG(CPI!P84),"")</f>
        <v>1.984969631659347</v>
      </c>
      <c r="Q80" s="11">
        <f>IFERROR(LOG(CPI!Q84),"")</f>
        <v>1.9879510711128188</v>
      </c>
      <c r="R80" s="11">
        <f>IFERROR(LOG(CPI!R84),"")</f>
        <v>1.9847132804389656</v>
      </c>
      <c r="S80" s="11">
        <f>IFERROR(LOG(CPI!S84),"")</f>
        <v>1.9633134966225698</v>
      </c>
      <c r="T80" s="11">
        <f>IFERROR(LOG(CPI!T84),"")</f>
        <v>1.9796816233364183</v>
      </c>
      <c r="U80" s="11">
        <f>IFERROR(LOG(CPI!U84),"")</f>
        <v>2.0030626055364218</v>
      </c>
      <c r="V80" s="11">
        <f>IFERROR(LOG(CPI!V84),"")</f>
        <v>1.98950104404679</v>
      </c>
      <c r="W80" s="11">
        <f>IFERROR(LOG(CPI!W84),"")</f>
        <v>1.9932023135688197</v>
      </c>
      <c r="X80" s="11">
        <f>IFERROR(LOG(CPI!X84),"")</f>
        <v>1.9541733486210633</v>
      </c>
      <c r="Y80" s="11">
        <f>IFERROR(LOG(CPI!Y84),"")</f>
        <v>1.9852705265836197</v>
      </c>
      <c r="Z80" s="11">
        <f>IFERROR(LOG(CPI!Z84),"")</f>
        <v>1.9884081677946905</v>
      </c>
      <c r="AA80" s="11">
        <f>IFERROR(LOG(CPI!AA84),"")</f>
        <v>1.9879440505121588</v>
      </c>
      <c r="AB80" s="11">
        <f>IFERROR(LOG(CPI!AB84),"")</f>
        <v>1.9640884169246029</v>
      </c>
      <c r="AC80" s="11">
        <f>IFERROR(LOG(CPI!AC84),"")</f>
        <v>1.9924972860814725</v>
      </c>
      <c r="AD80" s="11">
        <f>IFERROR(LOG(CPI!AD84),"")</f>
        <v>1.989973008565034</v>
      </c>
      <c r="AE80" s="11">
        <f>IFERROR(LOG(CPI!AE84),"")</f>
        <v>1.9871924228084625</v>
      </c>
      <c r="AF80" s="11">
        <f>IFERROR(LOG(CPI!AF84),"")</f>
        <v>1.990870644549229</v>
      </c>
      <c r="AG80" s="11">
        <f>IFERROR(LOG(CPI!AG84),"")</f>
        <v>1.9945534287394453</v>
      </c>
      <c r="AH80" s="11">
        <f>IFERROR(LOG(CPI!AH84),"")</f>
        <v>1.9935714789774812</v>
      </c>
      <c r="AI80" s="11">
        <f>IFERROR(LOG(CPI!AI84),"")</f>
        <v>1.9958175816464294</v>
      </c>
      <c r="AJ80" s="11">
        <f>IFERROR(LOG(CPI!AJ84),"")</f>
        <v>1.97825898040461</v>
      </c>
      <c r="AK80" s="11">
        <f>IFERROR(LOG(CPI!AK84),"")</f>
        <v>2.0008679477263276</v>
      </c>
      <c r="AL80" s="11">
        <f>IFERROR(LOG(CPI!AL84),"")</f>
        <v>1.9943964673282146</v>
      </c>
      <c r="AM80" s="11">
        <f>IFERROR(LOG(CPI!AM84),"")</f>
        <v>1.9934426691435607</v>
      </c>
      <c r="AN80" s="11">
        <f>IFERROR(LOG(CPI!AN84),"")</f>
        <v>1.9900221765760688</v>
      </c>
      <c r="AO80" s="11">
        <f>IFERROR(LOG(CPI!AO84),"")</f>
        <v>1.9911831684770891</v>
      </c>
      <c r="AP80" s="11">
        <f>IFERROR(LOG(CPI!AP84),"")</f>
        <v>1.9928977191854471</v>
      </c>
      <c r="AQ80" s="11">
        <f>IFERROR(LOG(CPI!AQ84),"")</f>
        <v>1.9763518520221826</v>
      </c>
      <c r="AR80" s="11">
        <f>IFERROR(LOG(CPI!AR84),"")</f>
        <v>1.9915279509426709</v>
      </c>
      <c r="AS80" s="11">
        <f>IFERROR(LOG(CPI!AS84),"")</f>
        <v>1.9943311796405616</v>
      </c>
      <c r="AT80" s="11">
        <f>IFERROR(LOG(CPI!AT84),"")</f>
        <v>1.9963246872364349</v>
      </c>
      <c r="AU80" s="11">
        <f>IFERROR(LOG(CPI!AU84),"")</f>
        <v>1.9625653873632019</v>
      </c>
      <c r="AV80" s="11">
        <f>IFERROR(LOG(CPI!AV84),"")</f>
        <v>1.9906634659398386</v>
      </c>
      <c r="AW80" s="11">
        <f>IFERROR(LOG(CPI!AW84),"")</f>
        <v>1.9778110883163413</v>
      </c>
      <c r="AX80" s="11">
        <f>IFERROR(LOG(CPI!AX84),"")</f>
        <v>1.994582055639633</v>
      </c>
      <c r="AY80" s="11">
        <f>IFERROR(LOG(CPI!AY84),"")</f>
        <v>1.9843200213717123</v>
      </c>
      <c r="AZ80" s="11">
        <f>IFERROR(LOG(CPI!AZ84),"")</f>
        <v>1.9474903550558635</v>
      </c>
      <c r="BA80" s="11">
        <f>IFERROR(LOG(CPI!BA84),"")</f>
        <v>1.9549839191791578</v>
      </c>
      <c r="BB80" s="11">
        <f>IFERROR(LOG(CPI!BB84),"")</f>
        <v>1.9877964680110691</v>
      </c>
    </row>
    <row r="81" spans="1:54" x14ac:dyDescent="0.25">
      <c r="A81" s="11" t="s">
        <v>100</v>
      </c>
      <c r="B81" s="11">
        <f>IFERROR(LOG(CPI!B85),"")</f>
        <v>1.9917883050687832</v>
      </c>
      <c r="C81" s="11">
        <f>IFERROR(LOG(CPI!C85),"")</f>
        <v>1.992906099106446</v>
      </c>
      <c r="D81" s="11">
        <f>IFERROR(LOG(CPI!D85),"")</f>
        <v>1.9939923724650976</v>
      </c>
      <c r="E81" s="11">
        <f>IFERROR(LOG(CPI!E85),"")</f>
        <v>1.9882811442447588</v>
      </c>
      <c r="F81" s="11">
        <f>IFERROR(LOG(CPI!F85),"")</f>
        <v>1.9961922129760132</v>
      </c>
      <c r="G81" s="11">
        <f>IFERROR(LOG(CPI!G85),"")</f>
        <v>1.9908072681051643</v>
      </c>
      <c r="H81" s="11">
        <f>IFERROR(LOG(CPI!H85),"")</f>
        <v>1.9846120995190255</v>
      </c>
      <c r="I81" s="11">
        <f>IFERROR(LOG(CPI!I85),"")</f>
        <v>1.9934599484497106</v>
      </c>
      <c r="J81" s="11">
        <f>IFERROR(LOG(CPI!J85),"")</f>
        <v>1.990399301411349</v>
      </c>
      <c r="K81" s="11">
        <f>IFERROR(LOG(CPI!K85),"")</f>
        <v>1.9893413369406379</v>
      </c>
      <c r="L81" s="11">
        <f>IFERROR(LOG(CPI!L85),"")</f>
        <v>1.986154825670454</v>
      </c>
      <c r="M81" s="11">
        <f>IFERROR(LOG(CPI!M85),"")</f>
        <v>1.9931050658239018</v>
      </c>
      <c r="N81" s="11">
        <f>IFERROR(LOG(CPI!N85),"")</f>
        <v>1.9813124738140941</v>
      </c>
      <c r="O81" s="11">
        <f>IFERROR(LOG(CPI!O85),"")</f>
        <v>1.9296731708080592</v>
      </c>
      <c r="P81" s="11">
        <f>IFERROR(LOG(CPI!P85),"")</f>
        <v>1.9959700799994051</v>
      </c>
      <c r="Q81" s="11">
        <f>IFERROR(LOG(CPI!Q85),"")</f>
        <v>1.988813873274639</v>
      </c>
      <c r="R81" s="11">
        <f>IFERROR(LOG(CPI!R85),"")</f>
        <v>1.9884815651196015</v>
      </c>
      <c r="S81" s="11">
        <f>IFERROR(LOG(CPI!S85),"")</f>
        <v>1.9782754751653255</v>
      </c>
      <c r="T81" s="11">
        <f>IFERROR(LOG(CPI!T85),"")</f>
        <v>1.9847185972607986</v>
      </c>
      <c r="U81" s="11">
        <f>IFERROR(LOG(CPI!U85),"")</f>
        <v>2.0008228146931484</v>
      </c>
      <c r="V81" s="11">
        <f>IFERROR(LOG(CPI!V85),"")</f>
        <v>1.9901393214161602</v>
      </c>
      <c r="W81" s="11">
        <f>IFERROR(LOG(CPI!W85),"")</f>
        <v>1.995648324230926</v>
      </c>
      <c r="X81" s="11">
        <f>IFERROR(LOG(CPI!X85),"")</f>
        <v>1.9625896788487214</v>
      </c>
      <c r="Y81" s="11">
        <f>IFERROR(LOG(CPI!Y85),"")</f>
        <v>1.9899696585090709</v>
      </c>
      <c r="Z81" s="11">
        <f>IFERROR(LOG(CPI!Z85),"")</f>
        <v>1.9897990525634293</v>
      </c>
      <c r="AA81" s="11">
        <f>IFERROR(LOG(CPI!AA85),"")</f>
        <v>1.9907161523617092</v>
      </c>
      <c r="AB81" s="11">
        <f>IFERROR(LOG(CPI!AB85),"")</f>
        <v>1.9714123720932728</v>
      </c>
      <c r="AC81" s="11">
        <f>IFERROR(LOG(CPI!AC85),"")</f>
        <v>1.9941087866262626</v>
      </c>
      <c r="AD81" s="11">
        <f>IFERROR(LOG(CPI!AD85),"")</f>
        <v>1.9908493253442345</v>
      </c>
      <c r="AE81" s="11">
        <f>IFERROR(LOG(CPI!AE85),"")</f>
        <v>1.9884026263995476</v>
      </c>
      <c r="AF81" s="11">
        <f>IFERROR(LOG(CPI!AF85),"")</f>
        <v>1.9915037269964715</v>
      </c>
      <c r="AG81" s="11">
        <f>IFERROR(LOG(CPI!AG85),"")</f>
        <v>1.9934824308600261</v>
      </c>
      <c r="AH81" s="11">
        <f>IFERROR(LOG(CPI!AH85),"")</f>
        <v>1.9948106836757376</v>
      </c>
      <c r="AI81" s="11">
        <f>IFERROR(LOG(CPI!AI85),"")</f>
        <v>1.9961098499697536</v>
      </c>
      <c r="AJ81" s="11">
        <f>IFERROR(LOG(CPI!AJ85),"")</f>
        <v>1.9864643409949694</v>
      </c>
      <c r="AK81" s="11">
        <f>IFERROR(LOG(CPI!AK85),"")</f>
        <v>1.9987516460284234</v>
      </c>
      <c r="AL81" s="11">
        <f>IFERROR(LOG(CPI!AL85),"")</f>
        <v>1.9948159569494868</v>
      </c>
      <c r="AM81" s="11">
        <f>IFERROR(LOG(CPI!AM85),"")</f>
        <v>1.9946284787379476</v>
      </c>
      <c r="AN81" s="11">
        <f>IFERROR(LOG(CPI!AN85),"")</f>
        <v>1.9924282463419472</v>
      </c>
      <c r="AO81" s="11">
        <f>IFERROR(LOG(CPI!AO85),"")</f>
        <v>1.9918328237693668</v>
      </c>
      <c r="AP81" s="11">
        <f>IFERROR(LOG(CPI!AP85),"")</f>
        <v>1.9940624301777572</v>
      </c>
      <c r="AQ81" s="11">
        <f>IFERROR(LOG(CPI!AQ85),"")</f>
        <v>1.9776974938819771</v>
      </c>
      <c r="AR81" s="11">
        <f>IFERROR(LOG(CPI!AR85),"")</f>
        <v>1.9959639830197413</v>
      </c>
      <c r="AS81" s="11">
        <f>IFERROR(LOG(CPI!AS85),"")</f>
        <v>1.9968597948675839</v>
      </c>
      <c r="AT81" s="11">
        <f>IFERROR(LOG(CPI!AT85),"")</f>
        <v>1.9993467558877485</v>
      </c>
      <c r="AU81" s="11">
        <f>IFERROR(LOG(CPI!AU85),"")</f>
        <v>1.9780309978805906</v>
      </c>
      <c r="AV81" s="11">
        <f>IFERROR(LOG(CPI!AV85),"")</f>
        <v>1.9927919634199236</v>
      </c>
      <c r="AW81" s="11">
        <f>IFERROR(LOG(CPI!AW85),"")</f>
        <v>1.9835746489532236</v>
      </c>
      <c r="AX81" s="11">
        <f>IFERROR(LOG(CPI!AX85),"")</f>
        <v>1.9944660426879872</v>
      </c>
      <c r="AY81" s="11">
        <f>IFERROR(LOG(CPI!AY85),"")</f>
        <v>1.9854480802552266</v>
      </c>
      <c r="AZ81" s="11">
        <f>IFERROR(LOG(CPI!AZ85),"")</f>
        <v>1.9615720586680232</v>
      </c>
      <c r="BA81" s="11">
        <f>IFERROR(LOG(CPI!BA85),"")</f>
        <v>1.9651825138702823</v>
      </c>
      <c r="BB81" s="11">
        <f>IFERROR(LOG(CPI!BB85),"")</f>
        <v>1.9893652637515193</v>
      </c>
    </row>
    <row r="82" spans="1:54" x14ac:dyDescent="0.25">
      <c r="A82" s="11" t="s">
        <v>102</v>
      </c>
      <c r="B82" s="11">
        <f>IFERROR(LOG(CPI!B86),"")</f>
        <v>1.9959135607159288</v>
      </c>
      <c r="C82" s="11">
        <f>IFERROR(LOG(CPI!C86),"")</f>
        <v>1.9944925440379551</v>
      </c>
      <c r="D82" s="11">
        <f>IFERROR(LOG(CPI!D86),"")</f>
        <v>1.9961295909025485</v>
      </c>
      <c r="E82" s="11">
        <f>IFERROR(LOG(CPI!E86),"")</f>
        <v>1.9976181102879926</v>
      </c>
      <c r="F82" s="11">
        <f>IFERROR(LOG(CPI!F86),"")</f>
        <v>1.9979320467575357</v>
      </c>
      <c r="G82" s="11">
        <f>IFERROR(LOG(CPI!G86),"")</f>
        <v>1.9922675808405026</v>
      </c>
      <c r="H82" s="11">
        <f>IFERROR(LOG(CPI!H86),"")</f>
        <v>1.9925221769943218</v>
      </c>
      <c r="I82" s="11">
        <f>IFERROR(LOG(CPI!I86),"")</f>
        <v>1.9949659519776062</v>
      </c>
      <c r="J82" s="11">
        <f>IFERROR(LOG(CPI!J86),"")</f>
        <v>1.9962784735667676</v>
      </c>
      <c r="K82" s="11">
        <f>IFERROR(LOG(CPI!K86),"")</f>
        <v>1.9962992180775092</v>
      </c>
      <c r="L82" s="11">
        <f>IFERROR(LOG(CPI!L86),"")</f>
        <v>1.9922032268422758</v>
      </c>
      <c r="M82" s="11">
        <f>IFERROR(LOG(CPI!M86),"")</f>
        <v>1.9964961485671737</v>
      </c>
      <c r="N82" s="11">
        <f>IFERROR(LOG(CPI!N86),"")</f>
        <v>1.9897716251988711</v>
      </c>
      <c r="O82" s="11">
        <f>IFERROR(LOG(CPI!O86),"")</f>
        <v>1.9525429746297247</v>
      </c>
      <c r="P82" s="11">
        <f>IFERROR(LOG(CPI!P86),"")</f>
        <v>1.9993146066950067</v>
      </c>
      <c r="Q82" s="11">
        <f>IFERROR(LOG(CPI!Q86),"")</f>
        <v>1.9939342207445661</v>
      </c>
      <c r="R82" s="11">
        <f>IFERROR(LOG(CPI!R86),"")</f>
        <v>1.9968147252022501</v>
      </c>
      <c r="S82" s="11">
        <f>IFERROR(LOG(CPI!S86),"")</f>
        <v>1.9868417189961365</v>
      </c>
      <c r="T82" s="11">
        <f>IFERROR(LOG(CPI!T86),"")</f>
        <v>1.9899182986609365</v>
      </c>
      <c r="U82" s="11">
        <f>IFERROR(LOG(CPI!U86),"")</f>
        <v>2.0006865111356884</v>
      </c>
      <c r="V82" s="11">
        <f>IFERROR(LOG(CPI!V86),"")</f>
        <v>1.9957082912726487</v>
      </c>
      <c r="W82" s="11">
        <f>IFERROR(LOG(CPI!W86),"")</f>
        <v>1.9973140080148604</v>
      </c>
      <c r="X82" s="11">
        <f>IFERROR(LOG(CPI!X86),"")</f>
        <v>1.9763493384105111</v>
      </c>
      <c r="Y82" s="11">
        <f>IFERROR(LOG(CPI!Y86),"")</f>
        <v>1.9946184889016358</v>
      </c>
      <c r="Z82" s="11">
        <f>IFERROR(LOG(CPI!Z86),"")</f>
        <v>1.9926854482175087</v>
      </c>
      <c r="AA82" s="11">
        <f>IFERROR(LOG(CPI!AA86),"")</f>
        <v>1.995160624841972</v>
      </c>
      <c r="AB82" s="11">
        <f>IFERROR(LOG(CPI!AB86),"")</f>
        <v>1.988756420312541</v>
      </c>
      <c r="AC82" s="11">
        <f>IFERROR(LOG(CPI!AC86),"")</f>
        <v>1.9958478587767285</v>
      </c>
      <c r="AD82" s="11">
        <f>IFERROR(LOG(CPI!AD86),"")</f>
        <v>1.9954251384784805</v>
      </c>
      <c r="AE82" s="11">
        <f>IFERROR(LOG(CPI!AE86),"")</f>
        <v>1.9946352129437737</v>
      </c>
      <c r="AF82" s="11">
        <f>IFERROR(LOG(CPI!AF86),"")</f>
        <v>1.9962226558785527</v>
      </c>
      <c r="AG82" s="11">
        <f>IFERROR(LOG(CPI!AG86),"")</f>
        <v>1.9964567978014949</v>
      </c>
      <c r="AH82" s="11">
        <f>IFERROR(LOG(CPI!AH86),"")</f>
        <v>1.997124704931986</v>
      </c>
      <c r="AI82" s="11">
        <f>IFERROR(LOG(CPI!AI86),"")</f>
        <v>1.9975682016922078</v>
      </c>
      <c r="AJ82" s="11">
        <f>IFERROR(LOG(CPI!AJ86),"")</f>
        <v>1.9874247188925072</v>
      </c>
      <c r="AK82" s="11">
        <f>IFERROR(LOG(CPI!AK86),"")</f>
        <v>1.9961679092065747</v>
      </c>
      <c r="AL82" s="11">
        <f>IFERROR(LOG(CPI!AL86),"")</f>
        <v>1.9966987483830239</v>
      </c>
      <c r="AM82" s="11">
        <f>IFERROR(LOG(CPI!AM86),"")</f>
        <v>1.9964170814488997</v>
      </c>
      <c r="AN82" s="11">
        <f>IFERROR(LOG(CPI!AN86),"")</f>
        <v>1.9986223483379864</v>
      </c>
      <c r="AO82" s="11">
        <f>IFERROR(LOG(CPI!AO86),"")</f>
        <v>1.9958391396191424</v>
      </c>
      <c r="AP82" s="11">
        <f>IFERROR(LOG(CPI!AP86),"")</f>
        <v>1.9942828100522723</v>
      </c>
      <c r="AQ82" s="11">
        <f>IFERROR(LOG(CPI!AQ86),"")</f>
        <v>1.9897607210035204</v>
      </c>
      <c r="AR82" s="11">
        <f>IFERROR(LOG(CPI!AR86),"")</f>
        <v>1.9928371789967647</v>
      </c>
      <c r="AS82" s="11">
        <f>IFERROR(LOG(CPI!AS86),"")</f>
        <v>1.9967971201977066</v>
      </c>
      <c r="AT82" s="11">
        <f>IFERROR(LOG(CPI!AT86),"")</f>
        <v>1.9990618837022178</v>
      </c>
      <c r="AU82" s="11">
        <f>IFERROR(LOG(CPI!AU86),"")</f>
        <v>1.994348064408993</v>
      </c>
      <c r="AV82" s="11">
        <f>IFERROR(LOG(CPI!AV86),"")</f>
        <v>1.9949100798918646</v>
      </c>
      <c r="AW82" s="11">
        <f>IFERROR(LOG(CPI!AW86),"")</f>
        <v>1.9927002958460596</v>
      </c>
      <c r="AX82" s="11">
        <f>IFERROR(LOG(CPI!AX86),"")</f>
        <v>1.9980193416047196</v>
      </c>
      <c r="AY82" s="11">
        <f>IFERROR(LOG(CPI!AY86),"")</f>
        <v>1.9938942162583371</v>
      </c>
      <c r="AZ82" s="11">
        <f>IFERROR(LOG(CPI!AZ86),"")</f>
        <v>1.9769474002971825</v>
      </c>
      <c r="BA82" s="11">
        <f>IFERROR(LOG(CPI!BA86),"")</f>
        <v>1.9812955142189945</v>
      </c>
      <c r="BB82" s="11">
        <f>IFERROR(LOG(CPI!BB86),"")</f>
        <v>1.9948118470041716</v>
      </c>
    </row>
    <row r="83" spans="1:54" x14ac:dyDescent="0.25">
      <c r="A83" s="11" t="s">
        <v>103</v>
      </c>
      <c r="B83" s="11">
        <f>IFERROR(LOG(CPI!B87),"")</f>
        <v>1.9986421214099992</v>
      </c>
      <c r="C83" s="11">
        <f>IFERROR(LOG(CPI!C87),"")</f>
        <v>1.9952836470446131</v>
      </c>
      <c r="D83" s="11">
        <f>IFERROR(LOG(CPI!D87),"")</f>
        <v>1.9988798817871161</v>
      </c>
      <c r="E83" s="11">
        <f>IFERROR(LOG(CPI!E87),"")</f>
        <v>1.9972358062069198</v>
      </c>
      <c r="F83" s="11">
        <f>IFERROR(LOG(CPI!F87),"")</f>
        <v>1.999990373490877</v>
      </c>
      <c r="G83" s="11">
        <f>IFERROR(LOG(CPI!G87),"")</f>
        <v>1.992711050968262</v>
      </c>
      <c r="H83" s="11">
        <f>IFERROR(LOG(CPI!H87),"")</f>
        <v>1.9988544804555106</v>
      </c>
      <c r="I83" s="11">
        <f>IFERROR(LOG(CPI!I87),"")</f>
        <v>1.9986532913668471</v>
      </c>
      <c r="J83" s="11">
        <f>IFERROR(LOG(CPI!J87),"")</f>
        <v>2.000651105109216</v>
      </c>
      <c r="K83" s="11">
        <f>IFERROR(LOG(CPI!K87),"")</f>
        <v>1.9995382130824528</v>
      </c>
      <c r="L83" s="11">
        <f>IFERROR(LOG(CPI!L87),"")</f>
        <v>1.9962323232067878</v>
      </c>
      <c r="M83" s="11">
        <f>IFERROR(LOG(CPI!M87),"")</f>
        <v>1.9989185773255183</v>
      </c>
      <c r="N83" s="11">
        <f>IFERROR(LOG(CPI!N87),"")</f>
        <v>1.9949347385772456</v>
      </c>
      <c r="O83" s="11">
        <f>IFERROR(LOG(CPI!O87),"")</f>
        <v>1.9938735778091576</v>
      </c>
      <c r="P83" s="11">
        <f>IFERROR(LOG(CPI!P87),"")</f>
        <v>2.0010748659555642</v>
      </c>
      <c r="Q83" s="11">
        <f>IFERROR(LOG(CPI!Q87),"")</f>
        <v>1.9991386298536353</v>
      </c>
      <c r="R83" s="11">
        <f>IFERROR(LOG(CPI!R87),"")</f>
        <v>1.9962239240851853</v>
      </c>
      <c r="S83" s="11">
        <f>IFERROR(LOG(CPI!S87),"")</f>
        <v>1.9902214596475174</v>
      </c>
      <c r="T83" s="11">
        <f>IFERROR(LOG(CPI!T87),"")</f>
        <v>1.9927992857414347</v>
      </c>
      <c r="U83" s="11">
        <f>IFERROR(LOG(CPI!U87),"")</f>
        <v>2.0009912792056679</v>
      </c>
      <c r="V83" s="11">
        <f>IFERROR(LOG(CPI!V87),"")</f>
        <v>1.9984754747683986</v>
      </c>
      <c r="W83" s="11">
        <f>IFERROR(LOG(CPI!W87),"")</f>
        <v>1.9980415915020131</v>
      </c>
      <c r="X83" s="11">
        <f>IFERROR(LOG(CPI!X87),"")</f>
        <v>1.9892559127741589</v>
      </c>
      <c r="Y83" s="11">
        <f>IFERROR(LOG(CPI!Y87),"")</f>
        <v>1.9984950623172606</v>
      </c>
      <c r="Z83" s="11">
        <f>IFERROR(LOG(CPI!Z87),"")</f>
        <v>1.997750872201933</v>
      </c>
      <c r="AA83" s="11">
        <f>IFERROR(LOG(CPI!AA87),"")</f>
        <v>1.9997106269218494</v>
      </c>
      <c r="AB83" s="11">
        <f>IFERROR(LOG(CPI!AB87),"")</f>
        <v>1.9954091765633486</v>
      </c>
      <c r="AC83" s="11">
        <f>IFERROR(LOG(CPI!AC87),"")</f>
        <v>2.000759692360162</v>
      </c>
      <c r="AD83" s="11">
        <f>IFERROR(LOG(CPI!AD87),"")</f>
        <v>1.999750566734817</v>
      </c>
      <c r="AE83" s="11">
        <f>IFERROR(LOG(CPI!AE87),"")</f>
        <v>1.9990891478932116</v>
      </c>
      <c r="AF83" s="11">
        <f>IFERROR(LOG(CPI!AF87),"")</f>
        <v>2.000116302919305</v>
      </c>
      <c r="AG83" s="11">
        <f>IFERROR(LOG(CPI!AG87),"")</f>
        <v>1.9997864211383698</v>
      </c>
      <c r="AH83" s="11">
        <f>IFERROR(LOG(CPI!AH87),"")</f>
        <v>2.0007559124196823</v>
      </c>
      <c r="AI83" s="11">
        <f>IFERROR(LOG(CPI!AI87),"")</f>
        <v>1.999746564800291</v>
      </c>
      <c r="AJ83" s="11">
        <f>IFERROR(LOG(CPI!AJ87),"")</f>
        <v>2.0025930743073084</v>
      </c>
      <c r="AK83" s="11">
        <f>IFERROR(LOG(CPI!AK87),"")</f>
        <v>1.9995086524636039</v>
      </c>
      <c r="AL83" s="11">
        <f>IFERROR(LOG(CPI!AL87),"")</f>
        <v>1.9994039681527638</v>
      </c>
      <c r="AM83" s="11">
        <f>IFERROR(LOG(CPI!AM87),"")</f>
        <v>2.0015029075386286</v>
      </c>
      <c r="AN83" s="11">
        <f>IFERROR(LOG(CPI!AN87),"")</f>
        <v>2.0011381814815312</v>
      </c>
      <c r="AO83" s="11">
        <f>IFERROR(LOG(CPI!AO87),"")</f>
        <v>1.9999362877601876</v>
      </c>
      <c r="AP83" s="11">
        <f>IFERROR(LOG(CPI!AP87),"")</f>
        <v>2.0000971443216402</v>
      </c>
      <c r="AQ83" s="11">
        <f>IFERROR(LOG(CPI!AQ87),"")</f>
        <v>1.9960786723542474</v>
      </c>
      <c r="AR83" s="11">
        <f>IFERROR(LOG(CPI!AR87),"")</f>
        <v>2.0002132968655815</v>
      </c>
      <c r="AS83" s="11">
        <f>IFERROR(LOG(CPI!AS87),"")</f>
        <v>1.9989757751799975</v>
      </c>
      <c r="AT83" s="11">
        <f>IFERROR(LOG(CPI!AT87),"")</f>
        <v>2.0024352141178405</v>
      </c>
      <c r="AU83" s="11">
        <f>IFERROR(LOG(CPI!AU87),"")</f>
        <v>1.9988299198618593</v>
      </c>
      <c r="AV83" s="11">
        <f>IFERROR(LOG(CPI!AV87),"")</f>
        <v>1.9997589707743681</v>
      </c>
      <c r="AW83" s="11">
        <f>IFERROR(LOG(CPI!AW87),"")</f>
        <v>1.9976639106556175</v>
      </c>
      <c r="AX83" s="11">
        <f>IFERROR(LOG(CPI!AX87),"")</f>
        <v>1.9984075731604085</v>
      </c>
      <c r="AY83" s="11">
        <f>IFERROR(LOG(CPI!AY87),"")</f>
        <v>1.9978367769984335</v>
      </c>
      <c r="AZ83" s="11">
        <f>IFERROR(LOG(CPI!AZ87),"")</f>
        <v>1.9902124722043002</v>
      </c>
      <c r="BA83" s="11">
        <f>IFERROR(LOG(CPI!BA87),"")</f>
        <v>1.991172504255827</v>
      </c>
      <c r="BB83" s="11">
        <f>IFERROR(LOG(CPI!BB87),"")</f>
        <v>1.9986608631750882</v>
      </c>
    </row>
    <row r="84" spans="1:54" x14ac:dyDescent="0.25">
      <c r="A84" s="11" t="s">
        <v>104</v>
      </c>
      <c r="B84" s="11">
        <f>IFERROR(LOG(CPI!B88),"")</f>
        <v>2.0018039256752487</v>
      </c>
      <c r="C84" s="11">
        <f>IFERROR(LOG(CPI!C88),"")</f>
        <v>2</v>
      </c>
      <c r="D84" s="11">
        <f>IFERROR(LOG(CPI!D88),"")</f>
        <v>2.0012411968491324</v>
      </c>
      <c r="E84" s="11">
        <f>IFERROR(LOG(CPI!E88),"")</f>
        <v>1.9987323118730944</v>
      </c>
      <c r="F84" s="11">
        <f>IFERROR(LOG(CPI!F88),"")</f>
        <v>2.0003951665531279</v>
      </c>
      <c r="G84" s="11">
        <f>IFERROR(LOG(CPI!G88),"")</f>
        <v>1.9999325391976854</v>
      </c>
      <c r="H84" s="11">
        <f>IFERROR(LOG(CPI!H88),"")</f>
        <v>2.0002842536066785</v>
      </c>
      <c r="I84" s="11">
        <f>IFERROR(LOG(CPI!I88),"")</f>
        <v>2.0022538547426847</v>
      </c>
      <c r="J84" s="11">
        <f>IFERROR(LOG(CPI!J88),"")</f>
        <v>2.0010680945621862</v>
      </c>
      <c r="K84" s="11">
        <f>IFERROR(LOG(CPI!K88),"")</f>
        <v>2.0003010424344527</v>
      </c>
      <c r="L84" s="11">
        <f>IFERROR(LOG(CPI!L88),"")</f>
        <v>1.9990691737336717</v>
      </c>
      <c r="M84" s="11">
        <f>IFERROR(LOG(CPI!M88),"")</f>
        <v>2.0023072931840016</v>
      </c>
      <c r="N84" s="11">
        <f>IFERROR(LOG(CPI!N88),"")</f>
        <v>2.0045507270979583</v>
      </c>
      <c r="O84" s="11">
        <f>IFERROR(LOG(CPI!O88),"")</f>
        <v>2.0151515627037684</v>
      </c>
      <c r="P84" s="11">
        <f>IFERROR(LOG(CPI!P88),"")</f>
        <v>1.9918027260583711</v>
      </c>
      <c r="Q84" s="11">
        <f>IFERROR(LOG(CPI!Q88),"")</f>
        <v>2.0012684321188425</v>
      </c>
      <c r="R84" s="11">
        <f>IFERROR(LOG(CPI!R88),"")</f>
        <v>1.9986646064003337</v>
      </c>
      <c r="S84" s="11">
        <f>IFERROR(LOG(CPI!S88),"")</f>
        <v>2.0059255400415354</v>
      </c>
      <c r="T84" s="11">
        <f>IFERROR(LOG(CPI!T88),"")</f>
        <v>2.0056031714979161</v>
      </c>
      <c r="U84" s="11">
        <f>IFERROR(LOG(CPI!U88),"")</f>
        <v>1.9987002884072385</v>
      </c>
      <c r="V84" s="11">
        <f>IFERROR(LOG(CPI!V88),"")</f>
        <v>2.0018063711368419</v>
      </c>
      <c r="W84" s="11">
        <f>IFERROR(LOG(CPI!W88),"")</f>
        <v>2.0009397969984017</v>
      </c>
      <c r="X84" s="11">
        <f>IFERROR(LOG(CPI!X88),"")</f>
        <v>2.0086401801030664</v>
      </c>
      <c r="Y84" s="11">
        <f>IFERROR(LOG(CPI!Y88),"")</f>
        <v>2.0017392193340342</v>
      </c>
      <c r="Z84" s="11">
        <f>IFERROR(LOG(CPI!Z88),"")</f>
        <v>2.002743084126188</v>
      </c>
      <c r="AA84" s="11">
        <f>IFERROR(LOG(CPI!AA88),"")</f>
        <v>2.0020052728792903</v>
      </c>
      <c r="AB84" s="11">
        <f>IFERROR(LOG(CPI!AB88),"")</f>
        <v>1.999254553602974</v>
      </c>
      <c r="AC84" s="11">
        <f>IFERROR(LOG(CPI!AC88),"")</f>
        <v>2.0002313597098729</v>
      </c>
      <c r="AD84" s="11">
        <f>IFERROR(LOG(CPI!AD88),"")</f>
        <v>2.001120680239707</v>
      </c>
      <c r="AE84" s="11">
        <f>IFERROR(LOG(CPI!AE88),"")</f>
        <v>1.99931052671359</v>
      </c>
      <c r="AF84" s="11">
        <f>IFERROR(LOG(CPI!AF88),"")</f>
        <v>2.0010456067301727</v>
      </c>
      <c r="AG84" s="11">
        <f>IFERROR(LOG(CPI!AG88),"")</f>
        <v>1.999177647476182</v>
      </c>
      <c r="AH84" s="11">
        <f>IFERROR(LOG(CPI!AH88),"")</f>
        <v>2.0002215651789275</v>
      </c>
      <c r="AI84" s="11">
        <f>IFERROR(LOG(CPI!AI88),"")</f>
        <v>2.0006148660367087</v>
      </c>
      <c r="AJ84" s="11">
        <f>IFERROR(LOG(CPI!AJ88),"")</f>
        <v>2.0016506245158827</v>
      </c>
      <c r="AK84" s="11">
        <f>IFERROR(LOG(CPI!AK88),"")</f>
        <v>2.0017717867245723</v>
      </c>
      <c r="AL84" s="11">
        <f>IFERROR(LOG(CPI!AL88),"")</f>
        <v>2.0013703151939493</v>
      </c>
      <c r="AM84" s="11">
        <f>IFERROR(LOG(CPI!AM88),"")</f>
        <v>2.000161980159326</v>
      </c>
      <c r="AN84" s="11">
        <f>IFERROR(LOG(CPI!AN88),"")</f>
        <v>1.9979911062473439</v>
      </c>
      <c r="AO84" s="11">
        <f>IFERROR(LOG(CPI!AO88),"")</f>
        <v>1.9999362877601876</v>
      </c>
      <c r="AP84" s="11">
        <f>IFERROR(LOG(CPI!AP88),"")</f>
        <v>2.0012688727317132</v>
      </c>
      <c r="AQ84" s="11">
        <f>IFERROR(LOG(CPI!AQ88),"")</f>
        <v>2.0022914848493705</v>
      </c>
      <c r="AR84" s="11">
        <f>IFERROR(LOG(CPI!AR88),"")</f>
        <v>1.9999310790088503</v>
      </c>
      <c r="AS84" s="11">
        <f>IFERROR(LOG(CPI!AS88),"")</f>
        <v>1.9991916022829714</v>
      </c>
      <c r="AT84" s="11">
        <f>IFERROR(LOG(CPI!AT88),"")</f>
        <v>1.9977626060777167</v>
      </c>
      <c r="AU84" s="11">
        <f>IFERROR(LOG(CPI!AU88),"")</f>
        <v>1.9975261227796586</v>
      </c>
      <c r="AV84" s="11">
        <f>IFERROR(LOG(CPI!AV88),"")</f>
        <v>2.0007222861014617</v>
      </c>
      <c r="AW84" s="11">
        <f>IFERROR(LOG(CPI!AW88),"")</f>
        <v>2.0009009977640035</v>
      </c>
      <c r="AX84" s="11">
        <f>IFERROR(LOG(CPI!AX88),"")</f>
        <v>1.9994555019144775</v>
      </c>
      <c r="AY84" s="11">
        <f>IFERROR(LOG(CPI!AY88),"")</f>
        <v>2.0013157285962828</v>
      </c>
      <c r="AZ84" s="11">
        <f>IFERROR(LOG(CPI!AZ88),"")</f>
        <v>2.0062204650766264</v>
      </c>
      <c r="BA84" s="11">
        <f>IFERROR(LOG(CPI!BA88),"")</f>
        <v>2.0097576222299196</v>
      </c>
      <c r="BB84" s="11">
        <f>IFERROR(LOG(CPI!BB88),"")</f>
        <v>2.0022227593839914</v>
      </c>
    </row>
    <row r="85" spans="1:54" x14ac:dyDescent="0.25">
      <c r="A85" s="11" t="s">
        <v>105</v>
      </c>
      <c r="B85" s="11">
        <f>IFERROR(LOG(CPI!B89),"")</f>
        <v>2.0036003893822181</v>
      </c>
      <c r="C85" s="11">
        <f>IFERROR(LOG(CPI!C89),"")</f>
        <v>2.0100464163687319</v>
      </c>
      <c r="D85" s="11">
        <f>IFERROR(LOG(CPI!D89),"")</f>
        <v>2.0037129990930982</v>
      </c>
      <c r="E85" s="11">
        <f>IFERROR(LOG(CPI!E89),"")</f>
        <v>2.0063499756033565</v>
      </c>
      <c r="F85" s="11">
        <f>IFERROR(LOG(CPI!F89),"")</f>
        <v>2.0016740869134884</v>
      </c>
      <c r="G85" s="11">
        <f>IFERROR(LOG(CPI!G89),"")</f>
        <v>2.0147076898733109</v>
      </c>
      <c r="H85" s="11">
        <f>IFERROR(LOG(CPI!H89),"")</f>
        <v>2.0081956569251562</v>
      </c>
      <c r="I85" s="11">
        <f>IFERROR(LOG(CPI!I89),"")</f>
        <v>2.0040707563991425</v>
      </c>
      <c r="J85" s="11">
        <f>IFERROR(LOG(CPI!J89),"")</f>
        <v>2.001980103396205</v>
      </c>
      <c r="K85" s="11">
        <f>IFERROR(LOG(CPI!K89),"")</f>
        <v>2.0038285285378334</v>
      </c>
      <c r="L85" s="11">
        <f>IFERROR(LOG(CPI!L89),"")</f>
        <v>2.012234456417012</v>
      </c>
      <c r="M85" s="11">
        <f>IFERROR(LOG(CPI!M89),"")</f>
        <v>2.0022505578912071</v>
      </c>
      <c r="N85" s="11">
        <f>IFERROR(LOG(CPI!N89),"")</f>
        <v>2.0104434719555297</v>
      </c>
      <c r="O85" s="11">
        <f>IFERROR(LOG(CPI!O89),"")</f>
        <v>2.0342349693715369</v>
      </c>
      <c r="P85" s="11">
        <f>IFERROR(LOG(CPI!P89),"")</f>
        <v>2.0076610815589757</v>
      </c>
      <c r="Q85" s="11">
        <f>IFERROR(LOG(CPI!Q89),"")</f>
        <v>2.0055778721199267</v>
      </c>
      <c r="R85" s="11">
        <f>IFERROR(LOG(CPI!R89),"")</f>
        <v>2.0081889798172736</v>
      </c>
      <c r="S85" s="11">
        <f>IFERROR(LOG(CPI!S89),"")</f>
        <v>2.0163523165046739</v>
      </c>
      <c r="T85" s="11">
        <f>IFERROR(LOG(CPI!T89),"")</f>
        <v>2.0113186739231881</v>
      </c>
      <c r="U85" s="11">
        <f>IFERROR(LOG(CPI!U89),"")</f>
        <v>1.9996181354876603</v>
      </c>
      <c r="V85" s="11">
        <f>IFERROR(LOG(CPI!V89),"")</f>
        <v>2.0039641454803041</v>
      </c>
      <c r="W85" s="11">
        <f>IFERROR(LOG(CPI!W89),"")</f>
        <v>2.0036752925850503</v>
      </c>
      <c r="X85" s="11">
        <f>IFERROR(LOG(CPI!X89),"")</f>
        <v>2.0242159343348165</v>
      </c>
      <c r="Y85" s="11">
        <f>IFERROR(LOG(CPI!Y89),"")</f>
        <v>2.0050781280077672</v>
      </c>
      <c r="Z85" s="11">
        <f>IFERROR(LOG(CPI!Z89),"")</f>
        <v>2.0066930078835656</v>
      </c>
      <c r="AA85" s="11">
        <f>IFERROR(LOG(CPI!AA89),"")</f>
        <v>2.0030809253967257</v>
      </c>
      <c r="AB85" s="11">
        <f>IFERROR(LOG(CPI!AB89),"")</f>
        <v>2.0161082736269775</v>
      </c>
      <c r="AC85" s="11">
        <f>IFERROR(LOG(CPI!AC89),"")</f>
        <v>2.0031292761745694</v>
      </c>
      <c r="AD85" s="11">
        <f>IFERROR(LOG(CPI!AD89),"")</f>
        <v>2.0036625966694603</v>
      </c>
      <c r="AE85" s="11">
        <f>IFERROR(LOG(CPI!AE89),"")</f>
        <v>2.0068758925892696</v>
      </c>
      <c r="AF85" s="11">
        <f>IFERROR(LOG(CPI!AF89),"")</f>
        <v>2.0025900410815085</v>
      </c>
      <c r="AG85" s="11">
        <f>IFERROR(LOG(CPI!AG89),"")</f>
        <v>2.0045400748908437</v>
      </c>
      <c r="AH85" s="11">
        <f>IFERROR(LOG(CPI!AH89),"")</f>
        <v>2.0018835153008148</v>
      </c>
      <c r="AI85" s="11">
        <f>IFERROR(LOG(CPI!AI89),"")</f>
        <v>2.0020581777329833</v>
      </c>
      <c r="AJ85" s="11">
        <f>IFERROR(LOG(CPI!AJ89),"")</f>
        <v>2.00806501569829</v>
      </c>
      <c r="AK85" s="11">
        <f>IFERROR(LOG(CPI!AK89),"")</f>
        <v>2.002523551637756</v>
      </c>
      <c r="AL85" s="11">
        <f>IFERROR(LOG(CPI!AL89),"")</f>
        <v>2.0025046437297469</v>
      </c>
      <c r="AM85" s="11">
        <f>IFERROR(LOG(CPI!AM89),"")</f>
        <v>2.0018965112940288</v>
      </c>
      <c r="AN85" s="11">
        <f>IFERROR(LOG(CPI!AN89),"")</f>
        <v>2.0022342921673397</v>
      </c>
      <c r="AO85" s="11">
        <f>IFERROR(LOG(CPI!AO89),"")</f>
        <v>2.0042475676570648</v>
      </c>
      <c r="AP85" s="11">
        <f>IFERROR(LOG(CPI!AP89),"")</f>
        <v>2.0042905755803662</v>
      </c>
      <c r="AQ85" s="11">
        <f>IFERROR(LOG(CPI!AQ89),"")</f>
        <v>2.011570154441074</v>
      </c>
      <c r="AR85" s="11">
        <f>IFERROR(LOG(CPI!AR89),"")</f>
        <v>2.0069044664216307</v>
      </c>
      <c r="AS85" s="11">
        <f>IFERROR(LOG(CPI!AS89),"")</f>
        <v>2.0049929506266713</v>
      </c>
      <c r="AT85" s="11">
        <f>IFERROR(LOG(CPI!AT89),"")</f>
        <v>2.0007260826675011</v>
      </c>
      <c r="AU85" s="11">
        <f>IFERROR(LOG(CPI!AU89),"")</f>
        <v>2.0091535225968737</v>
      </c>
      <c r="AV85" s="11">
        <f>IFERROR(LOG(CPI!AV89),"")</f>
        <v>2.0045543210978525</v>
      </c>
      <c r="AW85" s="11">
        <f>IFERROR(LOG(CPI!AW89),"")</f>
        <v>2.0085812438850148</v>
      </c>
      <c r="AX85" s="11">
        <f>IFERROR(LOG(CPI!AX89),"")</f>
        <v>2.0040904923533747</v>
      </c>
      <c r="AY85" s="11">
        <f>IFERROR(LOG(CPI!AY89),"")</f>
        <v>2.0068488949664598</v>
      </c>
      <c r="AZ85" s="11">
        <f>IFERROR(LOG(CPI!AZ89),"")</f>
        <v>2.0251233998426574</v>
      </c>
      <c r="BA85" s="11">
        <f>IFERROR(LOG(CPI!BA89),"")</f>
        <v>2.0168467235425727</v>
      </c>
      <c r="BB85" s="11">
        <f>IFERROR(LOG(CPI!BB89),"")</f>
        <v>2.0042450889144523</v>
      </c>
    </row>
    <row r="86" spans="1:54" x14ac:dyDescent="0.25">
      <c r="A86" s="11" t="s">
        <v>107</v>
      </c>
      <c r="B86" s="11">
        <f>IFERROR(LOG(CPI!B90),"")</f>
        <v>2.009830130163591</v>
      </c>
      <c r="C86" s="11">
        <f>IFERROR(LOG(CPI!C90),"")</f>
        <v>2.0134705943204931</v>
      </c>
      <c r="D86" s="11">
        <f>IFERROR(LOG(CPI!D90),"")</f>
        <v>2.0072723068424176</v>
      </c>
      <c r="E86" s="11">
        <f>IFERROR(LOG(CPI!E90),"")</f>
        <v>2.0124032243871364</v>
      </c>
      <c r="F86" s="11">
        <f>IFERROR(LOG(CPI!F90),"")</f>
        <v>2.0071326921788648</v>
      </c>
      <c r="G86" s="11">
        <f>IFERROR(LOG(CPI!G90),"")</f>
        <v>2.0329970961344053</v>
      </c>
      <c r="H86" s="11">
        <f>IFERROR(LOG(CPI!H90),"")</f>
        <v>2.0182484976377753</v>
      </c>
      <c r="I86" s="11">
        <f>IFERROR(LOG(CPI!I90),"")</f>
        <v>2.007461683609332</v>
      </c>
      <c r="J86" s="11">
        <f>IFERROR(LOG(CPI!J90),"")</f>
        <v>2.0101808752947616</v>
      </c>
      <c r="K86" s="11">
        <f>IFERROR(LOG(CPI!K90),"")</f>
        <v>2.0107347851085153</v>
      </c>
      <c r="L86" s="11">
        <f>IFERROR(LOG(CPI!L90),"")</f>
        <v>2.0304268218078207</v>
      </c>
      <c r="M86" s="11">
        <f>IFERROR(LOG(CPI!M90),"")</f>
        <v>2.0065976319945569</v>
      </c>
      <c r="N86" s="11">
        <f>IFERROR(LOG(CPI!N90),"")</f>
        <v>2.022008527562865</v>
      </c>
      <c r="O86" s="11">
        <f>IFERROR(LOG(CPI!O90),"")</f>
        <v>2.0603766664593062</v>
      </c>
      <c r="P86" s="11">
        <f>IFERROR(LOG(CPI!P90),"")</f>
        <v>2.0156614693072568</v>
      </c>
      <c r="Q86" s="11">
        <f>IFERROR(LOG(CPI!Q90),"")</f>
        <v>2.0152392600565725</v>
      </c>
      <c r="R86" s="11">
        <f>IFERROR(LOG(CPI!R90),"")</f>
        <v>2.0189280817135908</v>
      </c>
      <c r="S86" s="11">
        <f>IFERROR(LOG(CPI!S90),"")</f>
        <v>2.0242059569578843</v>
      </c>
      <c r="T86" s="11">
        <f>IFERROR(LOG(CPI!T90),"")</f>
        <v>2.0186140240761477</v>
      </c>
      <c r="U86" s="11">
        <f>IFERROR(LOG(CPI!U90),"")</f>
        <v>1.9983939078076511</v>
      </c>
      <c r="V86" s="11">
        <f>IFERROR(LOG(CPI!V90),"")</f>
        <v>2.0120659808117747</v>
      </c>
      <c r="W86" s="11">
        <f>IFERROR(LOG(CPI!W90),"")</f>
        <v>2.009236847752319</v>
      </c>
      <c r="X86" s="11">
        <f>IFERROR(LOG(CPI!X90),"")</f>
        <v>2.0304204581170295</v>
      </c>
      <c r="Y86" s="11">
        <f>IFERROR(LOG(CPI!Y90),"")</f>
        <v>2.0137807727546622</v>
      </c>
      <c r="Z86" s="11">
        <f>IFERROR(LOG(CPI!Z90),"")</f>
        <v>2.0146196219572303</v>
      </c>
      <c r="AA86" s="11">
        <f>IFERROR(LOG(CPI!AA90),"")</f>
        <v>2.0080657087515794</v>
      </c>
      <c r="AB86" s="11">
        <f>IFERROR(LOG(CPI!AB90),"")</f>
        <v>2.0410531051123071</v>
      </c>
      <c r="AC86" s="11">
        <f>IFERROR(LOG(CPI!AC90),"")</f>
        <v>2.0081508838876925</v>
      </c>
      <c r="AD86" s="11">
        <f>IFERROR(LOG(CPI!AD90),"")</f>
        <v>2.0098464125652211</v>
      </c>
      <c r="AE86" s="11">
        <f>IFERROR(LOG(CPI!AE90),"")</f>
        <v>2.0162676311400101</v>
      </c>
      <c r="AF86" s="11">
        <f>IFERROR(LOG(CPI!AF90),"")</f>
        <v>2.0078004114051966</v>
      </c>
      <c r="AG86" s="11">
        <f>IFERROR(LOG(CPI!AG90),"")</f>
        <v>2.0102332182516371</v>
      </c>
      <c r="AH86" s="11">
        <f>IFERROR(LOG(CPI!AH90),"")</f>
        <v>2.0048560691060859</v>
      </c>
      <c r="AI86" s="11">
        <f>IFERROR(LOG(CPI!AI90),"")</f>
        <v>2.0056456408292993</v>
      </c>
      <c r="AJ86" s="11">
        <f>IFERROR(LOG(CPI!AJ90),"")</f>
        <v>2.0073504126377619</v>
      </c>
      <c r="AK86" s="11">
        <f>IFERROR(LOG(CPI!AK90),"")</f>
        <v>2.0058159445947639</v>
      </c>
      <c r="AL86" s="11">
        <f>IFERROR(LOG(CPI!AL90),"")</f>
        <v>2.0067380911890442</v>
      </c>
      <c r="AM86" s="11">
        <f>IFERROR(LOG(CPI!AM90),"")</f>
        <v>2.0044384546036067</v>
      </c>
      <c r="AN86" s="11">
        <f>IFERROR(LOG(CPI!AN90),"")</f>
        <v>2.004573826368206</v>
      </c>
      <c r="AO86" s="11">
        <f>IFERROR(LOG(CPI!AO90),"")</f>
        <v>2.012743818131348</v>
      </c>
      <c r="AP86" s="11">
        <f>IFERROR(LOG(CPI!AP90),"")</f>
        <v>2.0101918001970698</v>
      </c>
      <c r="AQ86" s="11">
        <f>IFERROR(LOG(CPI!AQ90),"")</f>
        <v>2.0291592592963368</v>
      </c>
      <c r="AR86" s="11">
        <f>IFERROR(LOG(CPI!AR90),"")</f>
        <v>2.0077144041355948</v>
      </c>
      <c r="AS86" s="11">
        <f>IFERROR(LOG(CPI!AS90),"")</f>
        <v>2.0079964050756316</v>
      </c>
      <c r="AT86" s="11">
        <f>IFERROR(LOG(CPI!AT90),"")</f>
        <v>2.0016511063609541</v>
      </c>
      <c r="AU86" s="11">
        <f>IFERROR(LOG(CPI!AU90),"")</f>
        <v>2.0128167407143907</v>
      </c>
      <c r="AV86" s="11">
        <f>IFERROR(LOG(CPI!AV90),"")</f>
        <v>2.0100827852293088</v>
      </c>
      <c r="AW86" s="11">
        <f>IFERROR(LOG(CPI!AW90),"")</f>
        <v>2.0113854505920878</v>
      </c>
      <c r="AX86" s="11">
        <f>IFERROR(LOG(CPI!AX90),"")</f>
        <v>2.0086203876466318</v>
      </c>
      <c r="AY86" s="11">
        <f>IFERROR(LOG(CPI!AY90),"")</f>
        <v>2.0152631813659188</v>
      </c>
      <c r="AZ86" s="11">
        <f>IFERROR(LOG(CPI!AZ90),"")</f>
        <v>2.0375732295468612</v>
      </c>
      <c r="BA86" s="11">
        <f>IFERROR(LOG(CPI!BA90),"")</f>
        <v>2.0305507010750583</v>
      </c>
      <c r="BB86" s="11">
        <f>IFERROR(LOG(CPI!BB90),"")</f>
        <v>2.0105048467797437</v>
      </c>
    </row>
    <row r="87" spans="1:54" x14ac:dyDescent="0.25">
      <c r="A87" s="11" t="s">
        <v>108</v>
      </c>
      <c r="B87" s="11">
        <f>IFERROR(LOG(CPI!B91),"")</f>
        <v>2.0137882844856336</v>
      </c>
      <c r="C87" s="11">
        <f>IFERROR(LOG(CPI!C91),"")</f>
        <v>2.0176193043187327</v>
      </c>
      <c r="D87" s="11">
        <f>IFERROR(LOG(CPI!D91),"")</f>
        <v>2.0132208078366007</v>
      </c>
      <c r="E87" s="11">
        <f>IFERROR(LOG(CPI!E91),"")</f>
        <v>2.0113176749817736</v>
      </c>
      <c r="F87" s="11">
        <f>IFERROR(LOG(CPI!F91),"")</f>
        <v>2.0146385583503101</v>
      </c>
      <c r="G87" s="11">
        <f>IFERROR(LOG(CPI!G91),"")</f>
        <v>2.0388061198451224</v>
      </c>
      <c r="H87" s="11">
        <f>IFERROR(LOG(CPI!H91),"")</f>
        <v>2.0265790089203932</v>
      </c>
      <c r="I87" s="11">
        <f>IFERROR(LOG(CPI!I91),"")</f>
        <v>2.0127710401431793</v>
      </c>
      <c r="J87" s="11">
        <f>IFERROR(LOG(CPI!J91),"")</f>
        <v>2.0136265995337315</v>
      </c>
      <c r="K87" s="11">
        <f>IFERROR(LOG(CPI!K91),"")</f>
        <v>2.0171114693993872</v>
      </c>
      <c r="L87" s="11">
        <f>IFERROR(LOG(CPI!L91),"")</f>
        <v>2.0350653664627614</v>
      </c>
      <c r="M87" s="11">
        <f>IFERROR(LOG(CPI!M91),"")</f>
        <v>2.0121928672877596</v>
      </c>
      <c r="N87" s="11">
        <f>IFERROR(LOG(CPI!N91),"")</f>
        <v>2.030342419240931</v>
      </c>
      <c r="O87" s="11">
        <f>IFERROR(LOG(CPI!O91),"")</f>
        <v>2.0840890104349659</v>
      </c>
      <c r="P87" s="11">
        <f>IFERROR(LOG(CPI!P91),"")</f>
        <v>2.0229607080487564</v>
      </c>
      <c r="Q87" s="11">
        <f>IFERROR(LOG(CPI!Q91),"")</f>
        <v>2.0213287935123097</v>
      </c>
      <c r="R87" s="11">
        <f>IFERROR(LOG(CPI!R91),"")</f>
        <v>2.0213416785624143</v>
      </c>
      <c r="S87" s="11">
        <f>IFERROR(LOG(CPI!S91),"")</f>
        <v>2.0273080735893654</v>
      </c>
      <c r="T87" s="11">
        <f>IFERROR(LOG(CPI!T91),"")</f>
        <v>2.0176613812905031</v>
      </c>
      <c r="U87" s="11">
        <f>IFERROR(LOG(CPI!U91),"")</f>
        <v>1.9993124019432471</v>
      </c>
      <c r="V87" s="11">
        <f>IFERROR(LOG(CPI!V91),"")</f>
        <v>2.0154337670530427</v>
      </c>
      <c r="W87" s="11">
        <f>IFERROR(LOG(CPI!W91),"")</f>
        <v>2.0123429983799799</v>
      </c>
      <c r="X87" s="11">
        <f>IFERROR(LOG(CPI!X91),"")</f>
        <v>2.0417022219091914</v>
      </c>
      <c r="Y87" s="11">
        <f>IFERROR(LOG(CPI!Y91),"")</f>
        <v>2.019448832862988</v>
      </c>
      <c r="Z87" s="11">
        <f>IFERROR(LOG(CPI!Z91),"")</f>
        <v>2.0177994806606421</v>
      </c>
      <c r="AA87" s="11">
        <f>IFERROR(LOG(CPI!AA91),"")</f>
        <v>2.0171740535131395</v>
      </c>
      <c r="AB87" s="11">
        <f>IFERROR(LOG(CPI!AB91),"")</f>
        <v>2.0723215979202307</v>
      </c>
      <c r="AC87" s="11">
        <f>IFERROR(LOG(CPI!AC91),"")</f>
        <v>2.0149192364024566</v>
      </c>
      <c r="AD87" s="11">
        <f>IFERROR(LOG(CPI!AD91),"")</f>
        <v>2.0146042742368109</v>
      </c>
      <c r="AE87" s="11">
        <f>IFERROR(LOG(CPI!AE91),"")</f>
        <v>2.0192534612081219</v>
      </c>
      <c r="AF87" s="11">
        <f>IFERROR(LOG(CPI!AF91),"")</f>
        <v>2.0130995208532112</v>
      </c>
      <c r="AG87" s="11">
        <f>IFERROR(LOG(CPI!AG91),"")</f>
        <v>2.014090379916567</v>
      </c>
      <c r="AH87" s="11">
        <f>IFERROR(LOG(CPI!AH91),"")</f>
        <v>2.00963601716919</v>
      </c>
      <c r="AI87" s="11">
        <f>IFERROR(LOG(CPI!AI91),"")</f>
        <v>2.0083524160540569</v>
      </c>
      <c r="AJ87" s="11">
        <f>IFERROR(LOG(CPI!AJ91),"")</f>
        <v>2.0176087256925568</v>
      </c>
      <c r="AK87" s="11">
        <f>IFERROR(LOG(CPI!AK91),"")</f>
        <v>2.0115918131181001</v>
      </c>
      <c r="AL87" s="11">
        <f>IFERROR(LOG(CPI!AL91),"")</f>
        <v>2.0108533208787027</v>
      </c>
      <c r="AM87" s="11">
        <f>IFERROR(LOG(CPI!AM91),"")</f>
        <v>2.0106055942476919</v>
      </c>
      <c r="AN87" s="11">
        <f>IFERROR(LOG(CPI!AN91),"")</f>
        <v>2.0073647323221602</v>
      </c>
      <c r="AO87" s="11">
        <f>IFERROR(LOG(CPI!AO91),"")</f>
        <v>2.0190086753397778</v>
      </c>
      <c r="AP87" s="11">
        <f>IFERROR(LOG(CPI!AP91),"")</f>
        <v>2.0161342873518304</v>
      </c>
      <c r="AQ87" s="11">
        <f>IFERROR(LOG(CPI!AQ91),"")</f>
        <v>2.0356510246476716</v>
      </c>
      <c r="AR87" s="11">
        <f>IFERROR(LOG(CPI!AR91),"")</f>
        <v>2.0151232227992146</v>
      </c>
      <c r="AS87" s="11">
        <f>IFERROR(LOG(CPI!AS91),"")</f>
        <v>2.0128836771014615</v>
      </c>
      <c r="AT87" s="11">
        <f>IFERROR(LOG(CPI!AT91),"")</f>
        <v>2.0041564129303331</v>
      </c>
      <c r="AU87" s="11">
        <f>IFERROR(LOG(CPI!AU91),"")</f>
        <v>2.023678364440749</v>
      </c>
      <c r="AV87" s="11">
        <f>IFERROR(LOG(CPI!AV91),"")</f>
        <v>2.0156967238486425</v>
      </c>
      <c r="AW87" s="11">
        <f>IFERROR(LOG(CPI!AW91),"")</f>
        <v>2.0223108843219655</v>
      </c>
      <c r="AX87" s="11">
        <f>IFERROR(LOG(CPI!AX91),"")</f>
        <v>2.0249723262905381</v>
      </c>
      <c r="AY87" s="11">
        <f>IFERROR(LOG(CPI!AY91),"")</f>
        <v>2.0239374704363335</v>
      </c>
      <c r="AZ87" s="11">
        <f>IFERROR(LOG(CPI!AZ91),"")</f>
        <v>2.0493403720790981</v>
      </c>
      <c r="BA87" s="11">
        <f>IFERROR(LOG(CPI!BA91),"")</f>
        <v>2.0375669990235625</v>
      </c>
      <c r="BB87" s="11">
        <f>IFERROR(LOG(CPI!BB91),"")</f>
        <v>2.0183878898807408</v>
      </c>
    </row>
    <row r="88" spans="1:54" x14ac:dyDescent="0.25">
      <c r="A88" s="11" t="s">
        <v>109</v>
      </c>
      <c r="B88" s="11">
        <f>IFERROR(LOG(CPI!B92),"")</f>
        <v>2.0164071536188262</v>
      </c>
      <c r="C88" s="11">
        <f>IFERROR(LOG(CPI!C92),"")</f>
        <v>2.0194920718767535</v>
      </c>
      <c r="D88" s="11">
        <f>IFERROR(LOG(CPI!D92),"")</f>
        <v>2.0140639814125962</v>
      </c>
      <c r="E88" s="11">
        <f>IFERROR(LOG(CPI!E92),"")</f>
        <v>2.0131211015351487</v>
      </c>
      <c r="F88" s="11">
        <f>IFERROR(LOG(CPI!F92),"")</f>
        <v>2.0164091153489538</v>
      </c>
      <c r="G88" s="11">
        <f>IFERROR(LOG(CPI!G92),"")</f>
        <v>2.0433191447029748</v>
      </c>
      <c r="H88" s="11">
        <f>IFERROR(LOG(CPI!H92),"")</f>
        <v>2.0302218665498715</v>
      </c>
      <c r="I88" s="11">
        <f>IFERROR(LOG(CPI!I92),"")</f>
        <v>2.0155907919714924</v>
      </c>
      <c r="J88" s="11">
        <f>IFERROR(LOG(CPI!J92),"")</f>
        <v>2.0159342270773175</v>
      </c>
      <c r="K88" s="11">
        <f>IFERROR(LOG(CPI!K92),"")</f>
        <v>2.0210386646424245</v>
      </c>
      <c r="L88" s="11">
        <f>IFERROR(LOG(CPI!L92),"")</f>
        <v>2.0364827008136888</v>
      </c>
      <c r="M88" s="11">
        <f>IFERROR(LOG(CPI!M92),"")</f>
        <v>2.0171279283111856</v>
      </c>
      <c r="N88" s="11">
        <f>IFERROR(LOG(CPI!N92),"")</f>
        <v>2.0374561825230031</v>
      </c>
      <c r="O88" s="11">
        <f>IFERROR(LOG(CPI!O92),"")</f>
        <v>2.1148753182264541</v>
      </c>
      <c r="P88" s="11">
        <f>IFERROR(LOG(CPI!P92),"")</f>
        <v>2.0192328355295128</v>
      </c>
      <c r="Q88" s="11">
        <f>IFERROR(LOG(CPI!Q92),"")</f>
        <v>2.0274303037584884</v>
      </c>
      <c r="R88" s="11">
        <f>IFERROR(LOG(CPI!R92),"")</f>
        <v>2.025763150743054</v>
      </c>
      <c r="S88" s="11">
        <f>IFERROR(LOG(CPI!S92),"")</f>
        <v>2.0439846051327049</v>
      </c>
      <c r="T88" s="11">
        <f>IFERROR(LOG(CPI!T92),"")</f>
        <v>2.0254165604378103</v>
      </c>
      <c r="U88" s="11">
        <f>IFERROR(LOG(CPI!U92),"")</f>
        <v>1.9993124019432471</v>
      </c>
      <c r="V88" s="11">
        <f>IFERROR(LOG(CPI!V92),"")</f>
        <v>2.0201586637492368</v>
      </c>
      <c r="W88" s="11">
        <f>IFERROR(LOG(CPI!W92),"")</f>
        <v>2.0152873790267631</v>
      </c>
      <c r="X88" s="11">
        <f>IFERROR(LOG(CPI!X92),"")</f>
        <v>2.0557856375910504</v>
      </c>
      <c r="Y88" s="11">
        <f>IFERROR(LOG(CPI!Y92),"")</f>
        <v>2.0218555375627854</v>
      </c>
      <c r="Z88" s="11">
        <f>IFERROR(LOG(CPI!Z92),"")</f>
        <v>2.0261581711000241</v>
      </c>
      <c r="AA88" s="11">
        <f>IFERROR(LOG(CPI!AA92),"")</f>
        <v>2.0195940091264322</v>
      </c>
      <c r="AB88" s="11">
        <f>IFERROR(LOG(CPI!AB92),"")</f>
        <v>2.0875099276052098</v>
      </c>
      <c r="AC88" s="11">
        <f>IFERROR(LOG(CPI!AC92),"")</f>
        <v>2.0153387816729573</v>
      </c>
      <c r="AD88" s="11">
        <f>IFERROR(LOG(CPI!AD92),"")</f>
        <v>2.0166339372894342</v>
      </c>
      <c r="AE88" s="11">
        <f>IFERROR(LOG(CPI!AE92),"")</f>
        <v>2.0160651721053013</v>
      </c>
      <c r="AF88" s="11">
        <f>IFERROR(LOG(CPI!AF92),"")</f>
        <v>2.0126478364839451</v>
      </c>
      <c r="AG88" s="11">
        <f>IFERROR(LOG(CPI!AG92),"")</f>
        <v>2.0155035848638363</v>
      </c>
      <c r="AH88" s="11">
        <f>IFERROR(LOG(CPI!AH92),"")</f>
        <v>2.0094117262578903</v>
      </c>
      <c r="AI88" s="11">
        <f>IFERROR(LOG(CPI!AI92),"")</f>
        <v>2.0100533283983402</v>
      </c>
      <c r="AJ88" s="11">
        <f>IFERROR(LOG(CPI!AJ92),"")</f>
        <v>2.0118566225957175</v>
      </c>
      <c r="AK88" s="11">
        <f>IFERROR(LOG(CPI!AK92),"")</f>
        <v>2.0121798896898868</v>
      </c>
      <c r="AL88" s="11">
        <f>IFERROR(LOG(CPI!AL92),"")</f>
        <v>2.0133881228910111</v>
      </c>
      <c r="AM88" s="11">
        <f>IFERROR(LOG(CPI!AM92),"")</f>
        <v>2.0124526107057417</v>
      </c>
      <c r="AN88" s="11">
        <f>IFERROR(LOG(CPI!AN92),"")</f>
        <v>2.0044182489057132</v>
      </c>
      <c r="AO88" s="11">
        <f>IFERROR(LOG(CPI!AO92),"")</f>
        <v>2.0172978901374679</v>
      </c>
      <c r="AP88" s="11">
        <f>IFERROR(LOG(CPI!AP92),"")</f>
        <v>2.0149677723029793</v>
      </c>
      <c r="AQ88" s="11">
        <f>IFERROR(LOG(CPI!AQ92),"")</f>
        <v>2.0362107582998039</v>
      </c>
      <c r="AR88" s="11">
        <f>IFERROR(LOG(CPI!AR92),"")</f>
        <v>2.0130426245928907</v>
      </c>
      <c r="AS88" s="11">
        <f>IFERROR(LOG(CPI!AS92),"")</f>
        <v>2.0133619673662295</v>
      </c>
      <c r="AT88" s="11">
        <f>IFERROR(LOG(CPI!AT92),"")</f>
        <v>1.9994243640102833</v>
      </c>
      <c r="AU88" s="11">
        <f>IFERROR(LOG(CPI!AU92),"")</f>
        <v>2.0243540344390909</v>
      </c>
      <c r="AV88" s="11">
        <f>IFERROR(LOG(CPI!AV92),"")</f>
        <v>2.0181687019599601</v>
      </c>
      <c r="AW88" s="11">
        <f>IFERROR(LOG(CPI!AW92),"")</f>
        <v>2.0309859439171825</v>
      </c>
      <c r="AX88" s="11">
        <f>IFERROR(LOG(CPI!AX92),"")</f>
        <v>2.0269013580511697</v>
      </c>
      <c r="AY88" s="11">
        <f>IFERROR(LOG(CPI!AY92),"")</f>
        <v>2.0319190916145042</v>
      </c>
      <c r="AZ88" s="11">
        <f>IFERROR(LOG(CPI!AZ92),"")</f>
        <v>2.0601730305322077</v>
      </c>
      <c r="BA88" s="11">
        <f>IFERROR(LOG(CPI!BA92),"")</f>
        <v>2.0499436372987447</v>
      </c>
      <c r="BB88" s="11">
        <f>IFERROR(LOG(CPI!BB92),"")</f>
        <v>2.0251700943577462</v>
      </c>
    </row>
    <row r="89" spans="1:54" x14ac:dyDescent="0.25">
      <c r="A89" s="11" t="s">
        <v>110</v>
      </c>
      <c r="B89" s="11">
        <f>IFERROR(LOG(CPI!B93),"")</f>
        <v>2.0164071536188262</v>
      </c>
      <c r="C89" s="11">
        <f>IFERROR(LOG(CPI!C93),"")</f>
        <v>2.0179945228403109</v>
      </c>
      <c r="D89" s="11">
        <f>IFERROR(LOG(CPI!D93),"")</f>
        <v>2.0152656824612856</v>
      </c>
      <c r="E89" s="11">
        <f>IFERROR(LOG(CPI!E93),"")</f>
        <v>2.0212918630956471</v>
      </c>
      <c r="F89" s="11">
        <f>IFERROR(LOG(CPI!F93),"")</f>
        <v>2.0157482429536704</v>
      </c>
      <c r="G89" s="11">
        <f>IFERROR(LOG(CPI!G93),"")</f>
        <v>2.0484731492523331</v>
      </c>
      <c r="H89" s="11">
        <f>IFERROR(LOG(CPI!H93),"")</f>
        <v>2.0363754152822433</v>
      </c>
      <c r="I89" s="11">
        <f>IFERROR(LOG(CPI!I93),"")</f>
        <v>2.0211581724272523</v>
      </c>
      <c r="J89" s="11">
        <f>IFERROR(LOG(CPI!J93),"")</f>
        <v>2.0185919910232037</v>
      </c>
      <c r="K89" s="11">
        <f>IFERROR(LOG(CPI!K93),"")</f>
        <v>2.0269957267463812</v>
      </c>
      <c r="L89" s="11">
        <f>IFERROR(LOG(CPI!L93),"")</f>
        <v>2.0357746118276396</v>
      </c>
      <c r="M89" s="11">
        <f>IFERROR(LOG(CPI!M93),"")</f>
        <v>2.0215057552252058</v>
      </c>
      <c r="N89" s="11">
        <f>IFERROR(LOG(CPI!N93),"")</f>
        <v>2.0450457909631372</v>
      </c>
      <c r="O89" s="11">
        <f>IFERROR(LOG(CPI!O93),"")</f>
        <v>2.1392581578773586</v>
      </c>
      <c r="P89" s="11">
        <f>IFERROR(LOG(CPI!P93),"")</f>
        <v>2.0317791730959467</v>
      </c>
      <c r="Q89" s="11">
        <f>IFERROR(LOG(CPI!Q93),"")</f>
        <v>2.033826508943283</v>
      </c>
      <c r="R89" s="11">
        <f>IFERROR(LOG(CPI!R93),"")</f>
        <v>2.0278075364759816</v>
      </c>
      <c r="S89" s="11">
        <f>IFERROR(LOG(CPI!S93),"")</f>
        <v>2.0521821110581278</v>
      </c>
      <c r="T89" s="11">
        <f>IFERROR(LOG(CPI!T93),"")</f>
        <v>2.0288454473008137</v>
      </c>
      <c r="U89" s="11">
        <f>IFERROR(LOG(CPI!U93),"")</f>
        <v>1.9982406364166467</v>
      </c>
      <c r="V89" s="11">
        <f>IFERROR(LOG(CPI!V93),"")</f>
        <v>2.020849327136093</v>
      </c>
      <c r="W89" s="11">
        <f>IFERROR(LOG(CPI!W93),"")</f>
        <v>2.017378353128084</v>
      </c>
      <c r="X89" s="11">
        <f>IFERROR(LOG(CPI!X93),"")</f>
        <v>2.0667865648626536</v>
      </c>
      <c r="Y89" s="11">
        <f>IFERROR(LOG(CPI!Y93),"")</f>
        <v>2.0249304031704747</v>
      </c>
      <c r="Z89" s="11">
        <f>IFERROR(LOG(CPI!Z93),"")</f>
        <v>2.0300964161055584</v>
      </c>
      <c r="AA89" s="11">
        <f>IFERROR(LOG(CPI!AA93),"")</f>
        <v>2.0199960273214099</v>
      </c>
      <c r="AB89" s="11">
        <f>IFERROR(LOG(CPI!AB93),"")</f>
        <v>2.0946594041537958</v>
      </c>
      <c r="AC89" s="11">
        <f>IFERROR(LOG(CPI!AC93),"")</f>
        <v>2.0177085518082785</v>
      </c>
      <c r="AD89" s="11">
        <f>IFERROR(LOG(CPI!AD93),"")</f>
        <v>2.019161477438097</v>
      </c>
      <c r="AE89" s="11">
        <f>IFERROR(LOG(CPI!AE93),"")</f>
        <v>2.0202012602259556</v>
      </c>
      <c r="AF89" s="11">
        <f>IFERROR(LOG(CPI!AF93),"")</f>
        <v>2.0137010368522841</v>
      </c>
      <c r="AG89" s="11">
        <f>IFERROR(LOG(CPI!AG93),"")</f>
        <v>2.0184966719759685</v>
      </c>
      <c r="AH89" s="11">
        <f>IFERROR(LOG(CPI!AH93),"")</f>
        <v>2.0123630798531362</v>
      </c>
      <c r="AI89" s="11">
        <f>IFERROR(LOG(CPI!AI93),"")</f>
        <v>2.0116066486734949</v>
      </c>
      <c r="AJ89" s="11">
        <f>IFERROR(LOG(CPI!AJ93),"")</f>
        <v>2.0199754635353804</v>
      </c>
      <c r="AK89" s="11">
        <f>IFERROR(LOG(CPI!AK93),"")</f>
        <v>2.0142319092843084</v>
      </c>
      <c r="AL89" s="11">
        <f>IFERROR(LOG(CPI!AL93),"")</f>
        <v>2.0166056595566122</v>
      </c>
      <c r="AM89" s="11">
        <f>IFERROR(LOG(CPI!AM93),"")</f>
        <v>2.0126522333828101</v>
      </c>
      <c r="AN89" s="11">
        <f>IFERROR(LOG(CPI!AN93),"")</f>
        <v>2.0058164437593025</v>
      </c>
      <c r="AO89" s="11">
        <f>IFERROR(LOG(CPI!AO93),"")</f>
        <v>2.0230147744384803</v>
      </c>
      <c r="AP89" s="11">
        <f>IFERROR(LOG(CPI!AP93),"")</f>
        <v>2.0209662181244799</v>
      </c>
      <c r="AQ89" s="11">
        <f>IFERROR(LOG(CPI!AQ93),"")</f>
        <v>2.0396780457488974</v>
      </c>
      <c r="AR89" s="11">
        <f>IFERROR(LOG(CPI!AR93),"")</f>
        <v>2.0187001397557878</v>
      </c>
      <c r="AS89" s="11">
        <f>IFERROR(LOG(CPI!AS93),"")</f>
        <v>2.0164096929030491</v>
      </c>
      <c r="AT89" s="11">
        <f>IFERROR(LOG(CPI!AT93),"")</f>
        <v>1.9987618237552658</v>
      </c>
      <c r="AU89" s="11">
        <f>IFERROR(LOG(CPI!AU93),"")</f>
        <v>2.0473563698240365</v>
      </c>
      <c r="AV89" s="11">
        <f>IFERROR(LOG(CPI!AV93),"")</f>
        <v>2.0216976996798071</v>
      </c>
      <c r="AW89" s="11">
        <f>IFERROR(LOG(CPI!AW93),"")</f>
        <v>2.0328758223305723</v>
      </c>
      <c r="AX89" s="11">
        <f>IFERROR(LOG(CPI!AX93),"")</f>
        <v>2.0261334699730731</v>
      </c>
      <c r="AY89" s="11">
        <f>IFERROR(LOG(CPI!AY93),"")</f>
        <v>2.0333695692083569</v>
      </c>
      <c r="AZ89" s="11">
        <f>IFERROR(LOG(CPI!AZ93),"")</f>
        <v>2.0718833533005756</v>
      </c>
      <c r="BA89" s="11">
        <f>IFERROR(LOG(CPI!BA93),"")</f>
        <v>2.060129741085627</v>
      </c>
      <c r="BB89" s="11">
        <f>IFERROR(LOG(CPI!BB93),"")</f>
        <v>2.0304256472732303</v>
      </c>
    </row>
    <row r="90" spans="1:54" x14ac:dyDescent="0.25">
      <c r="A90" s="11" t="s">
        <v>112</v>
      </c>
      <c r="B90" s="11">
        <f>IFERROR(LOG(CPI!B94),"")</f>
        <v>2.0168421005574384</v>
      </c>
      <c r="C90" s="11">
        <f>IFERROR(LOG(CPI!C94),"")</f>
        <v>2.0202389143736688</v>
      </c>
      <c r="D90" s="11">
        <f>IFERROR(LOG(CPI!D94),"")</f>
        <v>2.0173009739030165</v>
      </c>
      <c r="E90" s="11">
        <f>IFERROR(LOG(CPI!E94),"")</f>
        <v>2.0289404262945774</v>
      </c>
      <c r="F90" s="11">
        <f>IFERROR(LOG(CPI!F94),"")</f>
        <v>2.0191899839059833</v>
      </c>
      <c r="G90" s="11">
        <f>IFERROR(LOG(CPI!G94),"")</f>
        <v>2.05347495990386</v>
      </c>
      <c r="H90" s="11">
        <f>IFERROR(LOG(CPI!H94),"")</f>
        <v>2.0425964014596105</v>
      </c>
      <c r="I90" s="11">
        <f>IFERROR(LOG(CPI!I94),"")</f>
        <v>2.0251067336994391</v>
      </c>
      <c r="J90" s="11">
        <f>IFERROR(LOG(CPI!J94),"")</f>
        <v>2.025119159527363</v>
      </c>
      <c r="K90" s="11">
        <f>IFERROR(LOG(CPI!K94),"")</f>
        <v>2.0345893131877291</v>
      </c>
      <c r="L90" s="11">
        <f>IFERROR(LOG(CPI!L94),"")</f>
        <v>2.0476578738757887</v>
      </c>
      <c r="M90" s="11">
        <f>IFERROR(LOG(CPI!M94),"")</f>
        <v>2.0244907271257637</v>
      </c>
      <c r="N90" s="11">
        <f>IFERROR(LOG(CPI!N94),"")</f>
        <v>2.0547010083902473</v>
      </c>
      <c r="O90" s="11">
        <f>IFERROR(LOG(CPI!O94),"")</f>
        <v>2.1583242299497769</v>
      </c>
      <c r="P90" s="11">
        <f>IFERROR(LOG(CPI!P94),"")</f>
        <v>2.0377396400803471</v>
      </c>
      <c r="Q90" s="11">
        <f>IFERROR(LOG(CPI!Q94),"")</f>
        <v>2.0416775679442987</v>
      </c>
      <c r="R90" s="11">
        <f>IFERROR(LOG(CPI!R94),"")</f>
        <v>2.0348211338681921</v>
      </c>
      <c r="S90" s="11">
        <f>IFERROR(LOG(CPI!S94),"")</f>
        <v>2.0558238626327299</v>
      </c>
      <c r="T90" s="11">
        <f>IFERROR(LOG(CPI!T94),"")</f>
        <v>2.0344971427317029</v>
      </c>
      <c r="U90" s="11">
        <f>IFERROR(LOG(CPI!U94),"")</f>
        <v>1.9997709215866515</v>
      </c>
      <c r="V90" s="11">
        <f>IFERROR(LOG(CPI!V94),"")</f>
        <v>2.0249561575919448</v>
      </c>
      <c r="W90" s="11">
        <f>IFERROR(LOG(CPI!W94),"")</f>
        <v>2.0190439140646181</v>
      </c>
      <c r="X90" s="11">
        <f>IFERROR(LOG(CPI!X94),"")</f>
        <v>2.0743494864005996</v>
      </c>
      <c r="Y90" s="11">
        <f>IFERROR(LOG(CPI!Y94),"")</f>
        <v>2.0273292099346394</v>
      </c>
      <c r="Z90" s="11">
        <f>IFERROR(LOG(CPI!Z94),"")</f>
        <v>2.0353265649263257</v>
      </c>
      <c r="AA90" s="11">
        <f>IFERROR(LOG(CPI!AA94),"")</f>
        <v>2.0225430484855571</v>
      </c>
      <c r="AB90" s="11">
        <f>IFERROR(LOG(CPI!AB94),"")</f>
        <v>2.1052528061836298</v>
      </c>
      <c r="AC90" s="11">
        <f>IFERROR(LOG(CPI!AC94),"")</f>
        <v>2.0192350774313241</v>
      </c>
      <c r="AD90" s="11">
        <f>IFERROR(LOG(CPI!AD94),"")</f>
        <v>2.025027008254189</v>
      </c>
      <c r="AE90" s="11">
        <f>IFERROR(LOG(CPI!AE94),"")</f>
        <v>2.0249384881418435</v>
      </c>
      <c r="AF90" s="11">
        <f>IFERROR(LOG(CPI!AF94),"")</f>
        <v>2.0193742664820884</v>
      </c>
      <c r="AG90" s="11">
        <f>IFERROR(LOG(CPI!AG94),"")</f>
        <v>2.0233940382015425</v>
      </c>
      <c r="AH90" s="11">
        <f>IFERROR(LOG(CPI!AH94),"")</f>
        <v>2.0147925399196103</v>
      </c>
      <c r="AI90" s="11">
        <f>IFERROR(LOG(CPI!AI94),"")</f>
        <v>2.0148366480936635</v>
      </c>
      <c r="AJ90" s="11">
        <f>IFERROR(LOG(CPI!AJ94),"")</f>
        <v>2.0160721156267631</v>
      </c>
      <c r="AK90" s="11">
        <f>IFERROR(LOG(CPI!AK94),"")</f>
        <v>2.0152542946138232</v>
      </c>
      <c r="AL90" s="11">
        <f>IFERROR(LOG(CPI!AL94),"")</f>
        <v>2.0206288537106012</v>
      </c>
      <c r="AM90" s="11">
        <f>IFERROR(LOG(CPI!AM94),"")</f>
        <v>2.0150711104811778</v>
      </c>
      <c r="AN90" s="11">
        <f>IFERROR(LOG(CPI!AN94),"")</f>
        <v>2.0081368116044485</v>
      </c>
      <c r="AO90" s="11">
        <f>IFERROR(LOG(CPI!AO94),"")</f>
        <v>2.0299674705277884</v>
      </c>
      <c r="AP90" s="11">
        <f>IFERROR(LOG(CPI!AP94),"")</f>
        <v>2.0247890554208783</v>
      </c>
      <c r="AQ90" s="11">
        <f>IFERROR(LOG(CPI!AQ94),"")</f>
        <v>2.0456292172225057</v>
      </c>
      <c r="AR90" s="11">
        <f>IFERROR(LOG(CPI!AR94),"")</f>
        <v>2.016131168163029</v>
      </c>
      <c r="AS90" s="11">
        <f>IFERROR(LOG(CPI!AS94),"")</f>
        <v>2.0155839719715321</v>
      </c>
      <c r="AT90" s="11">
        <f>IFERROR(LOG(CPI!AT94),"")</f>
        <v>1.9978297598629515</v>
      </c>
      <c r="AU90" s="11">
        <f>IFERROR(LOG(CPI!AU94),"")</f>
        <v>2.0561439733991658</v>
      </c>
      <c r="AV90" s="11">
        <f>IFERROR(LOG(CPI!AV94),"")</f>
        <v>2.0233753977454336</v>
      </c>
      <c r="AW90" s="11">
        <f>IFERROR(LOG(CPI!AW94),"")</f>
        <v>2.0364499674301664</v>
      </c>
      <c r="AX90" s="11">
        <f>IFERROR(LOG(CPI!AX94),"")</f>
        <v>2.0284464852218242</v>
      </c>
      <c r="AY90" s="11">
        <f>IFERROR(LOG(CPI!AY94),"")</f>
        <v>2.0366358775964191</v>
      </c>
      <c r="AZ90" s="11">
        <f>IFERROR(LOG(CPI!AZ94),"")</f>
        <v>2.0841018084517446</v>
      </c>
      <c r="BA90" s="11">
        <f>IFERROR(LOG(CPI!BA94),"")</f>
        <v>2.0804751230822927</v>
      </c>
      <c r="BB90" s="11">
        <f>IFERROR(LOG(CPI!BB94),"")</f>
        <v>2.0365558557478809</v>
      </c>
    </row>
    <row r="91" spans="1:54" x14ac:dyDescent="0.25">
      <c r="A91" s="11" t="s">
        <v>113</v>
      </c>
      <c r="B91" s="11">
        <f>IFERROR(LOG(CPI!B95),"")</f>
        <v>2.0190103251404552</v>
      </c>
      <c r="C91" s="11">
        <f>IFERROR(LOG(CPI!C95),"")</f>
        <v>2.0217288029972447</v>
      </c>
      <c r="D91" s="11">
        <f>IFERROR(LOG(CPI!D95),"")</f>
        <v>2.020039508839695</v>
      </c>
      <c r="E91" s="11">
        <f>IFERROR(LOG(CPI!E95),"")</f>
        <v>2.0277871133161218</v>
      </c>
      <c r="F91" s="11">
        <f>IFERROR(LOG(CPI!F95),"")</f>
        <v>2.0227691196796047</v>
      </c>
      <c r="G91" s="11">
        <f>IFERROR(LOG(CPI!G95),"")</f>
        <v>2.0574753453435077</v>
      </c>
      <c r="H91" s="11">
        <f>IFERROR(LOG(CPI!H95),"")</f>
        <v>2.0477791341335325</v>
      </c>
      <c r="I91" s="11">
        <f>IFERROR(LOG(CPI!I95),"")</f>
        <v>2.0260223356221512</v>
      </c>
      <c r="J91" s="11">
        <f>IFERROR(LOG(CPI!J95),"")</f>
        <v>2.0279454011806806</v>
      </c>
      <c r="K91" s="11">
        <f>IFERROR(LOG(CPI!K95),"")</f>
        <v>2.0386737528028283</v>
      </c>
      <c r="L91" s="11">
        <f>IFERROR(LOG(CPI!L95),"")</f>
        <v>2.0507497659097758</v>
      </c>
      <c r="M91" s="11">
        <f>IFERROR(LOG(CPI!M95),"")</f>
        <v>2.0291928225734304</v>
      </c>
      <c r="N91" s="11">
        <f>IFERROR(LOG(CPI!N95),"")</f>
        <v>2.0638381028811557</v>
      </c>
      <c r="O91" s="11">
        <f>IFERROR(LOG(CPI!O95),"")</f>
        <v>2.1724412198077578</v>
      </c>
      <c r="P91" s="11">
        <f>IFERROR(LOG(CPI!P95),"")</f>
        <v>2.0409566509523445</v>
      </c>
      <c r="Q91" s="11">
        <f>IFERROR(LOG(CPI!Q95),"")</f>
        <v>2.0489501262521199</v>
      </c>
      <c r="R91" s="11">
        <f>IFERROR(LOG(CPI!R95),"")</f>
        <v>2.0332126221591422</v>
      </c>
      <c r="S91" s="11">
        <f>IFERROR(LOG(CPI!S95),"")</f>
        <v>2.0692451893593895</v>
      </c>
      <c r="T91" s="11">
        <f>IFERROR(LOG(CPI!T95),"")</f>
        <v>2.0367571832523055</v>
      </c>
      <c r="U91" s="11">
        <f>IFERROR(LOG(CPI!U95),"")</f>
        <v>2.0000763326272999</v>
      </c>
      <c r="V91" s="11">
        <f>IFERROR(LOG(CPI!V95),"")</f>
        <v>2.0258556407126918</v>
      </c>
      <c r="W91" s="11">
        <f>IFERROR(LOG(CPI!W95),"")</f>
        <v>2.0197360169710992</v>
      </c>
      <c r="X91" s="11">
        <f>IFERROR(LOG(CPI!X95),"")</f>
        <v>2.0893907004690941</v>
      </c>
      <c r="Y91" s="11">
        <f>IFERROR(LOG(CPI!Y95),"")</f>
        <v>2.0314153440738809</v>
      </c>
      <c r="Z91" s="11">
        <f>IFERROR(LOG(CPI!Z95),"")</f>
        <v>2.040053698674904</v>
      </c>
      <c r="AA91" s="11">
        <f>IFERROR(LOG(CPI!AA95),"")</f>
        <v>2.0279733066720449</v>
      </c>
      <c r="AB91" s="11">
        <f>IFERROR(LOG(CPI!AB95),"")</f>
        <v>2.1080365634819822</v>
      </c>
      <c r="AC91" s="11">
        <f>IFERROR(LOG(CPI!AC95),"")</f>
        <v>2.0244676012879883</v>
      </c>
      <c r="AD91" s="11">
        <f>IFERROR(LOG(CPI!AD95),"")</f>
        <v>2.0263784415224579</v>
      </c>
      <c r="AE91" s="11">
        <f>IFERROR(LOG(CPI!AE95),"")</f>
        <v>2.0263181171566336</v>
      </c>
      <c r="AF91" s="11">
        <f>IFERROR(LOG(CPI!AF95),"")</f>
        <v>2.0224779666475334</v>
      </c>
      <c r="AG91" s="11">
        <f>IFERROR(LOG(CPI!AG95),"")</f>
        <v>2.0269189207604987</v>
      </c>
      <c r="AH91" s="11">
        <f>IFERROR(LOG(CPI!AH95),"")</f>
        <v>2.0182356027006372</v>
      </c>
      <c r="AI91" s="11">
        <f>IFERROR(LOG(CPI!AI95),"")</f>
        <v>2.016372998974584</v>
      </c>
      <c r="AJ91" s="11">
        <f>IFERROR(LOG(CPI!AJ95),"")</f>
        <v>2.0242125110730682</v>
      </c>
      <c r="AK91" s="11">
        <f>IFERROR(LOG(CPI!AK95),"")</f>
        <v>2.0191753882992294</v>
      </c>
      <c r="AL91" s="11">
        <f>IFERROR(LOG(CPI!AL95),"")</f>
        <v>2.024888681610379</v>
      </c>
      <c r="AM91" s="11">
        <f>IFERROR(LOG(CPI!AM95),"")</f>
        <v>2.0200801545110894</v>
      </c>
      <c r="AN91" s="11">
        <f>IFERROR(LOG(CPI!AN95),"")</f>
        <v>2.0090614985724491</v>
      </c>
      <c r="AO91" s="11">
        <f>IFERROR(LOG(CPI!AO95),"")</f>
        <v>2.0351686642135949</v>
      </c>
      <c r="AP91" s="11">
        <f>IFERROR(LOG(CPI!AP95),"")</f>
        <v>2.0281451400057176</v>
      </c>
      <c r="AQ91" s="11">
        <f>IFERROR(LOG(CPI!AQ95),"")</f>
        <v>2.0519707910705214</v>
      </c>
      <c r="AR91" s="11">
        <f>IFERROR(LOG(CPI!AR95),"")</f>
        <v>2.0235803636887568</v>
      </c>
      <c r="AS91" s="11">
        <f>IFERROR(LOG(CPI!AS95),"")</f>
        <v>2.0177027779355581</v>
      </c>
      <c r="AT91" s="11">
        <f>IFERROR(LOG(CPI!AT95),"")</f>
        <v>1.9997084283831503</v>
      </c>
      <c r="AU91" s="11">
        <f>IFERROR(LOG(CPI!AU95),"")</f>
        <v>2.0627674216698799</v>
      </c>
      <c r="AV91" s="11">
        <f>IFERROR(LOG(CPI!AV95),"")</f>
        <v>2.0265603898865621</v>
      </c>
      <c r="AW91" s="11">
        <f>IFERROR(LOG(CPI!AW95),"")</f>
        <v>2.0369565110821983</v>
      </c>
      <c r="AX91" s="11">
        <f>IFERROR(LOG(CPI!AX95),"")</f>
        <v>2.0304402918634761</v>
      </c>
      <c r="AY91" s="11">
        <f>IFERROR(LOG(CPI!AY95),"")</f>
        <v>2.0404695404119386</v>
      </c>
      <c r="AZ91" s="11">
        <f>IFERROR(LOG(CPI!AZ95),"")</f>
        <v>2.0926990147155791</v>
      </c>
      <c r="BA91" s="11">
        <f>IFERROR(LOG(CPI!BA95),"")</f>
        <v>2.089869182864581</v>
      </c>
      <c r="BB91" s="11">
        <f>IFERROR(LOG(CPI!BB95),"")</f>
        <v>2.0432928402536716</v>
      </c>
    </row>
    <row r="92" spans="1:54" x14ac:dyDescent="0.25">
      <c r="A92" s="11" t="s">
        <v>114</v>
      </c>
      <c r="B92" s="11">
        <f>IFERROR(LOG(CPI!B96),"")</f>
        <v>2.0250243903321929</v>
      </c>
      <c r="C92" s="11">
        <f>IFERROR(LOG(CPI!C96),"")</f>
        <v>2.0228428179601616</v>
      </c>
      <c r="D92" s="11">
        <f>IFERROR(LOG(CPI!D96),"")</f>
        <v>2.0193267715650034</v>
      </c>
      <c r="E92" s="11">
        <f>IFERROR(LOG(CPI!E96),"")</f>
        <v>2.032597982265647</v>
      </c>
      <c r="F92" s="11">
        <f>IFERROR(LOG(CPI!F96),"")</f>
        <v>2.0237206066651687</v>
      </c>
      <c r="G92" s="11">
        <f>IFERROR(LOG(CPI!G96),"")</f>
        <v>2.0620153968910642</v>
      </c>
      <c r="H92" s="11">
        <f>IFERROR(LOG(CPI!H96),"")</f>
        <v>2.0524046015412658</v>
      </c>
      <c r="I92" s="11">
        <f>IFERROR(LOG(CPI!I96),"")</f>
        <v>2.0269009054352591</v>
      </c>
      <c r="J92" s="11">
        <f>IFERROR(LOG(CPI!J96),"")</f>
        <v>2.0290633248712049</v>
      </c>
      <c r="K92" s="11">
        <f>IFERROR(LOG(CPI!K96),"")</f>
        <v>2.0424895485586032</v>
      </c>
      <c r="L92" s="11">
        <f>IFERROR(LOG(CPI!L96),"")</f>
        <v>2.0500645785755855</v>
      </c>
      <c r="M92" s="11">
        <f>IFERROR(LOG(CPI!M96),"")</f>
        <v>2.0318793206446504</v>
      </c>
      <c r="N92" s="11">
        <f>IFERROR(LOG(CPI!N96),"")</f>
        <v>2.0708829708032379</v>
      </c>
      <c r="O92" s="11">
        <f>IFERROR(LOG(CPI!O96),"")</f>
        <v>2.1884999781574468</v>
      </c>
      <c r="P92" s="11">
        <f>IFERROR(LOG(CPI!P96),"")</f>
        <v>2.0323244267543905</v>
      </c>
      <c r="Q92" s="11">
        <f>IFERROR(LOG(CPI!Q96),"")</f>
        <v>2.0528134628294894</v>
      </c>
      <c r="R92" s="11">
        <f>IFERROR(LOG(CPI!R96),"")</f>
        <v>2.0339279982156904</v>
      </c>
      <c r="S92" s="11">
        <f>IFERROR(LOG(CPI!S96),"")</f>
        <v>2.0853409088667116</v>
      </c>
      <c r="T92" s="11">
        <f>IFERROR(LOG(CPI!T96),"")</f>
        <v>2.0444732132342573</v>
      </c>
      <c r="U92" s="11">
        <f>IFERROR(LOG(CPI!U96),"")</f>
        <v>1.9974734670210714</v>
      </c>
      <c r="V92" s="11">
        <f>IFERROR(LOG(CPI!V96),"")</f>
        <v>2.0270951042482537</v>
      </c>
      <c r="W92" s="11">
        <f>IFERROR(LOG(CPI!W96),"")</f>
        <v>2.0211169226874866</v>
      </c>
      <c r="X92" s="11">
        <f>IFERROR(LOG(CPI!X96),"")</f>
        <v>2.0937974010581808</v>
      </c>
      <c r="Y92" s="11">
        <f>IFERROR(LOG(CPI!Y96),"")</f>
        <v>2.0360386157524584</v>
      </c>
      <c r="Z92" s="11">
        <f>IFERROR(LOG(CPI!Z96),"")</f>
        <v>2.0440061833217293</v>
      </c>
      <c r="AA92" s="11">
        <f>IFERROR(LOG(CPI!AA96),"")</f>
        <v>2.0321519439586662</v>
      </c>
      <c r="AB92" s="11">
        <f>IFERROR(LOG(CPI!AB96),"")</f>
        <v>2.1112816414906681</v>
      </c>
      <c r="AC92" s="11">
        <f>IFERROR(LOG(CPI!AC96),"")</f>
        <v>2.0254246542037557</v>
      </c>
      <c r="AD92" s="11">
        <f>IFERROR(LOG(CPI!AD96),"")</f>
        <v>2.0279595591982478</v>
      </c>
      <c r="AE92" s="11">
        <f>IFERROR(LOG(CPI!AE96),"")</f>
        <v>2.0329388089999458</v>
      </c>
      <c r="AF92" s="11">
        <f>IFERROR(LOG(CPI!AF96),"")</f>
        <v>2.0232136850716644</v>
      </c>
      <c r="AG92" s="11">
        <f>IFERROR(LOG(CPI!AG96),"")</f>
        <v>2.0274220829230765</v>
      </c>
      <c r="AH92" s="11">
        <f>IFERROR(LOG(CPI!AH96),"")</f>
        <v>2.0179130559772198</v>
      </c>
      <c r="AI92" s="11">
        <f>IFERROR(LOG(CPI!AI96),"")</f>
        <v>2.0187367001960741</v>
      </c>
      <c r="AJ92" s="11">
        <f>IFERROR(LOG(CPI!AJ96),"")</f>
        <v>2.0175675772932555</v>
      </c>
      <c r="AK92" s="11">
        <f>IFERROR(LOG(CPI!AK96),"")</f>
        <v>2.0197532918867016</v>
      </c>
      <c r="AL92" s="11">
        <f>IFERROR(LOG(CPI!AL96),"")</f>
        <v>2.0269350230838494</v>
      </c>
      <c r="AM92" s="11">
        <f>IFERROR(LOG(CPI!AM96),"")</f>
        <v>2.02229299057832</v>
      </c>
      <c r="AN92" s="11">
        <f>IFERROR(LOG(CPI!AN96),"")</f>
        <v>2.0059715212406477</v>
      </c>
      <c r="AO92" s="11">
        <f>IFERROR(LOG(CPI!AO96),"")</f>
        <v>2.0329303315343856</v>
      </c>
      <c r="AP92" s="11">
        <f>IFERROR(LOG(CPI!AP96),"")</f>
        <v>2.0274218509358231</v>
      </c>
      <c r="AQ92" s="11">
        <f>IFERROR(LOG(CPI!AQ96),"")</f>
        <v>2.061674086437677</v>
      </c>
      <c r="AR92" s="11">
        <f>IFERROR(LOG(CPI!AR96),"")</f>
        <v>2.0248604929987422</v>
      </c>
      <c r="AS92" s="11">
        <f>IFERROR(LOG(CPI!AS96),"")</f>
        <v>2.0160546869106519</v>
      </c>
      <c r="AT92" s="11">
        <f>IFERROR(LOG(CPI!AT96),"")</f>
        <v>1.9971326593111531</v>
      </c>
      <c r="AU92" s="11">
        <f>IFERROR(LOG(CPI!AU96),"")</f>
        <v>2.0619590655314015</v>
      </c>
      <c r="AV92" s="11">
        <f>IFERROR(LOG(CPI!AV96),"")</f>
        <v>2.0277676025663265</v>
      </c>
      <c r="AW92" s="11">
        <f>IFERROR(LOG(CPI!AW96),"")</f>
        <v>2.0401686059391864</v>
      </c>
      <c r="AX92" s="11">
        <f>IFERROR(LOG(CPI!AX96),"")</f>
        <v>2.0282318399355717</v>
      </c>
      <c r="AY92" s="11">
        <f>IFERROR(LOG(CPI!AY96),"")</f>
        <v>2.0445493368575027</v>
      </c>
      <c r="AZ92" s="11">
        <f>IFERROR(LOG(CPI!AZ96),"")</f>
        <v>2.1009538765593976</v>
      </c>
      <c r="BA92" s="11">
        <f>IFERROR(LOG(CPI!BA96),"")</f>
        <v>2.0988526936394596</v>
      </c>
      <c r="BB92" s="11">
        <f>IFERROR(LOG(CPI!BB96),"")</f>
        <v>2.0471940586622575</v>
      </c>
    </row>
    <row r="93" spans="1:54" x14ac:dyDescent="0.25">
      <c r="A93" s="11" t="s">
        <v>115</v>
      </c>
      <c r="B93" s="11">
        <f>IFERROR(LOG(CPI!B97),"")</f>
        <v>2.0258767840933731</v>
      </c>
      <c r="C93" s="11">
        <f>IFERROR(LOG(CPI!C97),"")</f>
        <v>2.0221004437347085</v>
      </c>
      <c r="D93" s="11">
        <f>IFERROR(LOG(CPI!D97),"")</f>
        <v>2.0193267715650034</v>
      </c>
      <c r="E93" s="11">
        <f>IFERROR(LOG(CPI!E97),"")</f>
        <v>2.0387906781909146</v>
      </c>
      <c r="F93" s="11">
        <f>IFERROR(LOG(CPI!F97),"")</f>
        <v>2.0238771002368137</v>
      </c>
      <c r="G93" s="11">
        <f>IFERROR(LOG(CPI!G97),"")</f>
        <v>2.0673802161841057</v>
      </c>
      <c r="H93" s="11">
        <f>IFERROR(LOG(CPI!H97),"")</f>
        <v>2.0600725512810794</v>
      </c>
      <c r="I93" s="11">
        <f>IFERROR(LOG(CPI!I97),"")</f>
        <v>2.0305193915315578</v>
      </c>
      <c r="J93" s="11">
        <f>IFERROR(LOG(CPI!J97),"")</f>
        <v>2.0304010458303465</v>
      </c>
      <c r="K93" s="11">
        <f>IFERROR(LOG(CPI!K97),"")</f>
        <v>2.0466365262685682</v>
      </c>
      <c r="L93" s="11">
        <f>IFERROR(LOG(CPI!L97),"")</f>
        <v>2.0520031419078735</v>
      </c>
      <c r="M93" s="11">
        <f>IFERROR(LOG(CPI!M97),"")</f>
        <v>2.033576448564034</v>
      </c>
      <c r="N93" s="11">
        <f>IFERROR(LOG(CPI!N97),"")</f>
        <v>2.0806169725084001</v>
      </c>
      <c r="O93" s="11">
        <f>IFERROR(LOG(CPI!O97),"")</f>
        <v>2.2136374360723776</v>
      </c>
      <c r="P93" s="11">
        <f>IFERROR(LOG(CPI!P97),"")</f>
        <v>2.0476708572244506</v>
      </c>
      <c r="Q93" s="11">
        <f>IFERROR(LOG(CPI!Q97),"")</f>
        <v>2.0574332764984136</v>
      </c>
      <c r="R93" s="11">
        <f>IFERROR(LOG(CPI!R97),"")</f>
        <v>2.0368467924921565</v>
      </c>
      <c r="S93" s="11">
        <f>IFERROR(LOG(CPI!S97),"")</f>
        <v>2.0942115157256112</v>
      </c>
      <c r="T93" s="11">
        <f>IFERROR(LOG(CPI!T97),"")</f>
        <v>2.047573174853996</v>
      </c>
      <c r="U93" s="11">
        <f>IFERROR(LOG(CPI!U97),"")</f>
        <v>1.9971662194087494</v>
      </c>
      <c r="V93" s="11">
        <f>IFERROR(LOG(CPI!V97),"")</f>
        <v>2.0282368180808912</v>
      </c>
      <c r="W93" s="11">
        <f>IFERROR(LOG(CPI!W97),"")</f>
        <v>2.0230428437235224</v>
      </c>
      <c r="X93" s="11">
        <f>IFERROR(LOG(CPI!X97),"")</f>
        <v>2.0982101107911868</v>
      </c>
      <c r="Y93" s="11">
        <f>IFERROR(LOG(CPI!Y97),"")</f>
        <v>2.0370434290823076</v>
      </c>
      <c r="Z93" s="11">
        <f>IFERROR(LOG(CPI!Z97),"")</f>
        <v>2.0470975999519507</v>
      </c>
      <c r="AA93" s="11">
        <f>IFERROR(LOG(CPI!AA97),"")</f>
        <v>2.0337816209582025</v>
      </c>
      <c r="AB93" s="11">
        <f>IFERROR(LOG(CPI!AB97),"")</f>
        <v>2.1238858396391405</v>
      </c>
      <c r="AC93" s="11">
        <f>IFERROR(LOG(CPI!AC97),"")</f>
        <v>2.0296378317498989</v>
      </c>
      <c r="AD93" s="11">
        <f>IFERROR(LOG(CPI!AD97),"")</f>
        <v>2.0295640613594563</v>
      </c>
      <c r="AE93" s="11">
        <f>IFERROR(LOG(CPI!AE97),"")</f>
        <v>2.0380611889279261</v>
      </c>
      <c r="AF93" s="11">
        <f>IFERROR(LOG(CPI!AF97),"")</f>
        <v>2.0233606793130101</v>
      </c>
      <c r="AG93" s="11">
        <f>IFERROR(LOG(CPI!AG97),"")</f>
        <v>2.0287248851335908</v>
      </c>
      <c r="AH93" s="11">
        <f>IFERROR(LOG(CPI!AH97),"")</f>
        <v>2.0189677737586416</v>
      </c>
      <c r="AI93" s="11">
        <f>IFERROR(LOG(CPI!AI97),"")</f>
        <v>2.0202593253351266</v>
      </c>
      <c r="AJ93" s="11">
        <f>IFERROR(LOG(CPI!AJ97),"")</f>
        <v>2.0248711713247673</v>
      </c>
      <c r="AK93" s="11">
        <f>IFERROR(LOG(CPI!AK97),"")</f>
        <v>2.0188861478743485</v>
      </c>
      <c r="AL93" s="11">
        <f>IFERROR(LOG(CPI!AL97),"")</f>
        <v>2.0272071278989618</v>
      </c>
      <c r="AM93" s="11">
        <f>IFERROR(LOG(CPI!AM97),"")</f>
        <v>2.0248380722156476</v>
      </c>
      <c r="AN93" s="11">
        <f>IFERROR(LOG(CPI!AN97),"")</f>
        <v>2.0110582583285237</v>
      </c>
      <c r="AO93" s="11">
        <f>IFERROR(LOG(CPI!AO97),"")</f>
        <v>2.0348160093165033</v>
      </c>
      <c r="AP93" s="11">
        <f>IFERROR(LOG(CPI!AP97),"")</f>
        <v>2.0294800574447289</v>
      </c>
      <c r="AQ93" s="11">
        <f>IFERROR(LOG(CPI!AQ97),"")</f>
        <v>2.0671635032980626</v>
      </c>
      <c r="AR93" s="11">
        <f>IFERROR(LOG(CPI!AR97),"")</f>
        <v>2.0319189029505975</v>
      </c>
      <c r="AS93" s="11">
        <f>IFERROR(LOG(CPI!AS97),"")</f>
        <v>2.0167137529543515</v>
      </c>
      <c r="AT93" s="11">
        <f>IFERROR(LOG(CPI!AT97),"")</f>
        <v>1.9972658611714287</v>
      </c>
      <c r="AU93" s="11">
        <f>IFERROR(LOG(CPI!AU97),"")</f>
        <v>2.075807369437777</v>
      </c>
      <c r="AV93" s="11">
        <f>IFERROR(LOG(CPI!AV97),"")</f>
        <v>2.0321158315271659</v>
      </c>
      <c r="AW93" s="11">
        <f>IFERROR(LOG(CPI!AW97),"")</f>
        <v>2.0472515759031467</v>
      </c>
      <c r="AX93" s="11">
        <f>IFERROR(LOG(CPI!AX97),"")</f>
        <v>2.0295582582708942</v>
      </c>
      <c r="AY93" s="11">
        <f>IFERROR(LOG(CPI!AY97),"")</f>
        <v>2.04748175295722</v>
      </c>
      <c r="AZ93" s="11">
        <f>IFERROR(LOG(CPI!AZ97),"")</f>
        <v>2.1114434270937061</v>
      </c>
      <c r="BA93" s="11">
        <f>IFERROR(LOG(CPI!BA97),"")</f>
        <v>2.109310566677983</v>
      </c>
      <c r="BB93" s="11">
        <f>IFERROR(LOG(CPI!BB97),"")</f>
        <v>2.0542190638762894</v>
      </c>
    </row>
    <row r="94" spans="1:54" x14ac:dyDescent="0.25">
      <c r="A94" s="11" t="s">
        <v>117</v>
      </c>
      <c r="B94" s="11">
        <f>IFERROR(LOG(CPI!B98),"")</f>
        <v>2.0275765689712646</v>
      </c>
      <c r="C94" s="11">
        <f>IFERROR(LOG(CPI!C98),"")</f>
        <v>2.0239540733632655</v>
      </c>
      <c r="D94" s="11">
        <f>IFERROR(LOG(CPI!D98),"")</f>
        <v>2.021224811109037</v>
      </c>
      <c r="E94" s="11">
        <f>IFERROR(LOG(CPI!E98),"")</f>
        <v>2.044663808903914</v>
      </c>
      <c r="F94" s="11">
        <f>IFERROR(LOG(CPI!F98),"")</f>
        <v>2.0264333326122128</v>
      </c>
      <c r="G94" s="11">
        <f>IFERROR(LOG(CPI!G98),"")</f>
        <v>2.0747289195462892</v>
      </c>
      <c r="H94" s="11">
        <f>IFERROR(LOG(CPI!H98),"")</f>
        <v>2.0693439689700281</v>
      </c>
      <c r="I94" s="11">
        <f>IFERROR(LOG(CPI!I98),"")</f>
        <v>2.0314410362563504</v>
      </c>
      <c r="J94" s="11">
        <f>IFERROR(LOG(CPI!J98),"")</f>
        <v>2.0333406633890836</v>
      </c>
      <c r="K94" s="11">
        <f>IFERROR(LOG(CPI!K98),"")</f>
        <v>2.0496468101167884</v>
      </c>
      <c r="L94" s="11">
        <f>IFERROR(LOG(CPI!L98),"")</f>
        <v>2.0576551540318424</v>
      </c>
      <c r="M94" s="11">
        <f>IFERROR(LOG(CPI!M98),"")</f>
        <v>2.0355340338155599</v>
      </c>
      <c r="N94" s="11">
        <f>IFERROR(LOG(CPI!N98),"")</f>
        <v>2.0909950191722069</v>
      </c>
      <c r="O94" s="11">
        <f>IFERROR(LOG(CPI!O98),"")</f>
        <v>2.2495856391785067</v>
      </c>
      <c r="P94" s="11">
        <f>IFERROR(LOG(CPI!P98),"")</f>
        <v>2.0532455119532269</v>
      </c>
      <c r="Q94" s="11">
        <f>IFERROR(LOG(CPI!Q98),"")</f>
        <v>2.0644488046351435</v>
      </c>
      <c r="R94" s="11">
        <f>IFERROR(LOG(CPI!R98),"")</f>
        <v>2.0453908331580983</v>
      </c>
      <c r="S94" s="11">
        <f>IFERROR(LOG(CPI!S98),"")</f>
        <v>2.0978754566057169</v>
      </c>
      <c r="T94" s="11">
        <f>IFERROR(LOG(CPI!T98),"")</f>
        <v>2.0545521896962171</v>
      </c>
      <c r="U94" s="11">
        <f>IFERROR(LOG(CPI!U98),"")</f>
        <v>1.9968587542759759</v>
      </c>
      <c r="V94" s="11">
        <f>IFERROR(LOG(CPI!V98),"")</f>
        <v>2.0316674340498495</v>
      </c>
      <c r="W94" s="11">
        <f>IFERROR(LOG(CPI!W98),"")</f>
        <v>2.0255065442084463</v>
      </c>
      <c r="X94" s="11">
        <f>IFERROR(LOG(CPI!X98),"")</f>
        <v>2.1051009818932211</v>
      </c>
      <c r="Y94" s="11">
        <f>IFERROR(LOG(CPI!Y98),"")</f>
        <v>2.0394740547494745</v>
      </c>
      <c r="Z94" s="11">
        <f>IFERROR(LOG(CPI!Z98),"")</f>
        <v>2.0523278400695304</v>
      </c>
      <c r="AA94" s="11">
        <f>IFERROR(LOG(CPI!AA98),"")</f>
        <v>2.0357928572023241</v>
      </c>
      <c r="AB94" s="11">
        <f>IFERROR(LOG(CPI!AB98),"")</f>
        <v>2.1342670604850107</v>
      </c>
      <c r="AC94" s="11">
        <f>IFERROR(LOG(CPI!AC98),"")</f>
        <v>2.0299082439175185</v>
      </c>
      <c r="AD94" s="11">
        <f>IFERROR(LOG(CPI!AD98),"")</f>
        <v>2.0304367522627795</v>
      </c>
      <c r="AE94" s="11">
        <f>IFERROR(LOG(CPI!AE98),"")</f>
        <v>2.0401556897918263</v>
      </c>
      <c r="AF94" s="11">
        <f>IFERROR(LOG(CPI!AF98),"")</f>
        <v>2.0243882482809248</v>
      </c>
      <c r="AG94" s="11">
        <f>IFERROR(LOG(CPI!AG98),"")</f>
        <v>2.0306313195795318</v>
      </c>
      <c r="AH94" s="11">
        <f>IFERROR(LOG(CPI!AH98),"")</f>
        <v>2.019377251025511</v>
      </c>
      <c r="AI94" s="11">
        <f>IFERROR(LOG(CPI!AI98),"")</f>
        <v>2.0215011551371869</v>
      </c>
      <c r="AJ94" s="11">
        <f>IFERROR(LOG(CPI!AJ98),"")</f>
        <v>2.0161645218756252</v>
      </c>
      <c r="AK94" s="11">
        <f>IFERROR(LOG(CPI!AK98),"")</f>
        <v>2.0193199363058554</v>
      </c>
      <c r="AL94" s="11">
        <f>IFERROR(LOG(CPI!AL98),"")</f>
        <v>2.0288362299796727</v>
      </c>
      <c r="AM94" s="11">
        <f>IFERROR(LOG(CPI!AM98),"")</f>
        <v>2.0277540093980804</v>
      </c>
      <c r="AN94" s="11">
        <f>IFERROR(LOG(CPI!AN98),"")</f>
        <v>2.0135032724255932</v>
      </c>
      <c r="AO94" s="11">
        <f>IFERROR(LOG(CPI!AO98),"")</f>
        <v>2.0357557867606366</v>
      </c>
      <c r="AP94" s="11">
        <f>IFERROR(LOG(CPI!AP98),"")</f>
        <v>2.0256650366804898</v>
      </c>
      <c r="AQ94" s="11">
        <f>IFERROR(LOG(CPI!AQ98),"")</f>
        <v>2.0755148370722911</v>
      </c>
      <c r="AR94" s="11">
        <f>IFERROR(LOG(CPI!AR98),"")</f>
        <v>2.0273676427268303</v>
      </c>
      <c r="AS94" s="11">
        <f>IFERROR(LOG(CPI!AS98),"")</f>
        <v>2.0153391832258549</v>
      </c>
      <c r="AT94" s="11">
        <f>IFERROR(LOG(CPI!AT98),"")</f>
        <v>1.9962039868152006</v>
      </c>
      <c r="AU94" s="11">
        <f>IFERROR(LOG(CPI!AU98),"")</f>
        <v>2.0863704726694294</v>
      </c>
      <c r="AV94" s="11">
        <f>IFERROR(LOG(CPI!AV98),"")</f>
        <v>2.0339024414457927</v>
      </c>
      <c r="AW94" s="11">
        <f>IFERROR(LOG(CPI!AW98),"")</f>
        <v>2.0569012459412352</v>
      </c>
      <c r="AX94" s="11">
        <f>IFERROR(LOG(CPI!AX98),"")</f>
        <v>2.0329429766520879</v>
      </c>
      <c r="AY94" s="11">
        <f>IFERROR(LOG(CPI!AY98),"")</f>
        <v>2.054200283618671</v>
      </c>
      <c r="AZ94" s="11">
        <f>IFERROR(LOG(CPI!AZ98),"")</f>
        <v>2.1215940810963887</v>
      </c>
      <c r="BA94" s="11">
        <f>IFERROR(LOG(CPI!BA98),"")</f>
        <v>2.1181072229116191</v>
      </c>
      <c r="BB94" s="11">
        <f>IFERROR(LOG(CPI!BB98),"")</f>
        <v>2.0613534252477446</v>
      </c>
    </row>
    <row r="95" spans="1:54" x14ac:dyDescent="0.25">
      <c r="A95" s="11" t="s">
        <v>118</v>
      </c>
      <c r="B95" s="11">
        <f>IFERROR(LOG(CPI!B99),"")</f>
        <v>2.029269726990711</v>
      </c>
      <c r="C95" s="11">
        <f>IFERROR(LOG(CPI!C99),"")</f>
        <v>2.0246932884732747</v>
      </c>
      <c r="D95" s="11">
        <f>IFERROR(LOG(CPI!D99),"")</f>
        <v>2.0233502369592036</v>
      </c>
      <c r="E95" s="11">
        <f>IFERROR(LOG(CPI!E99),"")</f>
        <v>2.0467201980019154</v>
      </c>
      <c r="F95" s="11">
        <f>IFERROR(LOG(CPI!F99),"")</f>
        <v>2.0287764493531357</v>
      </c>
      <c r="G95" s="11">
        <f>IFERROR(LOG(CPI!G99),"")</f>
        <v>2.0779323890588506</v>
      </c>
      <c r="H95" s="11">
        <f>IFERROR(LOG(CPI!H99),"")</f>
        <v>2.0753922629281019</v>
      </c>
      <c r="I95" s="11">
        <f>IFERROR(LOG(CPI!I99),"")</f>
        <v>2.0315105150361497</v>
      </c>
      <c r="J95" s="11">
        <f>IFERROR(LOG(CPI!J99),"")</f>
        <v>2.0368092384019763</v>
      </c>
      <c r="K95" s="11">
        <f>IFERROR(LOG(CPI!K99),"")</f>
        <v>2.0511148155121659</v>
      </c>
      <c r="L95" s="11">
        <f>IFERROR(LOG(CPI!L99),"")</f>
        <v>2.0567557605301703</v>
      </c>
      <c r="M95" s="11">
        <f>IFERROR(LOG(CPI!M99),"")</f>
        <v>2.0396735327653501</v>
      </c>
      <c r="N95" s="11">
        <f>IFERROR(LOG(CPI!N99),"")</f>
        <v>2.0978061660452005</v>
      </c>
      <c r="O95" s="11">
        <f>IFERROR(LOG(CPI!O99),"")</f>
        <v>2.3021762953315075</v>
      </c>
      <c r="P95" s="11">
        <f>IFERROR(LOG(CPI!P99),"")</f>
        <v>2.0580653178603447</v>
      </c>
      <c r="Q95" s="11">
        <f>IFERROR(LOG(CPI!Q99),"")</f>
        <v>2.0706568750761813</v>
      </c>
      <c r="R95" s="11">
        <f>IFERROR(LOG(CPI!R99),"")</f>
        <v>2.043474158600219</v>
      </c>
      <c r="S95" s="11">
        <f>IFERROR(LOG(CPI!S99),"")</f>
        <v>2.107549553300534</v>
      </c>
      <c r="T95" s="11">
        <f>IFERROR(LOG(CPI!T99),"")</f>
        <v>2.0588928677365459</v>
      </c>
      <c r="U95" s="11">
        <f>IFERROR(LOG(CPI!U99),"")</f>
        <v>1.9988533976920619</v>
      </c>
      <c r="V95" s="11">
        <f>IFERROR(LOG(CPI!V99),"")</f>
        <v>2.0311030041013045</v>
      </c>
      <c r="W95" s="11">
        <f>IFERROR(LOG(CPI!W99),"")</f>
        <v>2.0274131395398389</v>
      </c>
      <c r="X95" s="11">
        <f>IFERROR(LOG(CPI!X99),"")</f>
        <v>2.1130274766160264</v>
      </c>
      <c r="Y95" s="11">
        <f>IFERROR(LOG(CPI!Y99),"")</f>
        <v>2.0414655822310315</v>
      </c>
      <c r="Z95" s="11">
        <f>IFERROR(LOG(CPI!Z99),"")</f>
        <v>2.0470441013177028</v>
      </c>
      <c r="AA95" s="11">
        <f>IFERROR(LOG(CPI!AA99),"")</f>
        <v>2.0379050073223905</v>
      </c>
      <c r="AB95" s="11">
        <f>IFERROR(LOG(CPI!AB99),"")</f>
        <v>2.1355930239432026</v>
      </c>
      <c r="AC95" s="11">
        <f>IFERROR(LOG(CPI!AC99),"")</f>
        <v>2.0336765532058516</v>
      </c>
      <c r="AD95" s="11">
        <f>IFERROR(LOG(CPI!AD99),"")</f>
        <v>2.0318149364327533</v>
      </c>
      <c r="AE95" s="11">
        <f>IFERROR(LOG(CPI!AE99),"")</f>
        <v>2.0357414544285506</v>
      </c>
      <c r="AF95" s="11">
        <f>IFERROR(LOG(CPI!AF99),"")</f>
        <v>2.0261441582816726</v>
      </c>
      <c r="AG95" s="11">
        <f>IFERROR(LOG(CPI!AG99),"")</f>
        <v>2.0334016344911539</v>
      </c>
      <c r="AH95" s="11">
        <f>IFERROR(LOG(CPI!AH99),"")</f>
        <v>2.0217242822848385</v>
      </c>
      <c r="AI95" s="11">
        <f>IFERROR(LOG(CPI!AI99),"")</f>
        <v>2.0228768043105267</v>
      </c>
      <c r="AJ95" s="11">
        <f>IFERROR(LOG(CPI!AJ99),"")</f>
        <v>2.0221427150120181</v>
      </c>
      <c r="AK95" s="11">
        <f>IFERROR(LOG(CPI!AK99),"")</f>
        <v>2.0214824029242475</v>
      </c>
      <c r="AL95" s="11">
        <f>IFERROR(LOG(CPI!AL99),"")</f>
        <v>2.0299189274387017</v>
      </c>
      <c r="AM95" s="11">
        <f>IFERROR(LOG(CPI!AM99),"")</f>
        <v>2.0318565872564918</v>
      </c>
      <c r="AN95" s="11">
        <f>IFERROR(LOG(CPI!AN99),"")</f>
        <v>2.0174472941279262</v>
      </c>
      <c r="AO95" s="11">
        <f>IFERROR(LOG(CPI!AO99),"")</f>
        <v>2.0377460871014046</v>
      </c>
      <c r="AP95" s="11">
        <f>IFERROR(LOG(CPI!AP99),"")</f>
        <v>2.0308410503095771</v>
      </c>
      <c r="AQ95" s="11">
        <f>IFERROR(LOG(CPI!AQ99),"")</f>
        <v>2.0820278579603766</v>
      </c>
      <c r="AR95" s="11">
        <f>IFERROR(LOG(CPI!AR99),"")</f>
        <v>2.0310007778996817</v>
      </c>
      <c r="AS95" s="11">
        <f>IFERROR(LOG(CPI!AS99),"")</f>
        <v>2.0165018547950182</v>
      </c>
      <c r="AT95" s="11">
        <f>IFERROR(LOG(CPI!AT99),"")</f>
        <v>1.997865265556972</v>
      </c>
      <c r="AU95" s="11">
        <f>IFERROR(LOG(CPI!AU99),"")</f>
        <v>2.0920596984203659</v>
      </c>
      <c r="AV95" s="11">
        <f>IFERROR(LOG(CPI!AV99),"")</f>
        <v>2.0367162944798691</v>
      </c>
      <c r="AW95" s="11">
        <f>IFERROR(LOG(CPI!AW99),"")</f>
        <v>2.0577148412042607</v>
      </c>
      <c r="AX95" s="11">
        <f>IFERROR(LOG(CPI!AX99),"")</f>
        <v>2.0319729015221033</v>
      </c>
      <c r="AY95" s="11">
        <f>IFERROR(LOG(CPI!AY99),"")</f>
        <v>2.0591589681600553</v>
      </c>
      <c r="AZ95" s="11">
        <f>IFERROR(LOG(CPI!AZ99),"")</f>
        <v>2.1307021331048226</v>
      </c>
      <c r="BA95" s="11">
        <f>IFERROR(LOG(CPI!BA99),"")</f>
        <v>2.1264313299502104</v>
      </c>
      <c r="BB95" s="11">
        <f>IFERROR(LOG(CPI!BB99),"")</f>
        <v>2.0668467249212501</v>
      </c>
    </row>
    <row r="96" spans="1:54" x14ac:dyDescent="0.25">
      <c r="A96" s="11" t="s">
        <v>119</v>
      </c>
      <c r="B96" s="11">
        <f>IFERROR(LOG(CPI!B100),"")</f>
        <v>2.0343099516302341</v>
      </c>
      <c r="C96" s="11">
        <f>IFERROR(LOG(CPI!C100),"")</f>
        <v>2.028736655249503</v>
      </c>
      <c r="D96" s="11">
        <f>IFERROR(LOG(CPI!D100),"")</f>
        <v>2.0242915420839327</v>
      </c>
      <c r="E96" s="11">
        <f>IFERROR(LOG(CPI!E100),"")</f>
        <v>2.0472852658632656</v>
      </c>
      <c r="F96" s="11">
        <f>IFERROR(LOG(CPI!F100),"")</f>
        <v>2.0304148982231371</v>
      </c>
      <c r="G96" s="11">
        <f>IFERROR(LOG(CPI!G100),"")</f>
        <v>2.0876748798945473</v>
      </c>
      <c r="H96" s="11">
        <f>IFERROR(LOG(CPI!H100),"")</f>
        <v>2.0780081518187781</v>
      </c>
      <c r="I96" s="11">
        <f>IFERROR(LOG(CPI!I100),"")</f>
        <v>2.0359513869552943</v>
      </c>
      <c r="J96" s="11">
        <f>IFERROR(LOG(CPI!J100),"")</f>
        <v>2.0387425195670237</v>
      </c>
      <c r="K96" s="11">
        <f>IFERROR(LOG(CPI!K100),"")</f>
        <v>2.0516220813169461</v>
      </c>
      <c r="L96" s="11">
        <f>IFERROR(LOG(CPI!L100),"")</f>
        <v>2.0622355370055105</v>
      </c>
      <c r="M96" s="11">
        <f>IFERROR(LOG(CPI!M100),"")</f>
        <v>2.0447655199002646</v>
      </c>
      <c r="N96" s="11">
        <f>IFERROR(LOG(CPI!N100),"")</f>
        <v>2.1078208881831721</v>
      </c>
      <c r="O96" s="11">
        <f>IFERROR(LOG(CPI!O100),"")</f>
        <v>2.3522887841650255</v>
      </c>
      <c r="P96" s="11">
        <f>IFERROR(LOG(CPI!P100),"")</f>
        <v>2.0549730181367276</v>
      </c>
      <c r="Q96" s="11">
        <f>IFERROR(LOG(CPI!Q100),"")</f>
        <v>2.0764683096968133</v>
      </c>
      <c r="R96" s="11">
        <f>IFERROR(LOG(CPI!R100),"")</f>
        <v>2.0456401463477203</v>
      </c>
      <c r="S96" s="11">
        <f>IFERROR(LOG(CPI!S100),"")</f>
        <v>2.1270480003091703</v>
      </c>
      <c r="T96" s="11">
        <f>IFERROR(LOG(CPI!T100),"")</f>
        <v>2.0773809026213943</v>
      </c>
      <c r="U96" s="11">
        <f>IFERROR(LOG(CPI!U100),"")</f>
        <v>2.0012958335532853</v>
      </c>
      <c r="V96" s="11">
        <f>IFERROR(LOG(CPI!V100),"")</f>
        <v>2.032986769742386</v>
      </c>
      <c r="W96" s="11">
        <f>IFERROR(LOG(CPI!W100),"")</f>
        <v>2.0303924086608953</v>
      </c>
      <c r="X96" s="11">
        <f>IFERROR(LOG(CPI!X100),"")</f>
        <v>2.1274734397068782</v>
      </c>
      <c r="Y96" s="11">
        <f>IFERROR(LOG(CPI!Y100),"")</f>
        <v>2.0452807852315442</v>
      </c>
      <c r="Z96" s="11">
        <f>IFERROR(LOG(CPI!Z100),"")</f>
        <v>2.0519018551956738</v>
      </c>
      <c r="AA96" s="11">
        <f>IFERROR(LOG(CPI!AA100),"")</f>
        <v>2.0393486011171809</v>
      </c>
      <c r="AB96" s="11">
        <f>IFERROR(LOG(CPI!AB100),"")</f>
        <v>2.1407543493953303</v>
      </c>
      <c r="AC96" s="11">
        <f>IFERROR(LOG(CPI!AC100),"")</f>
        <v>2.0332743621739682</v>
      </c>
      <c r="AD96" s="11">
        <f>IFERROR(LOG(CPI!AD100),"")</f>
        <v>2.0328709985503379</v>
      </c>
      <c r="AE96" s="11">
        <f>IFERROR(LOG(CPI!AE100),"")</f>
        <v>2.03028459677892</v>
      </c>
      <c r="AF96" s="11">
        <f>IFERROR(LOG(CPI!AF100),"")</f>
        <v>2.0254133916917789</v>
      </c>
      <c r="AG96" s="11">
        <f>IFERROR(LOG(CPI!AG100),"")</f>
        <v>2.0332139297960188</v>
      </c>
      <c r="AH96" s="11">
        <f>IFERROR(LOG(CPI!AH100),"")</f>
        <v>2.0219713667175458</v>
      </c>
      <c r="AI96" s="11">
        <f>IFERROR(LOG(CPI!AI100),"")</f>
        <v>2.0257515673707527</v>
      </c>
      <c r="AJ96" s="11">
        <f>IFERROR(LOG(CPI!AJ100),"")</f>
        <v>2.013075412781276</v>
      </c>
      <c r="AK96" s="11">
        <f>IFERROR(LOG(CPI!AK100),"")</f>
        <v>2.0213385729901958</v>
      </c>
      <c r="AL96" s="11">
        <f>IFERROR(LOG(CPI!AL100),"")</f>
        <v>2.0318072026245946</v>
      </c>
      <c r="AM96" s="11">
        <f>IFERROR(LOG(CPI!AM100),"")</f>
        <v>2.034171111172959</v>
      </c>
      <c r="AN96" s="11">
        <f>IFERROR(LOG(CPI!AN100),"")</f>
        <v>2.0188042299088322</v>
      </c>
      <c r="AO96" s="11">
        <f>IFERROR(LOG(CPI!AO100),"")</f>
        <v>2.0382130704602734</v>
      </c>
      <c r="AP96" s="11">
        <f>IFERROR(LOG(CPI!AP100),"")</f>
        <v>2.0289047421661497</v>
      </c>
      <c r="AQ96" s="11">
        <f>IFERROR(LOG(CPI!AQ100),"")</f>
        <v>2.0884452363406716</v>
      </c>
      <c r="AR96" s="11">
        <f>IFERROR(LOG(CPI!AR100),"")</f>
        <v>2.0300745468809165</v>
      </c>
      <c r="AS96" s="11">
        <f>IFERROR(LOG(CPI!AS100),"")</f>
        <v>2.0164465600067958</v>
      </c>
      <c r="AT96" s="11">
        <f>IFERROR(LOG(CPI!AT100),"")</f>
        <v>1.996983780473448</v>
      </c>
      <c r="AU96" s="11">
        <f>IFERROR(LOG(CPI!AU100),"")</f>
        <v>2.096624284399351</v>
      </c>
      <c r="AV96" s="11">
        <f>IFERROR(LOG(CPI!AV100),"")</f>
        <v>2.0380428355883144</v>
      </c>
      <c r="AW96" s="11">
        <f>IFERROR(LOG(CPI!AW100),"")</f>
        <v>2.0628659858865315</v>
      </c>
      <c r="AX96" s="11">
        <f>IFERROR(LOG(CPI!AX100),"")</f>
        <v>2.0323186562261841</v>
      </c>
      <c r="AY96" s="11">
        <f>IFERROR(LOG(CPI!AY100),"")</f>
        <v>2.0634757534066854</v>
      </c>
      <c r="AZ96" s="11">
        <f>IFERROR(LOG(CPI!AZ100),"")</f>
        <v>2.1383057830001033</v>
      </c>
      <c r="BA96" s="11">
        <f>IFERROR(LOG(CPI!BA100),"")</f>
        <v>2.1332319498462216</v>
      </c>
      <c r="BB96" s="11">
        <f>IFERROR(LOG(CPI!BB100),"")</f>
        <v>2.0735633112434391</v>
      </c>
    </row>
    <row r="97" spans="1:54" x14ac:dyDescent="0.25">
      <c r="A97" s="11" t="s">
        <v>120</v>
      </c>
      <c r="B97" s="11">
        <f>IFERROR(LOG(CPI!B101),"")</f>
        <v>2.0376378949791638</v>
      </c>
      <c r="C97" s="11">
        <f>IFERROR(LOG(CPI!C101),"")</f>
        <v>2.0291023945730156</v>
      </c>
      <c r="D97" s="11">
        <f>IFERROR(LOG(CPI!D101),"")</f>
        <v>2.0233502369592036</v>
      </c>
      <c r="E97" s="11">
        <f>IFERROR(LOG(CPI!E101),"")</f>
        <v>2.0543663812918331</v>
      </c>
      <c r="F97" s="11">
        <f>IFERROR(LOG(CPI!F101),"")</f>
        <v>2.0292012285668659</v>
      </c>
      <c r="G97" s="11">
        <f>IFERROR(LOG(CPI!G101),"")</f>
        <v>2.0966889100435302</v>
      </c>
      <c r="H97" s="11">
        <f>IFERROR(LOG(CPI!H101),"")</f>
        <v>2.08472668584557</v>
      </c>
      <c r="I97" s="11">
        <f>IFERROR(LOG(CPI!I101),"")</f>
        <v>2.0404153766275912</v>
      </c>
      <c r="J97" s="11">
        <f>IFERROR(LOG(CPI!J101),"")</f>
        <v>2.0383419796458746</v>
      </c>
      <c r="K97" s="11">
        <f>IFERROR(LOG(CPI!K101),"")</f>
        <v>2.0567146935319292</v>
      </c>
      <c r="L97" s="11">
        <f>IFERROR(LOG(CPI!L101),"")</f>
        <v>2.0697273576840525</v>
      </c>
      <c r="M97" s="11">
        <f>IFERROR(LOG(CPI!M101),"")</f>
        <v>2.0465638433058264</v>
      </c>
      <c r="N97" s="11">
        <f>IFERROR(LOG(CPI!N101),"")</f>
        <v>2.1163256961200805</v>
      </c>
      <c r="O97" s="11">
        <f>IFERROR(LOG(CPI!O101),"")</f>
        <v>2.407453718961118</v>
      </c>
      <c r="P97" s="11">
        <f>IFERROR(LOG(CPI!P101),"")</f>
        <v>2.0662053980685773</v>
      </c>
      <c r="Q97" s="11">
        <f>IFERROR(LOG(CPI!Q101),"")</f>
        <v>2.0822708215017682</v>
      </c>
      <c r="R97" s="11">
        <f>IFERROR(LOG(CPI!R101),"")</f>
        <v>2.0492377959704262</v>
      </c>
      <c r="S97" s="11">
        <f>IFERROR(LOG(CPI!S101),"")</f>
        <v>2.1378629815950556</v>
      </c>
      <c r="T97" s="11">
        <f>IFERROR(LOG(CPI!T101),"")</f>
        <v>2.0800080930416982</v>
      </c>
      <c r="U97" s="11">
        <f>IFERROR(LOG(CPI!U101),"")</f>
        <v>2.0032702479575355</v>
      </c>
      <c r="V97" s="11">
        <f>IFERROR(LOG(CPI!V101),"")</f>
        <v>2.0328515977249957</v>
      </c>
      <c r="W97" s="11">
        <f>IFERROR(LOG(CPI!W101),"")</f>
        <v>2.0357574488703754</v>
      </c>
      <c r="X97" s="11">
        <f>IFERROR(LOG(CPI!X101),"")</f>
        <v>2.1384862512061091</v>
      </c>
      <c r="Y97" s="11">
        <f>IFERROR(LOG(CPI!Y101),"")</f>
        <v>2.0498987497678924</v>
      </c>
      <c r="Z97" s="11">
        <f>IFERROR(LOG(CPI!Z101),"")</f>
        <v>2.0557528078211869</v>
      </c>
      <c r="AA97" s="11">
        <f>IFERROR(LOG(CPI!AA101),"")</f>
        <v>2.0410199149832464</v>
      </c>
      <c r="AB97" s="11">
        <f>IFERROR(LOG(CPI!AB101),"")</f>
        <v>2.1488355689820882</v>
      </c>
      <c r="AC97" s="11">
        <f>IFERROR(LOG(CPI!AC101),"")</f>
        <v>2.0363483395949915</v>
      </c>
      <c r="AD97" s="11">
        <f>IFERROR(LOG(CPI!AD101),"")</f>
        <v>2.033044352302527</v>
      </c>
      <c r="AE97" s="11">
        <f>IFERROR(LOG(CPI!AE101),"")</f>
        <v>2.0315282265396126</v>
      </c>
      <c r="AF97" s="11">
        <f>IFERROR(LOG(CPI!AF101),"")</f>
        <v>2.0261441582816726</v>
      </c>
      <c r="AG97" s="11">
        <f>IFERROR(LOG(CPI!AG101),"")</f>
        <v>2.0347133733942999</v>
      </c>
      <c r="AH97" s="11">
        <f>IFERROR(LOG(CPI!AH101),"")</f>
        <v>2.021782432446523</v>
      </c>
      <c r="AI97" s="11">
        <f>IFERROR(LOG(CPI!AI101),"")</f>
        <v>2.0260243756168648</v>
      </c>
      <c r="AJ97" s="11">
        <f>IFERROR(LOG(CPI!AJ101),"")</f>
        <v>2.015280661563668</v>
      </c>
      <c r="AK97" s="11">
        <f>IFERROR(LOG(CPI!AK101),"")</f>
        <v>2.0197532918867016</v>
      </c>
      <c r="AL97" s="11">
        <f>IFERROR(LOG(CPI!AL101),"")</f>
        <v>2.0301891842139104</v>
      </c>
      <c r="AM97" s="11">
        <f>IFERROR(LOG(CPI!AM101),"")</f>
        <v>2.0315480298851463</v>
      </c>
      <c r="AN97" s="11">
        <f>IFERROR(LOG(CPI!AN101),"")</f>
        <v>2.0209066277720793</v>
      </c>
      <c r="AO97" s="11">
        <f>IFERROR(LOG(CPI!AO101),"")</f>
        <v>2.0383297378839167</v>
      </c>
      <c r="AP97" s="11">
        <f>IFERROR(LOG(CPI!AP101),"")</f>
        <v>2.0291831226675439</v>
      </c>
      <c r="AQ97" s="11">
        <f>IFERROR(LOG(CPI!AQ101),"")</f>
        <v>2.0940805583073447</v>
      </c>
      <c r="AR97" s="11">
        <f>IFERROR(LOG(CPI!AR101),"")</f>
        <v>2.0324752811156257</v>
      </c>
      <c r="AS97" s="11">
        <f>IFERROR(LOG(CPI!AS101),"")</f>
        <v>2.0169991913359095</v>
      </c>
      <c r="AT97" s="11">
        <f>IFERROR(LOG(CPI!AT101),"")</f>
        <v>1.9971075628910511</v>
      </c>
      <c r="AU97" s="11">
        <f>IFERROR(LOG(CPI!AU101),"")</f>
        <v>2.1071174023949619</v>
      </c>
      <c r="AV97" s="11">
        <f>IFERROR(LOG(CPI!AV101),"")</f>
        <v>2.0405375226953462</v>
      </c>
      <c r="AW97" s="11">
        <f>IFERROR(LOG(CPI!AW101),"")</f>
        <v>2.0653314770817923</v>
      </c>
      <c r="AX97" s="11">
        <f>IFERROR(LOG(CPI!AX101),"")</f>
        <v>2.0325578637192043</v>
      </c>
      <c r="AY97" s="11">
        <f>IFERROR(LOG(CPI!AY101),"")</f>
        <v>2.0661441988431015</v>
      </c>
      <c r="AZ97" s="11">
        <f>IFERROR(LOG(CPI!AZ101),"")</f>
        <v>2.1448815483502313</v>
      </c>
      <c r="BA97" s="11">
        <f>IFERROR(LOG(CPI!BA101),"")</f>
        <v>2.1422326924630437</v>
      </c>
      <c r="BB97" s="11">
        <f>IFERROR(LOG(CPI!BB101),"")</f>
        <v>2.0772029707969768</v>
      </c>
    </row>
    <row r="98" spans="1:54" x14ac:dyDescent="0.25">
      <c r="A98" s="11" t="s">
        <v>122</v>
      </c>
      <c r="B98" s="11">
        <f>IFERROR(LOG(CPI!B102),"")</f>
        <v>2.0401172232079836</v>
      </c>
      <c r="C98" s="11">
        <f>IFERROR(LOG(CPI!C102),"")</f>
        <v>2.0305621902315103</v>
      </c>
      <c r="D98" s="11">
        <f>IFERROR(LOG(CPI!D102),"")</f>
        <v>2.0272200392349871</v>
      </c>
      <c r="E98" s="11">
        <f>IFERROR(LOG(CPI!E102),"")</f>
        <v>2.0623527701000421</v>
      </c>
      <c r="F98" s="11">
        <f>IFERROR(LOG(CPI!F102),"")</f>
        <v>2.0324946566929531</v>
      </c>
      <c r="G98" s="11">
        <f>IFERROR(LOG(CPI!G102),"")</f>
        <v>2.1005096344982133</v>
      </c>
      <c r="H98" s="11">
        <f>IFERROR(LOG(CPI!H102),"")</f>
        <v>2.0938575804892778</v>
      </c>
      <c r="I98" s="11">
        <f>IFERROR(LOG(CPI!I102),"")</f>
        <v>2.0460617915837389</v>
      </c>
      <c r="J98" s="11">
        <f>IFERROR(LOG(CPI!J102),"")</f>
        <v>2.0432863560580752</v>
      </c>
      <c r="K98" s="11">
        <f>IFERROR(LOG(CPI!K102),"")</f>
        <v>2.0623198183896965</v>
      </c>
      <c r="L98" s="11">
        <f>IFERROR(LOG(CPI!L102),"")</f>
        <v>2.0794483562607962</v>
      </c>
      <c r="M98" s="11">
        <f>IFERROR(LOG(CPI!M102),"")</f>
        <v>2.0505049974865934</v>
      </c>
      <c r="N98" s="11">
        <f>IFERROR(LOG(CPI!N102),"")</f>
        <v>2.1306105562818383</v>
      </c>
      <c r="O98" s="11">
        <f>IFERROR(LOG(CPI!O102),"")</f>
        <v>2.4473383646370754</v>
      </c>
      <c r="P98" s="11">
        <f>IFERROR(LOG(CPI!P102),"")</f>
        <v>2.0708842603659394</v>
      </c>
      <c r="Q98" s="11">
        <f>IFERROR(LOG(CPI!Q102),"")</f>
        <v>2.0902329700367717</v>
      </c>
      <c r="R98" s="11">
        <f>IFERROR(LOG(CPI!R102),"")</f>
        <v>2.0550140438853477</v>
      </c>
      <c r="S98" s="11">
        <f>IFERROR(LOG(CPI!S102),"")</f>
        <v>2.1325527645669138</v>
      </c>
      <c r="T98" s="11">
        <f>IFERROR(LOG(CPI!T102),"")</f>
        <v>2.0870153228352679</v>
      </c>
      <c r="U98" s="11">
        <f>IFERROR(LOG(CPI!U102),"")</f>
        <v>2.0034217548426949</v>
      </c>
      <c r="V98" s="11">
        <f>IFERROR(LOG(CPI!V102),"")</f>
        <v>2.0365404870999018</v>
      </c>
      <c r="W98" s="11">
        <f>IFERROR(LOG(CPI!W102),"")</f>
        <v>2.0402661954381185</v>
      </c>
      <c r="X98" s="11">
        <f>IFERROR(LOG(CPI!X102),"")</f>
        <v>2.1390281034060354</v>
      </c>
      <c r="Y98" s="11">
        <f>IFERROR(LOG(CPI!Y102),"")</f>
        <v>2.0550187376416664</v>
      </c>
      <c r="Z98" s="11">
        <f>IFERROR(LOG(CPI!Z102),"")</f>
        <v>2.0566186569149796</v>
      </c>
      <c r="AA98" s="11">
        <f>IFERROR(LOG(CPI!AA102),"")</f>
        <v>2.0443976417819583</v>
      </c>
      <c r="AB98" s="11">
        <f>IFERROR(LOG(CPI!AB102),"")</f>
        <v>2.1547343882333765</v>
      </c>
      <c r="AC98" s="11">
        <f>IFERROR(LOG(CPI!AC102),"")</f>
        <v>2.0367476952355918</v>
      </c>
      <c r="AD98" s="11">
        <f>IFERROR(LOG(CPI!AD102),"")</f>
        <v>2.0347597085444287</v>
      </c>
      <c r="AE98" s="11">
        <f>IFERROR(LOG(CPI!AE102),"")</f>
        <v>2.0296929497634615</v>
      </c>
      <c r="AF98" s="11">
        <f>IFERROR(LOG(CPI!AF102),"")</f>
        <v>2.0270194581719889</v>
      </c>
      <c r="AG98" s="11">
        <f>IFERROR(LOG(CPI!AG102),"")</f>
        <v>2.0363407992358376</v>
      </c>
      <c r="AH98" s="11">
        <f>IFERROR(LOG(CPI!AH102),"")</f>
        <v>2.0225231653176676</v>
      </c>
      <c r="AI98" s="11">
        <f>IFERROR(LOG(CPI!AI102),"")</f>
        <v>2.0267056328405229</v>
      </c>
      <c r="AJ98" s="11">
        <f>IFERROR(LOG(CPI!AJ102),"")</f>
        <v>2.0103776201844648</v>
      </c>
      <c r="AK98" s="11">
        <f>IFERROR(LOG(CPI!AK102),"")</f>
        <v>2.0197532918867016</v>
      </c>
      <c r="AL98" s="11">
        <f>IFERROR(LOG(CPI!AL102),"")</f>
        <v>2.0309989179461403</v>
      </c>
      <c r="AM98" s="11">
        <f>IFERROR(LOG(CPI!AM102),"")</f>
        <v>2.0324877120138667</v>
      </c>
      <c r="AN98" s="11">
        <f>IFERROR(LOG(CPI!AN102),"")</f>
        <v>2.0225514014029873</v>
      </c>
      <c r="AO98" s="11">
        <f>IFERROR(LOG(CPI!AO102),"")</f>
        <v>2.0390290850268338</v>
      </c>
      <c r="AP98" s="11">
        <f>IFERROR(LOG(CPI!AP102),"")</f>
        <v>2.0250948309920749</v>
      </c>
      <c r="AQ98" s="11">
        <f>IFERROR(LOG(CPI!AQ102),"")</f>
        <v>2.1024119717407204</v>
      </c>
      <c r="AR98" s="11">
        <f>IFERROR(LOG(CPI!AR102),"")</f>
        <v>2.0274172354679489</v>
      </c>
      <c r="AS98" s="11">
        <f>IFERROR(LOG(CPI!AS102),"")</f>
        <v>2.0138258234367958</v>
      </c>
      <c r="AT98" s="11">
        <f>IFERROR(LOG(CPI!AT102),"")</f>
        <v>1.996082246581723</v>
      </c>
      <c r="AU98" s="11">
        <f>IFERROR(LOG(CPI!AU102),"")</f>
        <v>2.1198331480457013</v>
      </c>
      <c r="AV98" s="11">
        <f>IFERROR(LOG(CPI!AV102),"")</f>
        <v>2.0409762778920211</v>
      </c>
      <c r="AW98" s="11">
        <f>IFERROR(LOG(CPI!AW102),"")</f>
        <v>2.0692449058875177</v>
      </c>
      <c r="AX98" s="11">
        <f>IFERROR(LOG(CPI!AX102),"")</f>
        <v>2.0356424391613444</v>
      </c>
      <c r="AY98" s="11">
        <f>IFERROR(LOG(CPI!AY102),"")</f>
        <v>2.069676811497724</v>
      </c>
      <c r="AZ98" s="11">
        <f>IFERROR(LOG(CPI!AZ102),"")</f>
        <v>2.1531894261653606</v>
      </c>
      <c r="BA98" s="11">
        <f>IFERROR(LOG(CPI!BA102),"")</f>
        <v>2.1509192509991277</v>
      </c>
      <c r="BB98" s="11">
        <f>IFERROR(LOG(CPI!BB102),"")</f>
        <v>2.0858574850179714</v>
      </c>
    </row>
    <row r="99" spans="1:54" x14ac:dyDescent="0.25">
      <c r="A99" s="11" t="s">
        <v>123</v>
      </c>
      <c r="B99" s="11">
        <f>IFERROR(LOG(CPI!B103),"")</f>
        <v>2.0421725724389392</v>
      </c>
      <c r="C99" s="11">
        <f>IFERROR(LOG(CPI!C103),"")</f>
        <v>2.0316538481479904</v>
      </c>
      <c r="D99" s="11">
        <f>IFERROR(LOG(CPI!D103),"")</f>
        <v>2.0329032368026909</v>
      </c>
      <c r="E99" s="11">
        <f>IFERROR(LOG(CPI!E103),"")</f>
        <v>2.0620228463026735</v>
      </c>
      <c r="F99" s="11">
        <f>IFERROR(LOG(CPI!F103),"")</f>
        <v>2.0375930566626876</v>
      </c>
      <c r="G99" s="11">
        <f>IFERROR(LOG(CPI!G103),"")</f>
        <v>2.1058776264950492</v>
      </c>
      <c r="H99" s="11">
        <f>IFERROR(LOG(CPI!H103),"")</f>
        <v>2.1023045671745675</v>
      </c>
      <c r="I99" s="11">
        <f>IFERROR(LOG(CPI!I103),"")</f>
        <v>2.0529271966679574</v>
      </c>
      <c r="J99" s="11">
        <f>IFERROR(LOG(CPI!J103),"")</f>
        <v>2.0488334336278053</v>
      </c>
      <c r="K99" s="11">
        <f>IFERROR(LOG(CPI!K103),"")</f>
        <v>2.0657978967060249</v>
      </c>
      <c r="L99" s="11">
        <f>IFERROR(LOG(CPI!L103),"")</f>
        <v>2.0844396914679519</v>
      </c>
      <c r="M99" s="11">
        <f>IFERROR(LOG(CPI!M103),"")</f>
        <v>2.0556198810722019</v>
      </c>
      <c r="N99" s="11">
        <f>IFERROR(LOG(CPI!N103),"")</f>
        <v>2.1358104389038179</v>
      </c>
      <c r="O99" s="11">
        <f>IFERROR(LOG(CPI!O103),"")</f>
        <v>2.50885021740556</v>
      </c>
      <c r="P99" s="11">
        <f>IFERROR(LOG(CPI!P103),"")</f>
        <v>2.073700599128371</v>
      </c>
      <c r="Q99" s="11">
        <f>IFERROR(LOG(CPI!Q103),"")</f>
        <v>2.0966763814133418</v>
      </c>
      <c r="R99" s="11">
        <f>IFERROR(LOG(CPI!R103),"")</f>
        <v>2.0526625195727948</v>
      </c>
      <c r="S99" s="11">
        <f>IFERROR(LOG(CPI!S103),"")</f>
        <v>2.1403690155648287</v>
      </c>
      <c r="T99" s="11">
        <f>IFERROR(LOG(CPI!T103),"")</f>
        <v>2.0886393897732156</v>
      </c>
      <c r="U99" s="11">
        <f>IFERROR(LOG(CPI!U103),"")</f>
        <v>2.0140458533504475</v>
      </c>
      <c r="V99" s="11">
        <f>IFERROR(LOG(CPI!V103),"")</f>
        <v>2.0380294261368332</v>
      </c>
      <c r="W99" s="11">
        <f>IFERROR(LOG(CPI!W103),"")</f>
        <v>2.041451893228198</v>
      </c>
      <c r="X99" s="11">
        <f>IFERROR(LOG(CPI!X103),"")</f>
        <v>2.1487794662100601</v>
      </c>
      <c r="Y99" s="11">
        <f>IFERROR(LOG(CPI!Y103),"")</f>
        <v>2.0577613705765971</v>
      </c>
      <c r="Z99" s="11">
        <f>IFERROR(LOG(CPI!Z103),"")</f>
        <v>2.056308895825457</v>
      </c>
      <c r="AA99" s="11">
        <f>IFERROR(LOG(CPI!AA103),"")</f>
        <v>2.0485159998461553</v>
      </c>
      <c r="AB99" s="11">
        <f>IFERROR(LOG(CPI!AB103),"")</f>
        <v>2.1556107849610893</v>
      </c>
      <c r="AC99" s="11">
        <f>IFERROR(LOG(CPI!AC103),"")</f>
        <v>2.0412482086082098</v>
      </c>
      <c r="AD99" s="11">
        <f>IFERROR(LOG(CPI!AD103),"")</f>
        <v>2.0336216989020994</v>
      </c>
      <c r="AE99" s="11">
        <f>IFERROR(LOG(CPI!AE103),"")</f>
        <v>2.0277302003773823</v>
      </c>
      <c r="AF99" s="11">
        <f>IFERROR(LOG(CPI!AF103),"")</f>
        <v>2.0287647832881595</v>
      </c>
      <c r="AG99" s="11">
        <f>IFERROR(LOG(CPI!AG103),"")</f>
        <v>2.0373914295624114</v>
      </c>
      <c r="AH99" s="11">
        <f>IFERROR(LOG(CPI!AH103),"")</f>
        <v>2.0244489579307219</v>
      </c>
      <c r="AI99" s="11">
        <f>IFERROR(LOG(CPI!AI103),"")</f>
        <v>2.0275217217314099</v>
      </c>
      <c r="AJ99" s="11">
        <f>IFERROR(LOG(CPI!AJ103),"")</f>
        <v>2.0157260495061111</v>
      </c>
      <c r="AK99" s="11">
        <f>IFERROR(LOG(CPI!AK103),"")</f>
        <v>2.0229180884694045</v>
      </c>
      <c r="AL99" s="11">
        <f>IFERROR(LOG(CPI!AL103),"")</f>
        <v>2.031807101352014</v>
      </c>
      <c r="AM99" s="11">
        <f>IFERROR(LOG(CPI!AM103),"")</f>
        <v>2.0361244411054886</v>
      </c>
      <c r="AN99" s="11">
        <f>IFERROR(LOG(CPI!AN103),"")</f>
        <v>2.0255260327711926</v>
      </c>
      <c r="AO99" s="11">
        <f>IFERROR(LOG(CPI!AO103),"")</f>
        <v>2.0391455334742132</v>
      </c>
      <c r="AP99" s="11">
        <f>IFERROR(LOG(CPI!AP103),"")</f>
        <v>2.0293921513122077</v>
      </c>
      <c r="AQ99" s="11">
        <f>IFERROR(LOG(CPI!AQ103),"")</f>
        <v>2.1137377303478391</v>
      </c>
      <c r="AR99" s="11">
        <f>IFERROR(LOG(CPI!AR103),"")</f>
        <v>2.0319526431373602</v>
      </c>
      <c r="AS99" s="11">
        <f>IFERROR(LOG(CPI!AS103),"")</f>
        <v>2.0165387140763409</v>
      </c>
      <c r="AT99" s="11">
        <f>IFERROR(LOG(CPI!AT103),"")</f>
        <v>1.9983115592827372</v>
      </c>
      <c r="AU99" s="11">
        <f>IFERROR(LOG(CPI!AU103),"")</f>
        <v>2.1310784725488734</v>
      </c>
      <c r="AV99" s="11">
        <f>IFERROR(LOG(CPI!AV103),"")</f>
        <v>2.0437448144127845</v>
      </c>
      <c r="AW99" s="11">
        <f>IFERROR(LOG(CPI!AW103),"")</f>
        <v>2.0731601573647676</v>
      </c>
      <c r="AX99" s="11">
        <f>IFERROR(LOG(CPI!AX103),"")</f>
        <v>2.0358007097468787</v>
      </c>
      <c r="AY99" s="11">
        <f>IFERROR(LOG(CPI!AY103),"")</f>
        <v>2.0728692011014211</v>
      </c>
      <c r="AZ99" s="11">
        <f>IFERROR(LOG(CPI!AZ103),"")</f>
        <v>2.1601721193957069</v>
      </c>
      <c r="BA99" s="11">
        <f>IFERROR(LOG(CPI!BA103),"")</f>
        <v>2.1598955535399846</v>
      </c>
      <c r="BB99" s="11">
        <f>IFERROR(LOG(CPI!BB103),"")</f>
        <v>2.0947526103133747</v>
      </c>
    </row>
    <row r="100" spans="1:54" x14ac:dyDescent="0.25">
      <c r="A100" s="11" t="s">
        <v>124</v>
      </c>
      <c r="B100" s="11">
        <f>IFERROR(LOG(CPI!B104),"")</f>
        <v>2.044218240290482</v>
      </c>
      <c r="C100" s="11">
        <f>IFERROR(LOG(CPI!C104),"")</f>
        <v>2.0331051070105577</v>
      </c>
      <c r="D100" s="11">
        <f>IFERROR(LOG(CPI!D104),"")</f>
        <v>2.033248783418379</v>
      </c>
      <c r="E100" s="11">
        <f>IFERROR(LOG(CPI!E104),"")</f>
        <v>2.0649311621008604</v>
      </c>
      <c r="F100" s="11">
        <f>IFERROR(LOG(CPI!F104),"")</f>
        <v>2.0380908021848807</v>
      </c>
      <c r="G100" s="11">
        <f>IFERROR(LOG(CPI!G104),"")</f>
        <v>2.1127678764941629</v>
      </c>
      <c r="H100" s="11">
        <f>IFERROR(LOG(CPI!H104),"")</f>
        <v>2.1057143449582356</v>
      </c>
      <c r="I100" s="11">
        <f>IFERROR(LOG(CPI!I104),"")</f>
        <v>2.0567295300892741</v>
      </c>
      <c r="J100" s="11">
        <f>IFERROR(LOG(CPI!J104),"")</f>
        <v>2.0512624890944235</v>
      </c>
      <c r="K100" s="11">
        <f>IFERROR(LOG(CPI!K104),"")</f>
        <v>2.0692803705407949</v>
      </c>
      <c r="L100" s="11">
        <f>IFERROR(LOG(CPI!L104),"")</f>
        <v>2.0821104614571491</v>
      </c>
      <c r="M100" s="11">
        <f>IFERROR(LOG(CPI!M104),"")</f>
        <v>2.0581749159645852</v>
      </c>
      <c r="N100" s="11">
        <f>IFERROR(LOG(CPI!N104),"")</f>
        <v>2.1441310065900865</v>
      </c>
      <c r="O100" s="11">
        <f>IFERROR(LOG(CPI!O104),"")</f>
        <v>2.5648935866168547</v>
      </c>
      <c r="P100" s="11">
        <f>IFERROR(LOG(CPI!P104),"")</f>
        <v>2.0755132518455395</v>
      </c>
      <c r="Q100" s="11">
        <f>IFERROR(LOG(CPI!Q104),"")</f>
        <v>2.1015361728623128</v>
      </c>
      <c r="R100" s="11">
        <f>IFERROR(LOG(CPI!R104),"")</f>
        <v>2.0538398650961822</v>
      </c>
      <c r="S100" s="11">
        <f>IFERROR(LOG(CPI!S104),"")</f>
        <v>2.1551089308493903</v>
      </c>
      <c r="T100" s="11">
        <f>IFERROR(LOG(CPI!T104),"")</f>
        <v>2.0958798350326915</v>
      </c>
      <c r="U100" s="11">
        <f>IFERROR(LOG(CPI!U104),"")</f>
        <v>2.0156688344480083</v>
      </c>
      <c r="V100" s="11">
        <f>IFERROR(LOG(CPI!V104),"")</f>
        <v>2.0389436369975904</v>
      </c>
      <c r="W100" s="11">
        <f>IFERROR(LOG(CPI!W104),"")</f>
        <v>2.0432899016386754</v>
      </c>
      <c r="X100" s="11">
        <f>IFERROR(LOG(CPI!X104),"")</f>
        <v>2.1589509346933493</v>
      </c>
      <c r="Y100" s="11">
        <f>IFERROR(LOG(CPI!Y104),"")</f>
        <v>2.0626548813009666</v>
      </c>
      <c r="Z100" s="11">
        <f>IFERROR(LOG(CPI!Z104),"")</f>
        <v>2.0562827087048685</v>
      </c>
      <c r="AA100" s="11">
        <f>IFERROR(LOG(CPI!AA104),"")</f>
        <v>2.04795119505251</v>
      </c>
      <c r="AB100" s="11">
        <f>IFERROR(LOG(CPI!AB104),"")</f>
        <v>2.1589797255813212</v>
      </c>
      <c r="AC100" s="11">
        <f>IFERROR(LOG(CPI!AC104),"")</f>
        <v>2.0404573752148112</v>
      </c>
      <c r="AD100" s="11">
        <f>IFERROR(LOG(CPI!AD104),"")</f>
        <v>2.033217636886131</v>
      </c>
      <c r="AE100" s="11">
        <f>IFERROR(LOG(CPI!AE104),"")</f>
        <v>2.0267886074219303</v>
      </c>
      <c r="AF100" s="11">
        <f>IFERROR(LOG(CPI!AF104),"")</f>
        <v>2.0278929974847415</v>
      </c>
      <c r="AG100" s="11">
        <f>IFERROR(LOG(CPI!AG104),"")</f>
        <v>2.0379755560091382</v>
      </c>
      <c r="AH100" s="11">
        <f>IFERROR(LOG(CPI!AH104),"")</f>
        <v>2.0236970328225006</v>
      </c>
      <c r="AI100" s="11">
        <f>IFERROR(LOG(CPI!AI104),"")</f>
        <v>2.0294199671834123</v>
      </c>
      <c r="AJ100" s="11">
        <f>IFERROR(LOG(CPI!AJ104),"")</f>
        <v>2.0104268544686414</v>
      </c>
      <c r="AK100" s="11">
        <f>IFERROR(LOG(CPI!AK104),"")</f>
        <v>2.0226313307951331</v>
      </c>
      <c r="AL100" s="11">
        <f>IFERROR(LOG(CPI!AL104),"")</f>
        <v>2.0315378643042128</v>
      </c>
      <c r="AM100" s="11">
        <f>IFERROR(LOG(CPI!AM104),"")</f>
        <v>2.0381414157121349</v>
      </c>
      <c r="AN100" s="11">
        <f>IFERROR(LOG(CPI!AN104),"")</f>
        <v>2.0280385482670056</v>
      </c>
      <c r="AO100" s="11">
        <f>IFERROR(LOG(CPI!AO104),"")</f>
        <v>2.0371616508916843</v>
      </c>
      <c r="AP100" s="11">
        <f>IFERROR(LOG(CPI!AP104),"")</f>
        <v>2.0265726201005312</v>
      </c>
      <c r="AQ100" s="11">
        <f>IFERROR(LOG(CPI!AQ104),"")</f>
        <v>2.1205739239676085</v>
      </c>
      <c r="AR100" s="11">
        <f>IFERROR(LOG(CPI!AR104),"")</f>
        <v>2.0286413093790752</v>
      </c>
      <c r="AS100" s="11">
        <f>IFERROR(LOG(CPI!AS104),"")</f>
        <v>2.0157224705106027</v>
      </c>
      <c r="AT100" s="11">
        <f>IFERROR(LOG(CPI!AT104),"")</f>
        <v>1.9970065889237036</v>
      </c>
      <c r="AU100" s="11">
        <f>IFERROR(LOG(CPI!AU104),"")</f>
        <v>2.1349911426365575</v>
      </c>
      <c r="AV100" s="11">
        <f>IFERROR(LOG(CPI!AV104),"")</f>
        <v>2.0444704528136852</v>
      </c>
      <c r="AW100" s="11">
        <f>IFERROR(LOG(CPI!AW104),"")</f>
        <v>2.0762135930958872</v>
      </c>
      <c r="AX100" s="11">
        <f>IFERROR(LOG(CPI!AX104),"")</f>
        <v>2.0402351359385005</v>
      </c>
      <c r="AY100" s="11">
        <f>IFERROR(LOG(CPI!AY104),"")</f>
        <v>2.0785077785232735</v>
      </c>
      <c r="AZ100" s="11">
        <f>IFERROR(LOG(CPI!AZ104),"")</f>
        <v>2.1679945490389563</v>
      </c>
      <c r="BA100" s="11">
        <f>IFERROR(LOG(CPI!BA104),"")</f>
        <v>2.1682392192586835</v>
      </c>
      <c r="BB100" s="11">
        <f>IFERROR(LOG(CPI!BB104),"")</f>
        <v>2.1004483572882586</v>
      </c>
    </row>
    <row r="101" spans="1:54" x14ac:dyDescent="0.25">
      <c r="A101" s="11" t="s">
        <v>125</v>
      </c>
      <c r="B101" s="11">
        <f>IFERROR(LOG(CPI!B105),"")</f>
        <v>2.0450338170220088</v>
      </c>
      <c r="C101" s="11">
        <f>IFERROR(LOG(CPI!C105),"")</f>
        <v>2.032380083778349</v>
      </c>
      <c r="D101" s="11">
        <f>IFERROR(LOG(CPI!D105),"")</f>
        <v>2.0316338751175933</v>
      </c>
      <c r="E101" s="11">
        <f>IFERROR(LOG(CPI!E105),"")</f>
        <v>2.0721580894697342</v>
      </c>
      <c r="F101" s="11">
        <f>IFERROR(LOG(CPI!F105),"")</f>
        <v>2.0345878002060895</v>
      </c>
      <c r="G101" s="11">
        <f>IFERROR(LOG(CPI!G105),"")</f>
        <v>2.1154491092115633</v>
      </c>
      <c r="H101" s="11">
        <f>IFERROR(LOG(CPI!H105),"")</f>
        <v>2.1121423782751276</v>
      </c>
      <c r="I101" s="11">
        <f>IFERROR(LOG(CPI!I105),"")</f>
        <v>2.0635748441864128</v>
      </c>
      <c r="J101" s="11">
        <f>IFERROR(LOG(CPI!J105),"")</f>
        <v>2.0534318055207921</v>
      </c>
      <c r="K101" s="11">
        <f>IFERROR(LOG(CPI!K105),"")</f>
        <v>2.0729196440592825</v>
      </c>
      <c r="L101" s="11">
        <f>IFERROR(LOG(CPI!L105),"")</f>
        <v>2.0857049348447183</v>
      </c>
      <c r="M101" s="11">
        <f>IFERROR(LOG(CPI!M105),"")</f>
        <v>2.0605425915923905</v>
      </c>
      <c r="N101" s="11">
        <f>IFERROR(LOG(CPI!N105),"")</f>
        <v>2.150310560565158</v>
      </c>
      <c r="O101" s="11">
        <f>IFERROR(LOG(CPI!O105),"")</f>
        <v>2.6259537013340681</v>
      </c>
      <c r="P101" s="11">
        <f>IFERROR(LOG(CPI!P105),"")</f>
        <v>2.0875146845634807</v>
      </c>
      <c r="Q101" s="11">
        <f>IFERROR(LOG(CPI!Q105),"")</f>
        <v>2.1074314449432641</v>
      </c>
      <c r="R101" s="11">
        <f>IFERROR(LOG(CPI!R105),"")</f>
        <v>2.055307093226614</v>
      </c>
      <c r="S101" s="11">
        <f>IFERROR(LOG(CPI!S105),"")</f>
        <v>2.1551089308493903</v>
      </c>
      <c r="T101" s="11">
        <f>IFERROR(LOG(CPI!T105),"")</f>
        <v>2.1072589409876494</v>
      </c>
      <c r="U101" s="11">
        <f>IFERROR(LOG(CPI!U105),"")</f>
        <v>2.014341392308368</v>
      </c>
      <c r="V101" s="11">
        <f>IFERROR(LOG(CPI!V105),"")</f>
        <v>2.0370994376154825</v>
      </c>
      <c r="W101" s="11">
        <f>IFERROR(LOG(CPI!W105),"")</f>
        <v>2.0478511759347318</v>
      </c>
      <c r="X101" s="11">
        <f>IFERROR(LOG(CPI!X105),"")</f>
        <v>2.1583969224889654</v>
      </c>
      <c r="Y101" s="11">
        <f>IFERROR(LOG(CPI!Y105),"")</f>
        <v>2.0621138728449542</v>
      </c>
      <c r="Z101" s="11">
        <f>IFERROR(LOG(CPI!Z105),"")</f>
        <v>2.0555779734170172</v>
      </c>
      <c r="AA101" s="11">
        <f>IFERROR(LOG(CPI!AA105),"")</f>
        <v>2.0458198496305062</v>
      </c>
      <c r="AB101" s="11">
        <f>IFERROR(LOG(CPI!AB105),"")</f>
        <v>2.1598000069162411</v>
      </c>
      <c r="AC101" s="11">
        <f>IFERROR(LOG(CPI!AC105),"")</f>
        <v>2.0424317493784101</v>
      </c>
      <c r="AD101" s="11">
        <f>IFERROR(LOG(CPI!AD105),"")</f>
        <v>2.0324662371625437</v>
      </c>
      <c r="AE101" s="11">
        <f>IFERROR(LOG(CPI!AE105),"")</f>
        <v>2.0287493015116094</v>
      </c>
      <c r="AF101" s="11">
        <f>IFERROR(LOG(CPI!AF105),"")</f>
        <v>2.0281837872390964</v>
      </c>
      <c r="AG101" s="11">
        <f>IFERROR(LOG(CPI!AG105),"")</f>
        <v>2.0382539849660124</v>
      </c>
      <c r="AH101" s="11">
        <f>IFERROR(LOG(CPI!AH105),"")</f>
        <v>2.0229872946548588</v>
      </c>
      <c r="AI101" s="11">
        <f>IFERROR(LOG(CPI!AI105),"")</f>
        <v>2.0282006069243774</v>
      </c>
      <c r="AJ101" s="11">
        <f>IFERROR(LOG(CPI!AJ105),"")</f>
        <v>2.0071943175783291</v>
      </c>
      <c r="AK101" s="11">
        <f>IFERROR(LOG(CPI!AK105),"")</f>
        <v>2.0197532918867016</v>
      </c>
      <c r="AL101" s="11">
        <f>IFERROR(LOG(CPI!AL105),"")</f>
        <v>2.0305942325426374</v>
      </c>
      <c r="AM101" s="11">
        <f>IFERROR(LOG(CPI!AM105),"")</f>
        <v>2.0354548848456582</v>
      </c>
      <c r="AN101" s="11">
        <f>IFERROR(LOG(CPI!AN105),"")</f>
        <v>2.0296565820779562</v>
      </c>
      <c r="AO101" s="11">
        <f>IFERROR(LOG(CPI!AO105),"")</f>
        <v>2.0356384257325209</v>
      </c>
      <c r="AP101" s="11">
        <f>IFERROR(LOG(CPI!AP105),"")</f>
        <v>2.0286983658181708</v>
      </c>
      <c r="AQ101" s="11">
        <f>IFERROR(LOG(CPI!AQ105),"")</f>
        <v>2.1338229092213661</v>
      </c>
      <c r="AR101" s="11">
        <f>IFERROR(LOG(CPI!AR105),"")</f>
        <v>2.030282428385398</v>
      </c>
      <c r="AS101" s="11">
        <f>IFERROR(LOG(CPI!AS105),"")</f>
        <v>2.0160731359280599</v>
      </c>
      <c r="AT101" s="11">
        <f>IFERROR(LOG(CPI!AT105),"")</f>
        <v>1.9965292265840835</v>
      </c>
      <c r="AU101" s="11">
        <f>IFERROR(LOG(CPI!AU105),"")</f>
        <v>2.1435876997140402</v>
      </c>
      <c r="AV101" s="11">
        <f>IFERROR(LOG(CPI!AV105),"")</f>
        <v>2.0450500918478829</v>
      </c>
      <c r="AW101" s="11">
        <f>IFERROR(LOG(CPI!AW105),"")</f>
        <v>2.075543676778882</v>
      </c>
      <c r="AX101" s="11">
        <f>IFERROR(LOG(CPI!AX105),"")</f>
        <v>2.0378136200234271</v>
      </c>
      <c r="AY101" s="11">
        <f>IFERROR(LOG(CPI!AY105),"")</f>
        <v>2.0803261981126511</v>
      </c>
      <c r="AZ101" s="11">
        <f>IFERROR(LOG(CPI!AZ105),"")</f>
        <v>2.1762146368318898</v>
      </c>
      <c r="BA101" s="11">
        <f>IFERROR(LOG(CPI!BA105),"")</f>
        <v>2.1756191961762803</v>
      </c>
      <c r="BB101" s="11">
        <f>IFERROR(LOG(CPI!BB105),"")</f>
        <v>2.1012559716203025</v>
      </c>
    </row>
    <row r="102" spans="1:54" x14ac:dyDescent="0.25">
      <c r="A102" s="11" t="s">
        <v>127</v>
      </c>
      <c r="B102" s="11">
        <f>IFERROR(LOG(CPI!B106),"")</f>
        <v>2.0458478650239917</v>
      </c>
      <c r="C102" s="11">
        <f>IFERROR(LOG(CPI!C106),"")</f>
        <v>2.0316538481479904</v>
      </c>
      <c r="D102" s="11">
        <f>IFERROR(LOG(CPI!D106),"")</f>
        <v>2.0318649442807479</v>
      </c>
      <c r="E102" s="11">
        <f>IFERROR(LOG(CPI!E106),"")</f>
        <v>2.0754754709102188</v>
      </c>
      <c r="F102" s="11">
        <f>IFERROR(LOG(CPI!F106),"")</f>
        <v>2.0322222863598483</v>
      </c>
      <c r="G102" s="11">
        <f>IFERROR(LOG(CPI!G106),"")</f>
        <v>2.1233011529037307</v>
      </c>
      <c r="H102" s="11">
        <f>IFERROR(LOG(CPI!H106),"")</f>
        <v>2.1259062030956208</v>
      </c>
      <c r="I102" s="11">
        <f>IFERROR(LOG(CPI!I106),"")</f>
        <v>2.0646543576357206</v>
      </c>
      <c r="J102" s="11">
        <f>IFERROR(LOG(CPI!J106),"")</f>
        <v>2.0613290788320549</v>
      </c>
      <c r="K102" s="11">
        <f>IFERROR(LOG(CPI!K106),"")</f>
        <v>2.0784397264255308</v>
      </c>
      <c r="L102" s="11">
        <f>IFERROR(LOG(CPI!L106),"")</f>
        <v>2.0927022559344461</v>
      </c>
      <c r="M102" s="11">
        <f>IFERROR(LOG(CPI!M106),"")</f>
        <v>2.0635302617493521</v>
      </c>
      <c r="N102" s="11">
        <f>IFERROR(LOG(CPI!N106),"")</f>
        <v>2.1626882438272803</v>
      </c>
      <c r="O102" s="11">
        <f>IFERROR(LOG(CPI!O106),"")</f>
        <v>2.7014650575470269</v>
      </c>
      <c r="P102" s="11">
        <f>IFERROR(LOG(CPI!P106),"")</f>
        <v>2.0891113572512743</v>
      </c>
      <c r="Q102" s="11">
        <f>IFERROR(LOG(CPI!Q106),"")</f>
        <v>2.1116504798177558</v>
      </c>
      <c r="R102" s="11">
        <f>IFERROR(LOG(CPI!R106),"")</f>
        <v>2.0599691231855766</v>
      </c>
      <c r="S102" s="11">
        <f>IFERROR(LOG(CPI!S106),"")</f>
        <v>2.1548673205611526</v>
      </c>
      <c r="T102" s="11">
        <f>IFERROR(LOG(CPI!T106),"")</f>
        <v>2.1145401645083033</v>
      </c>
      <c r="U102" s="11">
        <f>IFERROR(LOG(CPI!U106),"")</f>
        <v>2.0133061248767601</v>
      </c>
      <c r="V102" s="11">
        <f>IFERROR(LOG(CPI!V106),"")</f>
        <v>2.0395545937553612</v>
      </c>
      <c r="W102" s="11">
        <f>IFERROR(LOG(CPI!W106),"")</f>
        <v>2.0431588729812038</v>
      </c>
      <c r="X102" s="11">
        <f>IFERROR(LOG(CPI!X106),"")</f>
        <v>2.1527141268911207</v>
      </c>
      <c r="Y102" s="11">
        <f>IFERROR(LOG(CPI!Y106),"")</f>
        <v>2.0615721896042878</v>
      </c>
      <c r="Z102" s="11">
        <f>IFERROR(LOG(CPI!Z106),"")</f>
        <v>2.0552135088607506</v>
      </c>
      <c r="AA102" s="11">
        <f>IFERROR(LOG(CPI!AA106),"")</f>
        <v>2.0422078370583883</v>
      </c>
      <c r="AB102" s="11">
        <f>IFERROR(LOG(CPI!AB106),"")</f>
        <v>2.1579147711385342</v>
      </c>
      <c r="AC102" s="11">
        <f>IFERROR(LOG(CPI!AC106),"")</f>
        <v>2.0404323542945861</v>
      </c>
      <c r="AD102" s="11">
        <f>IFERROR(LOG(CPI!AD106),"")</f>
        <v>2.0326686650110162</v>
      </c>
      <c r="AE102" s="11">
        <f>IFERROR(LOG(CPI!AE106),"")</f>
        <v>2.0276201786372434</v>
      </c>
      <c r="AF102" s="11">
        <f>IFERROR(LOG(CPI!AF106),"")</f>
        <v>2.0281837872390964</v>
      </c>
      <c r="AG102" s="11">
        <f>IFERROR(LOG(CPI!AG106),"")</f>
        <v>2.035811875360483</v>
      </c>
      <c r="AH102" s="11">
        <f>IFERROR(LOG(CPI!AH106),"")</f>
        <v>2.0214770571976337</v>
      </c>
      <c r="AI102" s="11">
        <f>IFERROR(LOG(CPI!AI106),"")</f>
        <v>2.0264835919390722</v>
      </c>
      <c r="AJ102" s="11">
        <f>IFERROR(LOG(CPI!AJ106),"")</f>
        <v>1.9999179778805847</v>
      </c>
      <c r="AK102" s="11">
        <f>IFERROR(LOG(CPI!AK106),"")</f>
        <v>2.0172918729984137</v>
      </c>
      <c r="AL102" s="11">
        <f>IFERROR(LOG(CPI!AL106),"")</f>
        <v>2.0299189419692527</v>
      </c>
      <c r="AM102" s="11">
        <f>IFERROR(LOG(CPI!AM106),"")</f>
        <v>2.0331911417317259</v>
      </c>
      <c r="AN102" s="11">
        <f>IFERROR(LOG(CPI!AN106),"")</f>
        <v>2.0309759587339213</v>
      </c>
      <c r="AO102" s="11">
        <f>IFERROR(LOG(CPI!AO106),"")</f>
        <v>2.0337563231903362</v>
      </c>
      <c r="AP102" s="11">
        <f>IFERROR(LOG(CPI!AP106),"")</f>
        <v>2.0246812546150812</v>
      </c>
      <c r="AQ102" s="11">
        <f>IFERROR(LOG(CPI!AQ106),"")</f>
        <v>2.1676438611399376</v>
      </c>
      <c r="AR102" s="11">
        <f>IFERROR(LOG(CPI!AR106),"")</f>
        <v>2.0229701950720553</v>
      </c>
      <c r="AS102" s="11">
        <f>IFERROR(LOG(CPI!AS106),"")</f>
        <v>2.0138721818068444</v>
      </c>
      <c r="AT102" s="11">
        <f>IFERROR(LOG(CPI!AT106),"")</f>
        <v>1.9928852685056258</v>
      </c>
      <c r="AU102" s="11">
        <f>IFERROR(LOG(CPI!AU106),"")</f>
        <v>2.1511072626241154</v>
      </c>
      <c r="AV102" s="11">
        <f>IFERROR(LOG(CPI!AV106),"")</f>
        <v>2.0427268794504205</v>
      </c>
      <c r="AW102" s="11">
        <f>IFERROR(LOG(CPI!AW106),"")</f>
        <v>2.0732949610200913</v>
      </c>
      <c r="AX102" s="11">
        <f>IFERROR(LOG(CPI!AX106),"")</f>
        <v>2.0318398456136157</v>
      </c>
      <c r="AY102" s="11">
        <f>IFERROR(LOG(CPI!AY106),"")</f>
        <v>2.0799582142896638</v>
      </c>
      <c r="AZ102" s="11">
        <f>IFERROR(LOG(CPI!AZ106),"")</f>
        <v>2.1839803918747505</v>
      </c>
      <c r="BA102" s="11">
        <f>IFERROR(LOG(CPI!BA106),"")</f>
        <v>2.1856669125059165</v>
      </c>
      <c r="BB102" s="11">
        <f>IFERROR(LOG(CPI!BB106),"")</f>
        <v>2.1040708531166326</v>
      </c>
    </row>
    <row r="103" spans="1:54" x14ac:dyDescent="0.25">
      <c r="A103" s="11" t="s">
        <v>128</v>
      </c>
      <c r="B103" s="11">
        <f>IFERROR(LOG(CPI!B107),"")</f>
        <v>2.0486850765830793</v>
      </c>
      <c r="C103" s="11">
        <f>IFERROR(LOG(CPI!C107),"")</f>
        <v>2.0334671874262575</v>
      </c>
      <c r="D103" s="11">
        <f>IFERROR(LOG(CPI!D107),"")</f>
        <v>2.0368034247646691</v>
      </c>
      <c r="E103" s="11">
        <f>IFERROR(LOG(CPI!E107),"")</f>
        <v>2.0745929950342448</v>
      </c>
      <c r="F103" s="11">
        <f>IFERROR(LOG(CPI!F107),"")</f>
        <v>2.0374268116132259</v>
      </c>
      <c r="G103" s="11">
        <f>IFERROR(LOG(CPI!G107),"")</f>
        <v>2.122080652385506</v>
      </c>
      <c r="H103" s="11">
        <f>IFERROR(LOG(CPI!H107),"")</f>
        <v>2.1377902719924804</v>
      </c>
      <c r="I103" s="11">
        <f>IFERROR(LOG(CPI!I107),"")</f>
        <v>2.0707108483431944</v>
      </c>
      <c r="J103" s="11">
        <f>IFERROR(LOG(CPI!J107),"")</f>
        <v>2.067912801339888</v>
      </c>
      <c r="K103" s="11">
        <f>IFERROR(LOG(CPI!K107),"")</f>
        <v>2.0852395517467337</v>
      </c>
      <c r="L103" s="11">
        <f>IFERROR(LOG(CPI!L107),"")</f>
        <v>2.0955934329204498</v>
      </c>
      <c r="M103" s="11">
        <f>IFERROR(LOG(CPI!M107),"")</f>
        <v>2.0690675864988339</v>
      </c>
      <c r="N103" s="11">
        <f>IFERROR(LOG(CPI!N107),"")</f>
        <v>2.170795147419291</v>
      </c>
      <c r="O103" s="11">
        <f>IFERROR(LOG(CPI!O107),"")</f>
        <v>2.7868506879416159</v>
      </c>
      <c r="P103" s="11">
        <f>IFERROR(LOG(CPI!P107),"")</f>
        <v>2.0862331064091197</v>
      </c>
      <c r="Q103" s="11">
        <f>IFERROR(LOG(CPI!Q107),"")</f>
        <v>2.1169729371114245</v>
      </c>
      <c r="R103" s="11">
        <f>IFERROR(LOG(CPI!R107),"")</f>
        <v>2.0585176197495478</v>
      </c>
      <c r="S103" s="11">
        <f>IFERROR(LOG(CPI!S107),"")</f>
        <v>2.1619389200001145</v>
      </c>
      <c r="T103" s="11">
        <f>IFERROR(LOG(CPI!T107),"")</f>
        <v>2.1182869371500943</v>
      </c>
      <c r="U103" s="11">
        <f>IFERROR(LOG(CPI!U107),"")</f>
        <v>2.0165515471134827</v>
      </c>
      <c r="V103" s="11">
        <f>IFERROR(LOG(CPI!V107),"")</f>
        <v>2.040468656917874</v>
      </c>
      <c r="W103" s="11">
        <f>IFERROR(LOG(CPI!W107),"")</f>
        <v>2.050693934850591</v>
      </c>
      <c r="X103" s="11">
        <f>IFERROR(LOG(CPI!X107),"")</f>
        <v>2.1608118984461777</v>
      </c>
      <c r="Y103" s="11">
        <f>IFERROR(LOG(CPI!Y107),"")</f>
        <v>2.0619785153615755</v>
      </c>
      <c r="Z103" s="11">
        <f>IFERROR(LOG(CPI!Z107),"")</f>
        <v>2.0544909654297285</v>
      </c>
      <c r="AA103" s="11">
        <f>IFERROR(LOG(CPI!AA107),"")</f>
        <v>2.0435964479136479</v>
      </c>
      <c r="AB103" s="11">
        <f>IFERROR(LOG(CPI!AB107),"")</f>
        <v>2.1598534942046594</v>
      </c>
      <c r="AC103" s="11">
        <f>IFERROR(LOG(CPI!AC107),"")</f>
        <v>2.0456561454261375</v>
      </c>
      <c r="AD103" s="11">
        <f>IFERROR(LOG(CPI!AD107),"")</f>
        <v>2.0357512324841354</v>
      </c>
      <c r="AE103" s="11">
        <f>IFERROR(LOG(CPI!AE107),"")</f>
        <v>2.0301753337065414</v>
      </c>
      <c r="AF103" s="11">
        <f>IFERROR(LOG(CPI!AF107),"")</f>
        <v>2.0313696896895777</v>
      </c>
      <c r="AG103" s="11">
        <f>IFERROR(LOG(CPI!AG107),"")</f>
        <v>2.0368548431642686</v>
      </c>
      <c r="AH103" s="11">
        <f>IFERROR(LOG(CPI!AH107),"")</f>
        <v>2.0253726206091414</v>
      </c>
      <c r="AI103" s="11">
        <f>IFERROR(LOG(CPI!AI107),"")</f>
        <v>2.0317091233469817</v>
      </c>
      <c r="AJ103" s="11">
        <f>IFERROR(LOG(CPI!AJ107),"")</f>
        <v>2.0063431283546262</v>
      </c>
      <c r="AK103" s="11">
        <f>IFERROR(LOG(CPI!AK107),"")</f>
        <v>2.0213385729901958</v>
      </c>
      <c r="AL103" s="11">
        <f>IFERROR(LOG(CPI!AL107),"")</f>
        <v>2.0320762583433845</v>
      </c>
      <c r="AM103" s="11">
        <f>IFERROR(LOG(CPI!AM107),"")</f>
        <v>2.0399328595135842</v>
      </c>
      <c r="AN103" s="11">
        <f>IFERROR(LOG(CPI!AN107),"")</f>
        <v>2.0350552391424133</v>
      </c>
      <c r="AO103" s="11">
        <f>IFERROR(LOG(CPI!AO107),"")</f>
        <v>2.0358731160824091</v>
      </c>
      <c r="AP103" s="11">
        <f>IFERROR(LOG(CPI!AP107),"")</f>
        <v>2.032499827670792</v>
      </c>
      <c r="AQ103" s="11">
        <f>IFERROR(LOG(CPI!AQ107),"")</f>
        <v>2.1775425525723469</v>
      </c>
      <c r="AR103" s="11">
        <f>IFERROR(LOG(CPI!AR107),"")</f>
        <v>2.0308485931685443</v>
      </c>
      <c r="AS103" s="11">
        <f>IFERROR(LOG(CPI!AS107),"")</f>
        <v>2.0156578433554384</v>
      </c>
      <c r="AT103" s="11">
        <f>IFERROR(LOG(CPI!AT107),"")</f>
        <v>1.9934466364827876</v>
      </c>
      <c r="AU103" s="11">
        <f>IFERROR(LOG(CPI!AU107),"")</f>
        <v>2.1634392786694137</v>
      </c>
      <c r="AV103" s="11">
        <f>IFERROR(LOG(CPI!AV107),"")</f>
        <v>2.0453396215132083</v>
      </c>
      <c r="AW103" s="11">
        <f>IFERROR(LOG(CPI!AW107),"")</f>
        <v>2.0743229933008323</v>
      </c>
      <c r="AX103" s="11">
        <f>IFERROR(LOG(CPI!AX107),"")</f>
        <v>2.0336061635413416</v>
      </c>
      <c r="AY103" s="11">
        <f>IFERROR(LOG(CPI!AY107),"")</f>
        <v>2.0836119281089061</v>
      </c>
      <c r="AZ103" s="11">
        <f>IFERROR(LOG(CPI!AZ107),"")</f>
        <v>2.1940264199366366</v>
      </c>
      <c r="BA103" s="11">
        <f>IFERROR(LOG(CPI!BA107),"")</f>
        <v>2.1970943482310559</v>
      </c>
      <c r="BB103" s="11">
        <f>IFERROR(LOG(CPI!BB107),"")</f>
        <v>2.1139776349113011</v>
      </c>
    </row>
    <row r="104" spans="1:54" x14ac:dyDescent="0.25">
      <c r="A104" s="11" t="s">
        <v>129</v>
      </c>
      <c r="B104" s="11">
        <f>IFERROR(LOG(CPI!B108),"")</f>
        <v>2.0507003678184033</v>
      </c>
      <c r="C104" s="11">
        <f>IFERROR(LOG(CPI!C108),"")</f>
        <v>2.0349124094319522</v>
      </c>
      <c r="D104" s="11">
        <f>IFERROR(LOG(CPI!D108),"")</f>
        <v>2.0383992593021873</v>
      </c>
      <c r="E104" s="11">
        <f>IFERROR(LOG(CPI!E108),"")</f>
        <v>2.0761411469437703</v>
      </c>
      <c r="F104" s="11">
        <f>IFERROR(LOG(CPI!F108),"")</f>
        <v>2.0385661092686869</v>
      </c>
      <c r="G104" s="11">
        <f>IFERROR(LOG(CPI!G108),"")</f>
        <v>2.1274841959889139</v>
      </c>
      <c r="H104" s="11">
        <f>IFERROR(LOG(CPI!H108),"")</f>
        <v>2.1452294451118807</v>
      </c>
      <c r="I104" s="11">
        <f>IFERROR(LOG(CPI!I108),"")</f>
        <v>2.0768718275802902</v>
      </c>
      <c r="J104" s="11">
        <f>IFERROR(LOG(CPI!J108),"")</f>
        <v>2.0718426350813575</v>
      </c>
      <c r="K104" s="11">
        <f>IFERROR(LOG(CPI!K108),"")</f>
        <v>2.086705306723013</v>
      </c>
      <c r="L104" s="11">
        <f>IFERROR(LOG(CPI!L108),"")</f>
        <v>2.0980563571880779</v>
      </c>
      <c r="M104" s="11">
        <f>IFERROR(LOG(CPI!M108),"")</f>
        <v>2.0735578961609451</v>
      </c>
      <c r="N104" s="11">
        <f>IFERROR(LOG(CPI!N108),"")</f>
        <v>2.1824147990533196</v>
      </c>
      <c r="O104" s="11">
        <f>IFERROR(LOG(CPI!O108),"")</f>
        <v>2.9199746736811361</v>
      </c>
      <c r="P104" s="11">
        <f>IFERROR(LOG(CPI!P108),"")</f>
        <v>2.0863935106517202</v>
      </c>
      <c r="Q104" s="11">
        <f>IFERROR(LOG(CPI!Q108),"")</f>
        <v>2.1208370974839692</v>
      </c>
      <c r="R104" s="11">
        <f>IFERROR(LOG(CPI!R108),"")</f>
        <v>2.0615602130193293</v>
      </c>
      <c r="S104" s="11">
        <f>IFERROR(LOG(CPI!S108),"")</f>
        <v>2.1719285448310131</v>
      </c>
      <c r="T104" s="11">
        <f>IFERROR(LOG(CPI!T108),"")</f>
        <v>2.1256253379474779</v>
      </c>
      <c r="U104" s="11">
        <f>IFERROR(LOG(CPI!U108),"")</f>
        <v>2.0161104150472156</v>
      </c>
      <c r="V104" s="11">
        <f>IFERROR(LOG(CPI!V108),"")</f>
        <v>2.0417417724999782</v>
      </c>
      <c r="W104" s="11">
        <f>IFERROR(LOG(CPI!W108),"")</f>
        <v>2.0560698856766009</v>
      </c>
      <c r="X104" s="11">
        <f>IFERROR(LOG(CPI!X108),"")</f>
        <v>2.1660035065985848</v>
      </c>
      <c r="Y104" s="11">
        <f>IFERROR(LOG(CPI!Y108),"")</f>
        <v>2.0623844613159537</v>
      </c>
      <c r="Z104" s="11">
        <f>IFERROR(LOG(CPI!Z108),"")</f>
        <v>2.0535579105198662</v>
      </c>
      <c r="AA104" s="11">
        <f>IFERROR(LOG(CPI!AA108),"")</f>
        <v>2.0431340707794861</v>
      </c>
      <c r="AB104" s="11">
        <f>IFERROR(LOG(CPI!AB108),"")</f>
        <v>2.1611529916791241</v>
      </c>
      <c r="AC104" s="11">
        <f>IFERROR(LOG(CPI!AC108),"")</f>
        <v>2.0445007017464274</v>
      </c>
      <c r="AD104" s="11">
        <f>IFERROR(LOG(CPI!AD108),"")</f>
        <v>2.0367118551926069</v>
      </c>
      <c r="AE104" s="11">
        <f>IFERROR(LOG(CPI!AE108),"")</f>
        <v>2.0265988537285482</v>
      </c>
      <c r="AF104" s="11">
        <f>IFERROR(LOG(CPI!AF108),"")</f>
        <v>2.0305031224278642</v>
      </c>
      <c r="AG104" s="11">
        <f>IFERROR(LOG(CPI!AG108),"")</f>
        <v>2.036507465456507</v>
      </c>
      <c r="AH104" s="11">
        <f>IFERROR(LOG(CPI!AH108),"")</f>
        <v>2.0240586977739534</v>
      </c>
      <c r="AI104" s="11">
        <f>IFERROR(LOG(CPI!AI108),"")</f>
        <v>2.0325739649508736</v>
      </c>
      <c r="AJ104" s="11">
        <f>IFERROR(LOG(CPI!AJ108),"")</f>
        <v>2.0025213250842491</v>
      </c>
      <c r="AK104" s="11">
        <f>IFERROR(LOG(CPI!AK108),"")</f>
        <v>2.0220572467962685</v>
      </c>
      <c r="AL104" s="11">
        <f>IFERROR(LOG(CPI!AL108),"")</f>
        <v>2.0323451041301768</v>
      </c>
      <c r="AM104" s="11">
        <f>IFERROR(LOG(CPI!AM108),"")</f>
        <v>2.0413147263870037</v>
      </c>
      <c r="AN104" s="11">
        <f>IFERROR(LOG(CPI!AN108),"")</f>
        <v>2.0366473886679706</v>
      </c>
      <c r="AO104" s="11">
        <f>IFERROR(LOG(CPI!AO108),"")</f>
        <v>2.0338741938605942</v>
      </c>
      <c r="AP104" s="11">
        <f>IFERROR(LOG(CPI!AP108),"")</f>
        <v>2.0298905308207114</v>
      </c>
      <c r="AQ104" s="11">
        <f>IFERROR(LOG(CPI!AQ108),"")</f>
        <v>2.1838948654450299</v>
      </c>
      <c r="AR104" s="11">
        <f>IFERROR(LOG(CPI!AR108),"")</f>
        <v>2.0268512318925866</v>
      </c>
      <c r="AS104" s="11">
        <f>IFERROR(LOG(CPI!AS108),"")</f>
        <v>2.015459285511628</v>
      </c>
      <c r="AT104" s="11">
        <f>IFERROR(LOG(CPI!AT108),"")</f>
        <v>1.9909977303190503</v>
      </c>
      <c r="AU104" s="11">
        <f>IFERROR(LOG(CPI!AU108),"")</f>
        <v>2.1655949491390691</v>
      </c>
      <c r="AV104" s="11">
        <f>IFERROR(LOG(CPI!AV108),"")</f>
        <v>2.0459181024271147</v>
      </c>
      <c r="AW104" s="11">
        <f>IFERROR(LOG(CPI!AW108),"")</f>
        <v>2.0781202341253007</v>
      </c>
      <c r="AX104" s="11">
        <f>IFERROR(LOG(CPI!AX108),"")</f>
        <v>2.0318930728688716</v>
      </c>
      <c r="AY104" s="11">
        <f>IFERROR(LOG(CPI!AY108),"")</f>
        <v>2.0873316882056581</v>
      </c>
      <c r="AZ104" s="11">
        <f>IFERROR(LOG(CPI!AZ108),"")</f>
        <v>2.2079960596772978</v>
      </c>
      <c r="BA104" s="11">
        <f>IFERROR(LOG(CPI!BA108),"")</f>
        <v>2.2069267799491552</v>
      </c>
      <c r="BB104" s="11">
        <f>IFERROR(LOG(CPI!BB108),"")</f>
        <v>2.1196216937222525</v>
      </c>
    </row>
    <row r="105" spans="1:54" x14ac:dyDescent="0.25">
      <c r="A105" s="11" t="s">
        <v>130</v>
      </c>
      <c r="B105" s="11">
        <f>IFERROR(LOG(CPI!B109),"")</f>
        <v>2.0523058945338231</v>
      </c>
      <c r="C105" s="11">
        <f>IFERROR(LOG(CPI!C109),"")</f>
        <v>2.0327427689134177</v>
      </c>
      <c r="D105" s="11">
        <f>IFERROR(LOG(CPI!D109),"")</f>
        <v>2.0373740390655257</v>
      </c>
      <c r="E105" s="11">
        <f>IFERROR(LOG(CPI!E109),"")</f>
        <v>2.0819248024416535</v>
      </c>
      <c r="F105" s="11">
        <f>IFERROR(LOG(CPI!F109),"")</f>
        <v>2.0366080555558836</v>
      </c>
      <c r="G105" s="11">
        <f>IFERROR(LOG(CPI!G109),"")</f>
        <v>2.1309676953904635</v>
      </c>
      <c r="H105" s="11">
        <f>IFERROR(LOG(CPI!H109),"")</f>
        <v>2.1549571060229638</v>
      </c>
      <c r="I105" s="11">
        <f>IFERROR(LOG(CPI!I109),"")</f>
        <v>2.0810137804621021</v>
      </c>
      <c r="J105" s="11">
        <f>IFERROR(LOG(CPI!J109),"")</f>
        <v>2.0801765617718657</v>
      </c>
      <c r="K105" s="11">
        <f>IFERROR(LOG(CPI!K109),"")</f>
        <v>2.0875220893879813</v>
      </c>
      <c r="L105" s="11">
        <f>IFERROR(LOG(CPI!L109),"")</f>
        <v>2.0988742378100333</v>
      </c>
      <c r="M105" s="11">
        <f>IFERROR(LOG(CPI!M109),"")</f>
        <v>2.0766877751293054</v>
      </c>
      <c r="N105" s="11">
        <f>IFERROR(LOG(CPI!N109),"")</f>
        <v>2.1891266770980433</v>
      </c>
      <c r="O105" s="11">
        <f>IFERROR(LOG(CPI!O109),"")</f>
        <v>3.0574167027642467</v>
      </c>
      <c r="P105" s="11">
        <f>IFERROR(LOG(CPI!P109),"")</f>
        <v>2.0971643124214325</v>
      </c>
      <c r="Q105" s="11">
        <f>IFERROR(LOG(CPI!Q109),"")</f>
        <v>2.1239747085056839</v>
      </c>
      <c r="R105" s="11">
        <f>IFERROR(LOG(CPI!R109),"")</f>
        <v>2.0615602130193293</v>
      </c>
      <c r="S105" s="11">
        <f>IFERROR(LOG(CPI!S109),"")</f>
        <v>2.1776992181194337</v>
      </c>
      <c r="T105" s="11">
        <f>IFERROR(LOG(CPI!T109),"")</f>
        <v>2.1276689686304748</v>
      </c>
      <c r="U105" s="11">
        <f>IFERROR(LOG(CPI!U109),"")</f>
        <v>2.0153741977461346</v>
      </c>
      <c r="V105" s="11">
        <f>IFERROR(LOG(CPI!V109),"")</f>
        <v>2.0410759487810148</v>
      </c>
      <c r="W105" s="11">
        <f>IFERROR(LOG(CPI!W109),"")</f>
        <v>2.058985901035109</v>
      </c>
      <c r="X105" s="11">
        <f>IFERROR(LOG(CPI!X109),"")</f>
        <v>2.1691458723830497</v>
      </c>
      <c r="Y105" s="11">
        <f>IFERROR(LOG(CPI!Y109),"")</f>
        <v>2.0633301955124623</v>
      </c>
      <c r="Z105" s="11">
        <f>IFERROR(LOG(CPI!Z109),"")</f>
        <v>2.052418858508906</v>
      </c>
      <c r="AA105" s="11">
        <f>IFERROR(LOG(CPI!AA109),"")</f>
        <v>2.042044178791699</v>
      </c>
      <c r="AB105" s="11">
        <f>IFERROR(LOG(CPI!AB109),"")</f>
        <v>2.1611475057040184</v>
      </c>
      <c r="AC105" s="11">
        <f>IFERROR(LOG(CPI!AC109),"")</f>
        <v>2.045800338540348</v>
      </c>
      <c r="AD105" s="11">
        <f>IFERROR(LOG(CPI!AD109),"")</f>
        <v>2.0386410081288711</v>
      </c>
      <c r="AE105" s="11">
        <f>IFERROR(LOG(CPI!AE109),"")</f>
        <v>2.0267440426861945</v>
      </c>
      <c r="AF105" s="11">
        <f>IFERROR(LOG(CPI!AF109),"")</f>
        <v>2.0296348226079974</v>
      </c>
      <c r="AG105" s="11">
        <f>IFERROR(LOG(CPI!AG109),"")</f>
        <v>2.0371730288252916</v>
      </c>
      <c r="AH105" s="11">
        <f>IFERROR(LOG(CPI!AH109),"")</f>
        <v>2.0233930013367964</v>
      </c>
      <c r="AI105" s="11">
        <f>IFERROR(LOG(CPI!AI109),"")</f>
        <v>2.0299742562653971</v>
      </c>
      <c r="AJ105" s="11">
        <f>IFERROR(LOG(CPI!AJ109),"")</f>
        <v>2.0045391055298576</v>
      </c>
      <c r="AK105" s="11">
        <f>IFERROR(LOG(CPI!AK109),"")</f>
        <v>2.0193199363058554</v>
      </c>
      <c r="AL105" s="11">
        <f>IFERROR(LOG(CPI!AL109),"")</f>
        <v>2.031268460241729</v>
      </c>
      <c r="AM105" s="11">
        <f>IFERROR(LOG(CPI!AM109),"")</f>
        <v>2.0381414157121349</v>
      </c>
      <c r="AN105" s="11">
        <f>IFERROR(LOG(CPI!AN109),"")</f>
        <v>2.0403876093770958</v>
      </c>
      <c r="AO105" s="11">
        <f>IFERROR(LOG(CPI!AO109),"")</f>
        <v>2.0322210861695118</v>
      </c>
      <c r="AP105" s="11">
        <f>IFERROR(LOG(CPI!AP109),"")</f>
        <v>2.0311153217690627</v>
      </c>
      <c r="AQ105" s="11">
        <f>IFERROR(LOG(CPI!AQ109),"")</f>
        <v>2.1925272111343199</v>
      </c>
      <c r="AR105" s="11">
        <f>IFERROR(LOG(CPI!AR109),"")</f>
        <v>2.0288838573456016</v>
      </c>
      <c r="AS105" s="11">
        <f>IFERROR(LOG(CPI!AS109),"")</f>
        <v>2.0163589955247434</v>
      </c>
      <c r="AT105" s="11">
        <f>IFERROR(LOG(CPI!AT109),"")</f>
        <v>1.9906102398676231</v>
      </c>
      <c r="AU105" s="11">
        <f>IFERROR(LOG(CPI!AU109),"")</f>
        <v>2.1776680393011056</v>
      </c>
      <c r="AV105" s="11">
        <f>IFERROR(LOG(CPI!AV109),"")</f>
        <v>2.0466401216821999</v>
      </c>
      <c r="AW105" s="11">
        <f>IFERROR(LOG(CPI!AW109),"")</f>
        <v>2.0828685131271731</v>
      </c>
      <c r="AX105" s="11">
        <f>IFERROR(LOG(CPI!AX109),"")</f>
        <v>2.0393727921488769</v>
      </c>
      <c r="AY105" s="11">
        <f>IFERROR(LOG(CPI!AY109),"")</f>
        <v>2.0914861542444072</v>
      </c>
      <c r="AZ105" s="11">
        <f>IFERROR(LOG(CPI!AZ109),"")</f>
        <v>2.2230113213597988</v>
      </c>
      <c r="BA105" s="11">
        <f>IFERROR(LOG(CPI!BA109),"")</f>
        <v>2.2146890368357761</v>
      </c>
      <c r="BB105" s="11">
        <f>IFERROR(LOG(CPI!BB109),"")</f>
        <v>2.1217435008745769</v>
      </c>
    </row>
    <row r="106" spans="1:54" x14ac:dyDescent="0.25">
      <c r="A106" s="11" t="s">
        <v>132</v>
      </c>
      <c r="B106" s="11">
        <f>IFERROR(LOG(CPI!B110),"")</f>
        <v>2.051503873102007</v>
      </c>
      <c r="C106" s="11">
        <f>IFERROR(LOG(CPI!C110),"")</f>
        <v>2.0334671874262575</v>
      </c>
      <c r="D106" s="11">
        <f>IFERROR(LOG(CPI!D110),"")</f>
        <v>2.0385130234107347</v>
      </c>
      <c r="E106" s="11">
        <f>IFERROR(LOG(CPI!E110),"")</f>
        <v>2.0870193368351382</v>
      </c>
      <c r="F106" s="11">
        <f>IFERROR(LOG(CPI!F110),"")</f>
        <v>2.0368886670615614</v>
      </c>
      <c r="G106" s="11">
        <f>IFERROR(LOG(CPI!G110),"")</f>
        <v>2.1351691241268669</v>
      </c>
      <c r="H106" s="11">
        <f>IFERROR(LOG(CPI!H110),"")</f>
        <v>2.1678661141647186</v>
      </c>
      <c r="I106" s="11">
        <f>IFERROR(LOG(CPI!I110),"")</f>
        <v>2.0843944821811839</v>
      </c>
      <c r="J106" s="11">
        <f>IFERROR(LOG(CPI!J110),"")</f>
        <v>2.0934693366352679</v>
      </c>
      <c r="K106" s="11">
        <f>IFERROR(LOG(CPI!K110),"")</f>
        <v>2.0898846912983751</v>
      </c>
      <c r="L106" s="11">
        <f>IFERROR(LOG(CPI!L110),"")</f>
        <v>2.1139310201761052</v>
      </c>
      <c r="M106" s="11">
        <f>IFERROR(LOG(CPI!M110),"")</f>
        <v>2.0815429761816344</v>
      </c>
      <c r="N106" s="11">
        <f>IFERROR(LOG(CPI!N110),"")</f>
        <v>2.2047517919490218</v>
      </c>
      <c r="O106" s="11">
        <f>IFERROR(LOG(CPI!O110),"")</f>
        <v>3.1740740814866015</v>
      </c>
      <c r="P106" s="11">
        <f>IFERROR(LOG(CPI!P110),"")</f>
        <v>2.1010579594621843</v>
      </c>
      <c r="Q106" s="11">
        <f>IFERROR(LOG(CPI!Q110),"")</f>
        <v>2.1272732605670708</v>
      </c>
      <c r="R106" s="11">
        <f>IFERROR(LOG(CPI!R110),"")</f>
        <v>2.0690038230757914</v>
      </c>
      <c r="S106" s="11">
        <f>IFERROR(LOG(CPI!S110),"")</f>
        <v>2.1771255890809429</v>
      </c>
      <c r="T106" s="11">
        <f>IFERROR(LOG(CPI!T110),"")</f>
        <v>2.1329706245958588</v>
      </c>
      <c r="U106" s="11">
        <f>IFERROR(LOG(CPI!U110),"")</f>
        <v>2.0134541714034722</v>
      </c>
      <c r="V106" s="11">
        <f>IFERROR(LOG(CPI!V110),"")</f>
        <v>2.0432706696242118</v>
      </c>
      <c r="W106" s="11">
        <f>IFERROR(LOG(CPI!W110),"")</f>
        <v>2.0578471821490441</v>
      </c>
      <c r="X106" s="11">
        <f>IFERROR(LOG(CPI!X110),"")</f>
        <v>2.1687471953885651</v>
      </c>
      <c r="Y106" s="11">
        <f>IFERROR(LOG(CPI!Y110),"")</f>
        <v>2.0641391888825047</v>
      </c>
      <c r="Z106" s="11">
        <f>IFERROR(LOG(CPI!Z110),"")</f>
        <v>2.0515416455261817</v>
      </c>
      <c r="AA106" s="11">
        <f>IFERROR(LOG(CPI!AA110),"")</f>
        <v>2.0400480476415703</v>
      </c>
      <c r="AB106" s="11">
        <f>IFERROR(LOG(CPI!AB110),"")</f>
        <v>2.1633264105285326</v>
      </c>
      <c r="AC106" s="11">
        <f>IFERROR(LOG(CPI!AC110),"")</f>
        <v>2.0446453102025806</v>
      </c>
      <c r="AD106" s="11">
        <f>IFERROR(LOG(CPI!AD110),"")</f>
        <v>2.0403770499815916</v>
      </c>
      <c r="AE106" s="11">
        <f>IFERROR(LOG(CPI!AE110),"")</f>
        <v>2.0246876732049102</v>
      </c>
      <c r="AF106" s="11">
        <f>IFERROR(LOG(CPI!AF110),"")</f>
        <v>2.029489937041379</v>
      </c>
      <c r="AG106" s="11">
        <f>IFERROR(LOG(CPI!AG110),"")</f>
        <v>2.035666820421957</v>
      </c>
      <c r="AH106" s="11">
        <f>IFERROR(LOG(CPI!AH110),"")</f>
        <v>2.0213024605996561</v>
      </c>
      <c r="AI106" s="11">
        <f>IFERROR(LOG(CPI!AI110),"")</f>
        <v>2.0277958811152019</v>
      </c>
      <c r="AJ106" s="11">
        <f>IFERROR(LOG(CPI!AJ110),"")</f>
        <v>1.9958989586704468</v>
      </c>
      <c r="AK106" s="11">
        <f>IFERROR(LOG(CPI!AK110),"")</f>
        <v>2.0168560531104567</v>
      </c>
      <c r="AL106" s="11">
        <f>IFERROR(LOG(CPI!AL110),"")</f>
        <v>2.0295064708794937</v>
      </c>
      <c r="AM106" s="11">
        <f>IFERROR(LOG(CPI!AM110),"")</f>
        <v>2.0357170080697302</v>
      </c>
      <c r="AN106" s="11">
        <f>IFERROR(LOG(CPI!AN110),"")</f>
        <v>2.0445217420144144</v>
      </c>
      <c r="AO106" s="11">
        <f>IFERROR(LOG(CPI!AO110),"")</f>
        <v>2.0293724649793048</v>
      </c>
      <c r="AP106" s="11">
        <f>IFERROR(LOG(CPI!AP110),"")</f>
        <v>2.0270380187682928</v>
      </c>
      <c r="AQ106" s="11">
        <f>IFERROR(LOG(CPI!AQ110),"")</f>
        <v>2.2024578845295619</v>
      </c>
      <c r="AR106" s="11">
        <f>IFERROR(LOG(CPI!AR110),"")</f>
        <v>2.0201034714729245</v>
      </c>
      <c r="AS106" s="11">
        <f>IFERROR(LOG(CPI!AS110),"")</f>
        <v>2.0166907255532527</v>
      </c>
      <c r="AT106" s="11">
        <f>IFERROR(LOG(CPI!AT110),"")</f>
        <v>1.9885845199971968</v>
      </c>
      <c r="AU106" s="11">
        <f>IFERROR(LOG(CPI!AU110),"")</f>
        <v>2.1869312205695808</v>
      </c>
      <c r="AV106" s="11">
        <f>IFERROR(LOG(CPI!AV110),"")</f>
        <v>2.0457735544204869</v>
      </c>
      <c r="AW106" s="11">
        <f>IFERROR(LOG(CPI!AW110),"")</f>
        <v>2.0816923106885503</v>
      </c>
      <c r="AX106" s="11">
        <f>IFERROR(LOG(CPI!AX110),"")</f>
        <v>2.0384533121442434</v>
      </c>
      <c r="AY106" s="11">
        <f>IFERROR(LOG(CPI!AY110),"")</f>
        <v>2.0982564880366281</v>
      </c>
      <c r="AZ106" s="11">
        <f>IFERROR(LOG(CPI!AZ110),"")</f>
        <v>2.25704716649454</v>
      </c>
      <c r="BA106" s="11">
        <f>IFERROR(LOG(CPI!BA110),"")</f>
        <v>2.2316843351319893</v>
      </c>
      <c r="BB106" s="11">
        <f>IFERROR(LOG(CPI!BB110),"")</f>
        <v>2.1314477462805086</v>
      </c>
    </row>
    <row r="107" spans="1:54" x14ac:dyDescent="0.25">
      <c r="A107" s="11" t="s">
        <v>133</v>
      </c>
      <c r="B107" s="11">
        <f>IFERROR(LOG(CPI!B111),"")</f>
        <v>2.0531064375842818</v>
      </c>
      <c r="C107" s="11">
        <f>IFERROR(LOG(CPI!C111),"")</f>
        <v>2.0352729868166399</v>
      </c>
      <c r="D107" s="11">
        <f>IFERROR(LOG(CPI!D111),"")</f>
        <v>2.0434893687964641</v>
      </c>
      <c r="E107" s="11">
        <f>IFERROR(LOG(CPI!E111),"")</f>
        <v>2.0855655034116909</v>
      </c>
      <c r="F107" s="11">
        <f>IFERROR(LOG(CPI!F111),"")</f>
        <v>2.0419505072194304</v>
      </c>
      <c r="G107" s="11">
        <f>IFERROR(LOG(CPI!G111),"")</f>
        <v>2.1409086492398726</v>
      </c>
      <c r="H107" s="11">
        <f>IFERROR(LOG(CPI!H111),"")</f>
        <v>2.1757999200454243</v>
      </c>
      <c r="I107" s="11">
        <f>IFERROR(LOG(CPI!I111),"")</f>
        <v>2.0886179493485639</v>
      </c>
      <c r="J107" s="11">
        <f>IFERROR(LOG(CPI!J111),"")</f>
        <v>2.1023148085542416</v>
      </c>
      <c r="K107" s="11">
        <f>IFERROR(LOG(CPI!K111),"")</f>
        <v>2.0924212569015794</v>
      </c>
      <c r="L107" s="11">
        <f>IFERROR(LOG(CPI!L111),"")</f>
        <v>2.1135362069835462</v>
      </c>
      <c r="M107" s="11">
        <f>IFERROR(LOG(CPI!M111),"")</f>
        <v>2.0841514349728048</v>
      </c>
      <c r="N107" s="11">
        <f>IFERROR(LOG(CPI!N111),"")</f>
        <v>2.2153542617648738</v>
      </c>
      <c r="O107" s="11">
        <f>IFERROR(LOG(CPI!O111),"")</f>
        <v>3.3511312096019394</v>
      </c>
      <c r="P107" s="11">
        <f>IFERROR(LOG(CPI!P111),"")</f>
        <v>2.0971643124214325</v>
      </c>
      <c r="Q107" s="11">
        <f>IFERROR(LOG(CPI!Q111),"")</f>
        <v>2.1282960822883261</v>
      </c>
      <c r="R107" s="11">
        <f>IFERROR(LOG(CPI!R111),"")</f>
        <v>2.0675822207844532</v>
      </c>
      <c r="S107" s="11">
        <f>IFERROR(LOG(CPI!S111),"")</f>
        <v>2.1858765524599555</v>
      </c>
      <c r="T107" s="11">
        <f>IFERROR(LOG(CPI!T111),"")</f>
        <v>2.1330642932001056</v>
      </c>
      <c r="U107" s="11">
        <f>IFERROR(LOG(CPI!U111),"")</f>
        <v>2.0149318675616694</v>
      </c>
      <c r="V107" s="11">
        <f>IFERROR(LOG(CPI!V111),"")</f>
        <v>2.0441027634315301</v>
      </c>
      <c r="W107" s="11">
        <f>IFERROR(LOG(CPI!W111),"")</f>
        <v>2.058985901035109</v>
      </c>
      <c r="X107" s="11">
        <f>IFERROR(LOG(CPI!X111),"")</f>
        <v>2.1757908986077905</v>
      </c>
      <c r="Y107" s="11">
        <f>IFERROR(LOG(CPI!Y111),"")</f>
        <v>2.066155103759626</v>
      </c>
      <c r="Z107" s="11">
        <f>IFERROR(LOG(CPI!Z111),"")</f>
        <v>2.0504680675180906</v>
      </c>
      <c r="AA107" s="11">
        <f>IFERROR(LOG(CPI!AA111),"")</f>
        <v>2.044912883500599</v>
      </c>
      <c r="AB107" s="11">
        <f>IFERROR(LOG(CPI!AB111),"")</f>
        <v>2.1692603108165374</v>
      </c>
      <c r="AC107" s="11">
        <f>IFERROR(LOG(CPI!AC111),"")</f>
        <v>2.0481012358045407</v>
      </c>
      <c r="AD107" s="11">
        <f>IFERROR(LOG(CPI!AD111),"")</f>
        <v>2.0449119554154485</v>
      </c>
      <c r="AE107" s="11">
        <f>IFERROR(LOG(CPI!AE111),"")</f>
        <v>2.0220642199153431</v>
      </c>
      <c r="AF107" s="11">
        <f>IFERROR(LOG(CPI!AF111),"")</f>
        <v>2.0319464420743478</v>
      </c>
      <c r="AG107" s="11">
        <f>IFERROR(LOG(CPI!AG111),"")</f>
        <v>2.0381983134530119</v>
      </c>
      <c r="AH107" s="11">
        <f>IFERROR(LOG(CPI!AH111),"")</f>
        <v>2.0253437858661174</v>
      </c>
      <c r="AI107" s="11">
        <f>IFERROR(LOG(CPI!AI111),"")</f>
        <v>2.0322858757317506</v>
      </c>
      <c r="AJ107" s="11">
        <f>IFERROR(LOG(CPI!AJ111),"")</f>
        <v>2.0022132279984524</v>
      </c>
      <c r="AK107" s="11">
        <f>IFERROR(LOG(CPI!AK111),"")</f>
        <v>2.021913607144914</v>
      </c>
      <c r="AL107" s="11">
        <f>IFERROR(LOG(CPI!AL111),"")</f>
        <v>2.0303782566829125</v>
      </c>
      <c r="AM107" s="11">
        <f>IFERROR(LOG(CPI!AM111),"")</f>
        <v>2.0399472766457882</v>
      </c>
      <c r="AN107" s="11">
        <f>IFERROR(LOG(CPI!AN111),"")</f>
        <v>2.0498799886563641</v>
      </c>
      <c r="AO107" s="11">
        <f>IFERROR(LOG(CPI!AO111),"")</f>
        <v>2.0313921666613362</v>
      </c>
      <c r="AP107" s="11">
        <f>IFERROR(LOG(CPI!AP111),"")</f>
        <v>2.0344558230221654</v>
      </c>
      <c r="AQ107" s="11">
        <f>IFERROR(LOG(CPI!AQ111),"")</f>
        <v>2.2083050733030052</v>
      </c>
      <c r="AR107" s="11">
        <f>IFERROR(LOG(CPI!AR111),"")</f>
        <v>2.0267239733858946</v>
      </c>
      <c r="AS107" s="11">
        <f>IFERROR(LOG(CPI!AS111),"")</f>
        <v>2.0191798154518539</v>
      </c>
      <c r="AT107" s="11">
        <f>IFERROR(LOG(CPI!AT111),"")</f>
        <v>1.9917552693397005</v>
      </c>
      <c r="AU107" s="11">
        <f>IFERROR(LOG(CPI!AU111),"")</f>
        <v>2.1925301598985243</v>
      </c>
      <c r="AV107" s="11">
        <f>IFERROR(LOG(CPI!AV111),"")</f>
        <v>2.048655412917527</v>
      </c>
      <c r="AW107" s="11">
        <f>IFERROR(LOG(CPI!AW111),"")</f>
        <v>2.0820407025683458</v>
      </c>
      <c r="AX107" s="11">
        <f>IFERROR(LOG(CPI!AX111),"")</f>
        <v>2.0372125517950965</v>
      </c>
      <c r="AY107" s="11">
        <f>IFERROR(LOG(CPI!AY111),"")</f>
        <v>2.1018650849401515</v>
      </c>
      <c r="AZ107" s="11">
        <f>IFERROR(LOG(CPI!AZ111),"")</f>
        <v>2.2981329021430246</v>
      </c>
      <c r="BA107" s="11">
        <f>IFERROR(LOG(CPI!BA111),"")</f>
        <v>2.2588017798960784</v>
      </c>
      <c r="BB107" s="11">
        <f>IFERROR(LOG(CPI!BB111),"")</f>
        <v>2.1413079288755417</v>
      </c>
    </row>
    <row r="108" spans="1:54" x14ac:dyDescent="0.25">
      <c r="A108" s="11" t="s">
        <v>134</v>
      </c>
      <c r="B108" s="11">
        <f>IFERROR(LOG(CPI!B112),"")</f>
        <v>2.0562939343288678</v>
      </c>
      <c r="C108" s="11">
        <f>IFERROR(LOG(CPI!C112),"")</f>
        <v>2.0367122660210693</v>
      </c>
      <c r="D108" s="11">
        <f>IFERROR(LOG(CPI!D112),"")</f>
        <v>2.0437142170965443</v>
      </c>
      <c r="E108" s="11">
        <f>IFERROR(LOG(CPI!E112),"")</f>
        <v>2.0880669191997563</v>
      </c>
      <c r="F108" s="11">
        <f>IFERROR(LOG(CPI!F112),"")</f>
        <v>2.0433929285223642</v>
      </c>
      <c r="G108" s="11">
        <f>IFERROR(LOG(CPI!G112),"")</f>
        <v>2.1424364327486667</v>
      </c>
      <c r="H108" s="11">
        <f>IFERROR(LOG(CPI!H112),"")</f>
        <v>2.1815719875470809</v>
      </c>
      <c r="I108" s="11">
        <f>IFERROR(LOG(CPI!I112),"")</f>
        <v>2.0917890482704813</v>
      </c>
      <c r="J108" s="11">
        <f>IFERROR(LOG(CPI!J112),"")</f>
        <v>2.1056971082563116</v>
      </c>
      <c r="K108" s="11">
        <f>IFERROR(LOG(CPI!K112),"")</f>
        <v>2.0928817173966805</v>
      </c>
      <c r="L108" s="11">
        <f>IFERROR(LOG(CPI!L112),"")</f>
        <v>2.1117550924628743</v>
      </c>
      <c r="M108" s="11">
        <f>IFERROR(LOG(CPI!M112),"")</f>
        <v>2.0867443203337146</v>
      </c>
      <c r="N108" s="11">
        <f>IFERROR(LOG(CPI!N112),"")</f>
        <v>2.2215972568677742</v>
      </c>
      <c r="O108" s="11">
        <f>IFERROR(LOG(CPI!O112),"")</f>
        <v>3.4921792040774475</v>
      </c>
      <c r="P108" s="11">
        <f>IFERROR(LOG(CPI!P112),"")</f>
        <v>2.0996602645897382</v>
      </c>
      <c r="Q108" s="11">
        <f>IFERROR(LOG(CPI!Q112),"")</f>
        <v>2.1284637782728892</v>
      </c>
      <c r="R108" s="11">
        <f>IFERROR(LOG(CPI!R112),"")</f>
        <v>2.0685778307837497</v>
      </c>
      <c r="S108" s="11">
        <f>IFERROR(LOG(CPI!S112),"")</f>
        <v>2.193792291608287</v>
      </c>
      <c r="T108" s="11">
        <f>IFERROR(LOG(CPI!T112),"")</f>
        <v>2.1385668456136475</v>
      </c>
      <c r="U108" s="11">
        <f>IFERROR(LOG(CPI!U112),"")</f>
        <v>2.0140458533504475</v>
      </c>
      <c r="V108" s="11">
        <f>IFERROR(LOG(CPI!V112),"")</f>
        <v>2.0449211753772829</v>
      </c>
      <c r="W108" s="11">
        <f>IFERROR(LOG(CPI!W112),"")</f>
        <v>2.0618824676906615</v>
      </c>
      <c r="X108" s="11">
        <f>IFERROR(LOG(CPI!X112),"")</f>
        <v>2.1825359250302667</v>
      </c>
      <c r="Y108" s="11">
        <f>IFERROR(LOG(CPI!Y112),"")</f>
        <v>2.0685619143143255</v>
      </c>
      <c r="Z108" s="11">
        <f>IFERROR(LOG(CPI!Z112),"")</f>
        <v>2.0518783404151213</v>
      </c>
      <c r="AA108" s="11">
        <f>IFERROR(LOG(CPI!AA112),"")</f>
        <v>2.0442483787069268</v>
      </c>
      <c r="AB108" s="11">
        <f>IFERROR(LOG(CPI!AB112),"")</f>
        <v>2.1730168887957291</v>
      </c>
      <c r="AC108" s="11">
        <f>IFERROR(LOG(CPI!AC112),"")</f>
        <v>2.0475271649565281</v>
      </c>
      <c r="AD108" s="11">
        <f>IFERROR(LOG(CPI!AD112),"")</f>
        <v>2.0457403466089303</v>
      </c>
      <c r="AE108" s="11">
        <f>IFERROR(LOG(CPI!AE112),"")</f>
        <v>2.0250882730113546</v>
      </c>
      <c r="AF108" s="11">
        <f>IFERROR(LOG(CPI!AF112),"")</f>
        <v>2.0312253818358168</v>
      </c>
      <c r="AG108" s="11">
        <f>IFERROR(LOG(CPI!AG112),"")</f>
        <v>2.0383857797373555</v>
      </c>
      <c r="AH108" s="11">
        <f>IFERROR(LOG(CPI!AH112),"")</f>
        <v>2.025271690631651</v>
      </c>
      <c r="AI108" s="11">
        <f>IFERROR(LOG(CPI!AI112),"")</f>
        <v>2.0347285641207611</v>
      </c>
      <c r="AJ108" s="11">
        <f>IFERROR(LOG(CPI!AJ112),"")</f>
        <v>1.9982135739886882</v>
      </c>
      <c r="AK108" s="11">
        <f>IFERROR(LOG(CPI!AK112),"")</f>
        <v>2.0226313307951331</v>
      </c>
      <c r="AL108" s="11">
        <f>IFERROR(LOG(CPI!AL112),"")</f>
        <v>2.0322611438292468</v>
      </c>
      <c r="AM108" s="11">
        <f>IFERROR(LOG(CPI!AM112),"")</f>
        <v>2.0413434685764189</v>
      </c>
      <c r="AN108" s="11">
        <f>IFERROR(LOG(CPI!AN112),"")</f>
        <v>2.053647386100248</v>
      </c>
      <c r="AO108" s="11">
        <f>IFERROR(LOG(CPI!AO112),"")</f>
        <v>2.0300863738774426</v>
      </c>
      <c r="AP108" s="11">
        <f>IFERROR(LOG(CPI!AP112),"")</f>
        <v>2.0327244293312465</v>
      </c>
      <c r="AQ108" s="11">
        <f>IFERROR(LOG(CPI!AQ112),"")</f>
        <v>2.2125497134761667</v>
      </c>
      <c r="AR108" s="11">
        <f>IFERROR(LOG(CPI!AR112),"")</f>
        <v>2.0260513673549538</v>
      </c>
      <c r="AS108" s="11">
        <f>IFERROR(LOG(CPI!AS112),"")</f>
        <v>2.0199255976374295</v>
      </c>
      <c r="AT108" s="11">
        <f>IFERROR(LOG(CPI!AT112),"")</f>
        <v>1.9902333310384381</v>
      </c>
      <c r="AU108" s="11">
        <f>IFERROR(LOG(CPI!AU112),"")</f>
        <v>2.1991672892142398</v>
      </c>
      <c r="AV108" s="11">
        <f>IFERROR(LOG(CPI!AV112),"")</f>
        <v>2.0503753933117981</v>
      </c>
      <c r="AW108" s="11">
        <f>IFERROR(LOG(CPI!AW112),"")</f>
        <v>2.0848416854532914</v>
      </c>
      <c r="AX108" s="11">
        <f>IFERROR(LOG(CPI!AX112),"")</f>
        <v>2.0359968662345733</v>
      </c>
      <c r="AY108" s="11">
        <f>IFERROR(LOG(CPI!AY112),"")</f>
        <v>2.1070264122139966</v>
      </c>
      <c r="AZ108" s="11">
        <f>IFERROR(LOG(CPI!AZ112),"")</f>
        <v>2.3423269789515251</v>
      </c>
      <c r="BA108" s="11">
        <f>IFERROR(LOG(CPI!BA112),"")</f>
        <v>2.2770552208465933</v>
      </c>
      <c r="BB108" s="11">
        <f>IFERROR(LOG(CPI!BB112),"")</f>
        <v>2.1466098427449527</v>
      </c>
    </row>
    <row r="109" spans="1:54" x14ac:dyDescent="0.25">
      <c r="A109" s="11" t="s">
        <v>135</v>
      </c>
      <c r="B109" s="11">
        <f>IFERROR(LOG(CPI!B113),"")</f>
        <v>2.0586692974896805</v>
      </c>
      <c r="C109" s="11">
        <f>IFERROR(LOG(CPI!C113),"")</f>
        <v>2.038504650339628</v>
      </c>
      <c r="D109" s="11">
        <f>IFERROR(LOG(CPI!D113),"")</f>
        <v>2.0433769009771354</v>
      </c>
      <c r="E109" s="11">
        <f>IFERROR(LOG(CPI!E113),"")</f>
        <v>2.0957878050323711</v>
      </c>
      <c r="F109" s="11">
        <f>IFERROR(LOG(CPI!F113),"")</f>
        <v>2.0443584818406739</v>
      </c>
      <c r="G109" s="11">
        <f>IFERROR(LOG(CPI!G113),"")</f>
        <v>2.1471209427626521</v>
      </c>
      <c r="H109" s="11">
        <f>IFERROR(LOG(CPI!H113),"")</f>
        <v>2.1845214500196768</v>
      </c>
      <c r="I109" s="11">
        <f>IFERROR(LOG(CPI!I113),"")</f>
        <v>2.0931324226629884</v>
      </c>
      <c r="J109" s="11">
        <f>IFERROR(LOG(CPI!J113),"")</f>
        <v>2.1057438996674347</v>
      </c>
      <c r="K109" s="11">
        <f>IFERROR(LOG(CPI!K113),"")</f>
        <v>2.0925378619804396</v>
      </c>
      <c r="L109" s="11">
        <f>IFERROR(LOG(CPI!L113),"")</f>
        <v>2.1156049835210693</v>
      </c>
      <c r="M109" s="11">
        <f>IFERROR(LOG(CPI!M113),"")</f>
        <v>2.0911800557497222</v>
      </c>
      <c r="N109" s="11">
        <f>IFERROR(LOG(CPI!N113),"")</f>
        <v>2.2234243293223073</v>
      </c>
      <c r="O109" s="11">
        <f>IFERROR(LOG(CPI!O113),"")</f>
        <v>3.6146490093203689</v>
      </c>
      <c r="P109" s="11">
        <f>IFERROR(LOG(CPI!P113),"")</f>
        <v>2.1024511705436941</v>
      </c>
      <c r="Q109" s="11">
        <f>IFERROR(LOG(CPI!Q113),"")</f>
        <v>2.1301675522880101</v>
      </c>
      <c r="R109" s="11">
        <f>IFERROR(LOG(CPI!R113),"")</f>
        <v>2.0708449606422765</v>
      </c>
      <c r="S109" s="11">
        <f>IFERROR(LOG(CPI!S113),"")</f>
        <v>2.1936817981636252</v>
      </c>
      <c r="T109" s="11">
        <f>IFERROR(LOG(CPI!T113),"")</f>
        <v>2.1417801453528673</v>
      </c>
      <c r="U109" s="11">
        <f>IFERROR(LOG(CPI!U113),"")</f>
        <v>2.0166984916189969</v>
      </c>
      <c r="V109" s="11">
        <f>IFERROR(LOG(CPI!V113),"")</f>
        <v>2.0473371397918974</v>
      </c>
      <c r="W109" s="11">
        <f>IFERROR(LOG(CPI!W113),"")</f>
        <v>2.0662535489795841</v>
      </c>
      <c r="X109" s="11">
        <f>IFERROR(LOG(CPI!X113),"")</f>
        <v>2.1857873831917409</v>
      </c>
      <c r="Y109" s="11">
        <f>IFERROR(LOG(CPI!Y113),"")</f>
        <v>2.072015038478789</v>
      </c>
      <c r="Z109" s="11">
        <f>IFERROR(LOG(CPI!Z113),"")</f>
        <v>2.0525245334087092</v>
      </c>
      <c r="AA109" s="11">
        <f>IFERROR(LOG(CPI!AA113),"")</f>
        <v>2.0450212775939214</v>
      </c>
      <c r="AB109" s="11">
        <f>IFERROR(LOG(CPI!AB113),"")</f>
        <v>2.1800483030177396</v>
      </c>
      <c r="AC109" s="11">
        <f>IFERROR(LOG(CPI!AC113),"")</f>
        <v>2.0515299084075851</v>
      </c>
      <c r="AD109" s="11">
        <f>IFERROR(LOG(CPI!AD113),"")</f>
        <v>2.0466931466287637</v>
      </c>
      <c r="AE109" s="11">
        <f>IFERROR(LOG(CPI!AE113),"")</f>
        <v>2.0253701070596906</v>
      </c>
      <c r="AF109" s="11">
        <f>IFERROR(LOG(CPI!AF113),"")</f>
        <v>2.0313696896895777</v>
      </c>
      <c r="AG109" s="11">
        <f>IFERROR(LOG(CPI!AG113),"")</f>
        <v>2.040270360501732</v>
      </c>
      <c r="AH109" s="11">
        <f>IFERROR(LOG(CPI!AH113),"")</f>
        <v>2.0255599997881211</v>
      </c>
      <c r="AI109" s="11">
        <f>IFERROR(LOG(CPI!AI113),"")</f>
        <v>2.0344419010859949</v>
      </c>
      <c r="AJ109" s="11">
        <f>IFERROR(LOG(CPI!AJ113),"")</f>
        <v>2.0025834398522568</v>
      </c>
      <c r="AK109" s="11">
        <f>IFERROR(LOG(CPI!AK113),"")</f>
        <v>2.0187414553919512</v>
      </c>
      <c r="AL109" s="11">
        <f>IFERROR(LOG(CPI!AL113),"")</f>
        <v>2.0318273553977391</v>
      </c>
      <c r="AM109" s="11">
        <f>IFERROR(LOG(CPI!AM113),"")</f>
        <v>2.0410847203669182</v>
      </c>
      <c r="AN109" s="11">
        <f>IFERROR(LOG(CPI!AN113),"")</f>
        <v>2.0555880604902947</v>
      </c>
      <c r="AO109" s="11">
        <f>IFERROR(LOG(CPI!AO113),"")</f>
        <v>2.0332845203390422</v>
      </c>
      <c r="AP109" s="11">
        <f>IFERROR(LOG(CPI!AP113),"")</f>
        <v>2.0344857369855847</v>
      </c>
      <c r="AQ109" s="11">
        <f>IFERROR(LOG(CPI!AQ113),"")</f>
        <v>2.2167708457055606</v>
      </c>
      <c r="AR109" s="11">
        <f>IFERROR(LOG(CPI!AR113),"")</f>
        <v>2.0330936639569406</v>
      </c>
      <c r="AS109" s="11">
        <f>IFERROR(LOG(CPI!AS113),"")</f>
        <v>2.0225507879330169</v>
      </c>
      <c r="AT109" s="11">
        <f>IFERROR(LOG(CPI!AT113),"")</f>
        <v>1.9898009687399056</v>
      </c>
      <c r="AU109" s="11">
        <f>IFERROR(LOG(CPI!AU113),"")</f>
        <v>2.2093426698935619</v>
      </c>
      <c r="AV109" s="11">
        <f>IFERROR(LOG(CPI!AV113),"")</f>
        <v>2.0532269759920094</v>
      </c>
      <c r="AW109" s="11">
        <f>IFERROR(LOG(CPI!AW113),"")</f>
        <v>2.0878854569773182</v>
      </c>
      <c r="AX109" s="11">
        <f>IFERROR(LOG(CPI!AX113),"")</f>
        <v>2.0355489482071349</v>
      </c>
      <c r="AY109" s="11">
        <f>IFERROR(LOG(CPI!AY113),"")</f>
        <v>2.110826118564209</v>
      </c>
      <c r="AZ109" s="11">
        <f>IFERROR(LOG(CPI!AZ113),"")</f>
        <v>2.369184213867976</v>
      </c>
      <c r="BA109" s="11">
        <f>IFERROR(LOG(CPI!BA113),"")</f>
        <v>2.2882512444369389</v>
      </c>
      <c r="BB109" s="11">
        <f>IFERROR(LOG(CPI!BB113),"")</f>
        <v>2.150589245264928</v>
      </c>
    </row>
    <row r="110" spans="1:54" x14ac:dyDescent="0.25">
      <c r="A110" s="11" t="s">
        <v>137</v>
      </c>
      <c r="B110" s="11">
        <f>IFERROR(LOG(CPI!B114),"")</f>
        <v>2.0606388903525836</v>
      </c>
      <c r="C110" s="11">
        <f>IFERROR(LOG(CPI!C114),"")</f>
        <v>2.0427764214050366</v>
      </c>
      <c r="D110" s="11">
        <f>IFERROR(LOG(CPI!D114),"")</f>
        <v>2.0467383301568285</v>
      </c>
      <c r="E110" s="11">
        <f>IFERROR(LOG(CPI!E114),"")</f>
        <v>2.1081214417198733</v>
      </c>
      <c r="F110" s="11">
        <f>IFERROR(LOG(CPI!F114),"")</f>
        <v>2.0477791025343595</v>
      </c>
      <c r="G110" s="11">
        <f>IFERROR(LOG(CPI!G114),"")</f>
        <v>2.1500839123826867</v>
      </c>
      <c r="H110" s="11">
        <f>IFERROR(LOG(CPI!H114),"")</f>
        <v>2.1886119733254659</v>
      </c>
      <c r="I110" s="11">
        <f>IFERROR(LOG(CPI!I114),"")</f>
        <v>2.0961960293471988</v>
      </c>
      <c r="J110" s="11">
        <f>IFERROR(LOG(CPI!J114),"")</f>
        <v>2.1151244080393519</v>
      </c>
      <c r="K110" s="11">
        <f>IFERROR(LOG(CPI!K114),"")</f>
        <v>2.0939445404210391</v>
      </c>
      <c r="L110" s="11">
        <f>IFERROR(LOG(CPI!L114),"")</f>
        <v>2.1239757772738557</v>
      </c>
      <c r="M110" s="11">
        <f>IFERROR(LOG(CPI!M114),"")</f>
        <v>2.0965488371116137</v>
      </c>
      <c r="N110" s="11">
        <f>IFERROR(LOG(CPI!N114),"")</f>
        <v>2.2355535293619915</v>
      </c>
      <c r="O110" s="12" t="str">
        <f>IFERROR(LOG(CPI!O114),"")</f>
        <v/>
      </c>
      <c r="P110" s="11">
        <f>IFERROR(LOG(CPI!P114),"")</f>
        <v>2.1035316976243892</v>
      </c>
      <c r="Q110" s="11">
        <f>IFERROR(LOG(CPI!Q114),"")</f>
        <v>2.1313804544047832</v>
      </c>
      <c r="R110" s="11">
        <f>IFERROR(LOG(CPI!R114),"")</f>
        <v>2.0752040966744336</v>
      </c>
      <c r="S110" s="11">
        <f>IFERROR(LOG(CPI!S114),"")</f>
        <v>2.192242819336065</v>
      </c>
      <c r="T110" s="11">
        <f>IFERROR(LOG(CPI!T114),"")</f>
        <v>2.1485205893088648</v>
      </c>
      <c r="U110" s="11">
        <f>IFERROR(LOG(CPI!U114),"")</f>
        <v>2.0149318675616694</v>
      </c>
      <c r="V110" s="11">
        <f>IFERROR(LOG(CPI!V114),"")</f>
        <v>2.0527218177790942</v>
      </c>
      <c r="W110" s="11">
        <f>IFERROR(LOG(CPI!W114),"")</f>
        <v>2.0760824150349837</v>
      </c>
      <c r="X110" s="11">
        <f>IFERROR(LOG(CPI!X114),"")</f>
        <v>2.1869159099815518</v>
      </c>
      <c r="Y110" s="11">
        <f>IFERROR(LOG(CPI!Y114),"")</f>
        <v>2.0764896272689328</v>
      </c>
      <c r="Z110" s="11">
        <f>IFERROR(LOG(CPI!Z114),"")</f>
        <v>2.0542483885246914</v>
      </c>
      <c r="AA110" s="11">
        <f>IFERROR(LOG(CPI!AA114),"")</f>
        <v>2.0454485451367477</v>
      </c>
      <c r="AB110" s="11">
        <f>IFERROR(LOG(CPI!AB114),"")</f>
        <v>2.1843538127000421</v>
      </c>
      <c r="AC110" s="11">
        <f>IFERROR(LOG(CPI!AC114),"")</f>
        <v>2.0533758617195486</v>
      </c>
      <c r="AD110" s="11">
        <f>IFERROR(LOG(CPI!AD114),"")</f>
        <v>2.0516613376361494</v>
      </c>
      <c r="AE110" s="11">
        <f>IFERROR(LOG(CPI!AE114),"")</f>
        <v>2.0318064620637437</v>
      </c>
      <c r="AF110" s="11">
        <f>IFERROR(LOG(CPI!AF114),"")</f>
        <v>2.0336721177829049</v>
      </c>
      <c r="AG110" s="11">
        <f>IFERROR(LOG(CPI!AG114),"")</f>
        <v>2.0398394985180133</v>
      </c>
      <c r="AH110" s="11">
        <f>IFERROR(LOG(CPI!AH114),"")</f>
        <v>2.0266250825669538</v>
      </c>
      <c r="AI110" s="11">
        <f>IFERROR(LOG(CPI!AI114),"")</f>
        <v>2.0348718247131545</v>
      </c>
      <c r="AJ110" s="11">
        <f>IFERROR(LOG(CPI!AJ114),"")</f>
        <v>2.0019517067266337</v>
      </c>
      <c r="AK110" s="11">
        <f>IFERROR(LOG(CPI!AK114),"")</f>
        <v>2.0190307921660806</v>
      </c>
      <c r="AL110" s="11">
        <f>IFERROR(LOG(CPI!AL114),"")</f>
        <v>2.035285591177654</v>
      </c>
      <c r="AM110" s="11">
        <f>IFERROR(LOG(CPI!AM114),"")</f>
        <v>2.0423052343362031</v>
      </c>
      <c r="AN110" s="11">
        <f>IFERROR(LOG(CPI!AN114),"")</f>
        <v>2.0555880604902947</v>
      </c>
      <c r="AO110" s="11">
        <f>IFERROR(LOG(CPI!AO114),"")</f>
        <v>2.0380963716870601</v>
      </c>
      <c r="AP110" s="11">
        <f>IFERROR(LOG(CPI!AP114),"")</f>
        <v>2.0331504240975882</v>
      </c>
      <c r="AQ110" s="11">
        <f>IFERROR(LOG(CPI!AQ114),"")</f>
        <v>2.2220687002520205</v>
      </c>
      <c r="AR110" s="11">
        <f>IFERROR(LOG(CPI!AR114),"")</f>
        <v>2.0318575504400465</v>
      </c>
      <c r="AS110" s="11">
        <f>IFERROR(LOG(CPI!AS114),"")</f>
        <v>2.0230639425180748</v>
      </c>
      <c r="AT110" s="11">
        <f>IFERROR(LOG(CPI!AT114),"")</f>
        <v>1.9908416407533656</v>
      </c>
      <c r="AU110" s="11">
        <f>IFERROR(LOG(CPI!AU114),"")</f>
        <v>2.2291630001460789</v>
      </c>
      <c r="AV110" s="11">
        <f>IFERROR(LOG(CPI!AV114),"")</f>
        <v>2.0550705145201809</v>
      </c>
      <c r="AW110" s="11">
        <f>IFERROR(LOG(CPI!AW114),"")</f>
        <v>2.0942718232237278</v>
      </c>
      <c r="AX110" s="11">
        <f>IFERROR(LOG(CPI!AX114),"")</f>
        <v>2.0392851192607915</v>
      </c>
      <c r="AY110" s="11">
        <f>IFERROR(LOG(CPI!AY114),"")</f>
        <v>2.114989262472561</v>
      </c>
      <c r="AZ110" s="11">
        <f>IFERROR(LOG(CPI!AZ114),"")</f>
        <v>2.3973414079563335</v>
      </c>
      <c r="BA110" s="11">
        <f>IFERROR(LOG(CPI!BA114),"")</f>
        <v>2.3035649842072421</v>
      </c>
      <c r="BB110" s="11">
        <f>IFERROR(LOG(CPI!BB114),"")</f>
        <v>2.1587938203472512</v>
      </c>
    </row>
    <row r="111" spans="1:54" x14ac:dyDescent="0.25">
      <c r="A111" s="11" t="s">
        <v>138</v>
      </c>
      <c r="B111" s="11">
        <f>IFERROR(LOG(CPI!B115),"")</f>
        <v>2.0614242332101758</v>
      </c>
      <c r="C111" s="11">
        <f>IFERROR(LOG(CPI!C115),"")</f>
        <v>2.0427764214050366</v>
      </c>
      <c r="D111" s="11">
        <f>IFERROR(LOG(CPI!D115),"")</f>
        <v>2.0491869472537689</v>
      </c>
      <c r="E111" s="11">
        <f>IFERROR(LOG(CPI!E115),"")</f>
        <v>2.1112724616613923</v>
      </c>
      <c r="F111" s="11">
        <f>IFERROR(LOG(CPI!F115),"")</f>
        <v>2.0501331783087604</v>
      </c>
      <c r="G111" s="11">
        <f>IFERROR(LOG(CPI!G115),"")</f>
        <v>2.1489365022518396</v>
      </c>
      <c r="H111" s="11">
        <f>IFERROR(LOG(CPI!H115),"")</f>
        <v>2.1909812133016566</v>
      </c>
      <c r="I111" s="11">
        <f>IFERROR(LOG(CPI!I115),"")</f>
        <v>2.0985094064581897</v>
      </c>
      <c r="J111" s="11">
        <f>IFERROR(LOG(CPI!J115),"")</f>
        <v>2.1207503968314989</v>
      </c>
      <c r="K111" s="11">
        <f>IFERROR(LOG(CPI!K115),"")</f>
        <v>2.0958132248730985</v>
      </c>
      <c r="L111" s="11">
        <f>IFERROR(LOG(CPI!L115),"")</f>
        <v>2.1277193046617371</v>
      </c>
      <c r="M111" s="11">
        <f>IFERROR(LOG(CPI!M115),"")</f>
        <v>2.0989232678778862</v>
      </c>
      <c r="N111" s="11">
        <f>IFERROR(LOG(CPI!N115),"")</f>
        <v>2.2397623675912057</v>
      </c>
      <c r="O111" s="12" t="str">
        <f>IFERROR(LOG(CPI!O115),"")</f>
        <v/>
      </c>
      <c r="P111" s="11">
        <f>IFERROR(LOG(CPI!P115),"")</f>
        <v>2.1058380996563462</v>
      </c>
      <c r="Q111" s="11">
        <f>IFERROR(LOG(CPI!Q115),"")</f>
        <v>2.132348343054232</v>
      </c>
      <c r="R111" s="11">
        <f>IFERROR(LOG(CPI!R115),"")</f>
        <v>2.0740833241217431</v>
      </c>
      <c r="S111" s="11">
        <f>IFERROR(LOG(CPI!S115),"")</f>
        <v>2.1954463287043708</v>
      </c>
      <c r="T111" s="11">
        <f>IFERROR(LOG(CPI!T115),"")</f>
        <v>2.1513134894930337</v>
      </c>
      <c r="U111" s="11">
        <f>IFERROR(LOG(CPI!U115),"")</f>
        <v>2.0166984916189969</v>
      </c>
      <c r="V111" s="11">
        <f>IFERROR(LOG(CPI!V115),"")</f>
        <v>2.0523698610904071</v>
      </c>
      <c r="W111" s="11">
        <f>IFERROR(LOG(CPI!W115),"")</f>
        <v>2.0758393851003243</v>
      </c>
      <c r="X111" s="11">
        <f>IFERROR(LOG(CPI!X115),"")</f>
        <v>2.1952240055667001</v>
      </c>
      <c r="Y111" s="11">
        <f>IFERROR(LOG(CPI!Y115),"")</f>
        <v>2.0783187884406282</v>
      </c>
      <c r="Z111" s="11">
        <f>IFERROR(LOG(CPI!Z115),"")</f>
        <v>2.0538140420897588</v>
      </c>
      <c r="AA111" s="11">
        <f>IFERROR(LOG(CPI!AA115),"")</f>
        <v>2.0453334354433581</v>
      </c>
      <c r="AB111" s="11">
        <f>IFERROR(LOG(CPI!AB115),"")</f>
        <v>2.1835295445963672</v>
      </c>
      <c r="AC111" s="11">
        <f>IFERROR(LOG(CPI!AC115),"")</f>
        <v>2.0564820022212409</v>
      </c>
      <c r="AD111" s="11">
        <f>IFERROR(LOG(CPI!AD115),"")</f>
        <v>2.053139400404894</v>
      </c>
      <c r="AE111" s="11">
        <f>IFERROR(LOG(CPI!AE115),"")</f>
        <v>2.031805952301613</v>
      </c>
      <c r="AF111" s="11">
        <f>IFERROR(LOG(CPI!AF115),"")</f>
        <v>2.0355338941756798</v>
      </c>
      <c r="AG111" s="11">
        <f>IFERROR(LOG(CPI!AG115),"")</f>
        <v>2.041531761956441</v>
      </c>
      <c r="AH111" s="11">
        <f>IFERROR(LOG(CPI!AH115),"")</f>
        <v>2.0291763908210654</v>
      </c>
      <c r="AI111" s="11">
        <f>IFERROR(LOG(CPI!AI115),"")</f>
        <v>2.0384380664792268</v>
      </c>
      <c r="AJ111" s="11">
        <f>IFERROR(LOG(CPI!AJ115),"")</f>
        <v>2.0077515936333601</v>
      </c>
      <c r="AK111" s="11">
        <f>IFERROR(LOG(CPI!AK115),"")</f>
        <v>2.0229180884694045</v>
      </c>
      <c r="AL111" s="11">
        <f>IFERROR(LOG(CPI!AL115),"")</f>
        <v>2.0368614594087542</v>
      </c>
      <c r="AM111" s="11">
        <f>IFERROR(LOG(CPI!AM115),"")</f>
        <v>2.0453344770632667</v>
      </c>
      <c r="AN111" s="11">
        <f>IFERROR(LOG(CPI!AN115),"")</f>
        <v>2.0588948872427197</v>
      </c>
      <c r="AO111" s="11">
        <f>IFERROR(LOG(CPI!AO115),"")</f>
        <v>2.0394946915918313</v>
      </c>
      <c r="AP111" s="11">
        <f>IFERROR(LOG(CPI!AP115),"")</f>
        <v>2.0406873520623265</v>
      </c>
      <c r="AQ111" s="11">
        <f>IFERROR(LOG(CPI!AQ115),"")</f>
        <v>2.2261465518208801</v>
      </c>
      <c r="AR111" s="11">
        <f>IFERROR(LOG(CPI!AR115),"")</f>
        <v>2.0353134929359507</v>
      </c>
      <c r="AS111" s="11">
        <f>IFERROR(LOG(CPI!AS115),"")</f>
        <v>2.0268326596991866</v>
      </c>
      <c r="AT111" s="11">
        <f>IFERROR(LOG(CPI!AT115),"")</f>
        <v>1.9933650596023746</v>
      </c>
      <c r="AU111" s="11">
        <f>IFERROR(LOG(CPI!AU115),"")</f>
        <v>2.2397893538710427</v>
      </c>
      <c r="AV111" s="11">
        <f>IFERROR(LOG(CPI!AV115),"")</f>
        <v>2.059715419565944</v>
      </c>
      <c r="AW111" s="11">
        <f>IFERROR(LOG(CPI!AW115),"")</f>
        <v>2.0951116258890532</v>
      </c>
      <c r="AX111" s="11">
        <f>IFERROR(LOG(CPI!AX115),"")</f>
        <v>2.0411845361579672</v>
      </c>
      <c r="AY111" s="11">
        <f>IFERROR(LOG(CPI!AY115),"")</f>
        <v>2.1194379436794382</v>
      </c>
      <c r="AZ111" s="11">
        <f>IFERROR(LOG(CPI!AZ115),"")</f>
        <v>2.420624249925412</v>
      </c>
      <c r="BA111" s="11">
        <f>IFERROR(LOG(CPI!BA115),"")</f>
        <v>2.3252173399710756</v>
      </c>
      <c r="BB111" s="11">
        <f>IFERROR(LOG(CPI!BB115),"")</f>
        <v>2.1633635333013577</v>
      </c>
    </row>
    <row r="112" spans="1:54" x14ac:dyDescent="0.25">
      <c r="A112" s="11" t="s">
        <v>139</v>
      </c>
      <c r="B112" s="11">
        <f>IFERROR(LOG(CPI!B116),"")</f>
        <v>2.064161803169164</v>
      </c>
      <c r="C112" s="11">
        <f>IFERROR(LOG(CPI!C116),"")</f>
        <v>2.0448966745615631</v>
      </c>
      <c r="D112" s="11">
        <f>IFERROR(LOG(CPI!D116),"")</f>
        <v>2.0496306709009553</v>
      </c>
      <c r="E112" s="11">
        <f>IFERROR(LOG(CPI!E116),"")</f>
        <v>2.115346930896274</v>
      </c>
      <c r="F112" s="11">
        <f>IFERROR(LOG(CPI!F116),"")</f>
        <v>2.05185225156267</v>
      </c>
      <c r="G112" s="11">
        <f>IFERROR(LOG(CPI!G116),"")</f>
        <v>2.1558774126991604</v>
      </c>
      <c r="H112" s="11">
        <f>IFERROR(LOG(CPI!H116),"")</f>
        <v>2.1925846826852635</v>
      </c>
      <c r="I112" s="11">
        <f>IFERROR(LOG(CPI!I116),"")</f>
        <v>2.0989557370259622</v>
      </c>
      <c r="J112" s="11">
        <f>IFERROR(LOG(CPI!J116),"")</f>
        <v>2.1216534527421942</v>
      </c>
      <c r="K112" s="11">
        <f>IFERROR(LOG(CPI!K116),"")</f>
        <v>2.0933956226121233</v>
      </c>
      <c r="L112" s="11">
        <f>IFERROR(LOG(CPI!L116),"")</f>
        <v>2.1290553028031334</v>
      </c>
      <c r="M112" s="11">
        <f>IFERROR(LOG(CPI!M116),"")</f>
        <v>2.1004143363555619</v>
      </c>
      <c r="N112" s="11">
        <f>IFERROR(LOG(CPI!N116),"")</f>
        <v>2.244769877532951</v>
      </c>
      <c r="O112" s="12" t="str">
        <f>IFERROR(LOG(CPI!O116),"")</f>
        <v/>
      </c>
      <c r="P112" s="11">
        <f>IFERROR(LOG(CPI!P116),"")</f>
        <v>2.1072160843615491</v>
      </c>
      <c r="Q112" s="11">
        <f>IFERROR(LOG(CPI!Q116),"")</f>
        <v>2.1339165759349012</v>
      </c>
      <c r="R112" s="11">
        <f>IFERROR(LOG(CPI!R116),"")</f>
        <v>2.0754838384655314</v>
      </c>
      <c r="S112" s="11">
        <f>IFERROR(LOG(CPI!S116),"")</f>
        <v>2.206529751619942</v>
      </c>
      <c r="T112" s="11">
        <f>IFERROR(LOG(CPI!T116),"")</f>
        <v>2.1547906814401423</v>
      </c>
      <c r="U112" s="11">
        <f>IFERROR(LOG(CPI!U116),"")</f>
        <v>2.0166984916189969</v>
      </c>
      <c r="V112" s="11">
        <f>IFERROR(LOG(CPI!V116),"")</f>
        <v>2.0544492438177309</v>
      </c>
      <c r="W112" s="11">
        <f>IFERROR(LOG(CPI!W116),"")</f>
        <v>2.0779008174762024</v>
      </c>
      <c r="X112" s="11">
        <f>IFERROR(LOG(CPI!X116),"")</f>
        <v>2.1970295839818381</v>
      </c>
      <c r="Y112" s="11">
        <f>IFERROR(LOG(CPI!Y116),"")</f>
        <v>2.0800104245164301</v>
      </c>
      <c r="Z112" s="11">
        <f>IFERROR(LOG(CPI!Z116),"")</f>
        <v>2.0538169684348255</v>
      </c>
      <c r="AA112" s="11">
        <f>IFERROR(LOG(CPI!AA116),"")</f>
        <v>2.0461960153857723</v>
      </c>
      <c r="AB112" s="11">
        <f>IFERROR(LOG(CPI!AB116),"")</f>
        <v>2.1862487805248954</v>
      </c>
      <c r="AC112" s="11">
        <f>IFERROR(LOG(CPI!AC116),"")</f>
        <v>2.0567632898024275</v>
      </c>
      <c r="AD112" s="11">
        <f>IFERROR(LOG(CPI!AD116),"")</f>
        <v>2.0538971993790569</v>
      </c>
      <c r="AE112" s="11">
        <f>IFERROR(LOG(CPI!AE116),"")</f>
        <v>2.031910164450526</v>
      </c>
      <c r="AF112" s="11">
        <f>IFERROR(LOG(CPI!AF116),"")</f>
        <v>2.0378144086743082</v>
      </c>
      <c r="AG112" s="11">
        <f>IFERROR(LOG(CPI!AG116),"")</f>
        <v>2.0413313293586333</v>
      </c>
      <c r="AH112" s="11">
        <f>IFERROR(LOG(CPI!AH116),"")</f>
        <v>2.0290334555637504</v>
      </c>
      <c r="AI112" s="11">
        <f>IFERROR(LOG(CPI!AI116),"")</f>
        <v>2.0414112432485982</v>
      </c>
      <c r="AJ112" s="11">
        <f>IFERROR(LOG(CPI!AJ116),"")</f>
        <v>2.0023875895263892</v>
      </c>
      <c r="AK112" s="11">
        <f>IFERROR(LOG(CPI!AK116),"")</f>
        <v>2.0232046569271125</v>
      </c>
      <c r="AL112" s="11">
        <f>IFERROR(LOG(CPI!AL116),"")</f>
        <v>2.0371473675704284</v>
      </c>
      <c r="AM112" s="11">
        <f>IFERROR(LOG(CPI!AM116),"")</f>
        <v>2.0473375725476424</v>
      </c>
      <c r="AN112" s="11">
        <f>IFERROR(LOG(CPI!AN116),"")</f>
        <v>2.0601284845174943</v>
      </c>
      <c r="AO112" s="11">
        <f>IFERROR(LOG(CPI!AO116),"")</f>
        <v>2.0386795522257493</v>
      </c>
      <c r="AP112" s="11">
        <f>IFERROR(LOG(CPI!AP116),"")</f>
        <v>2.0376591298669378</v>
      </c>
      <c r="AQ112" s="11">
        <f>IFERROR(LOG(CPI!AQ116),"")</f>
        <v>2.2269592986544891</v>
      </c>
      <c r="AR112" s="11">
        <f>IFERROR(LOG(CPI!AR116),"")</f>
        <v>2.0331747231451298</v>
      </c>
      <c r="AS112" s="11">
        <f>IFERROR(LOG(CPI!AS116),"")</f>
        <v>2.0291839141484056</v>
      </c>
      <c r="AT112" s="11">
        <f>IFERROR(LOG(CPI!AT116),"")</f>
        <v>1.9923186789155329</v>
      </c>
      <c r="AU112" s="11">
        <f>IFERROR(LOG(CPI!AU116),"")</f>
        <v>2.2427458240603295</v>
      </c>
      <c r="AV112" s="11">
        <f>IFERROR(LOG(CPI!AV116),"")</f>
        <v>2.0619497369411781</v>
      </c>
      <c r="AW112" s="11">
        <f>IFERROR(LOG(CPI!AW116),"")</f>
        <v>2.0984084350721521</v>
      </c>
      <c r="AX112" s="11">
        <f>IFERROR(LOG(CPI!AX116),"")</f>
        <v>2.0413188025802289</v>
      </c>
      <c r="AY112" s="11">
        <f>IFERROR(LOG(CPI!AY116),"")</f>
        <v>2.1272444723961459</v>
      </c>
      <c r="AZ112" s="11">
        <f>IFERROR(LOG(CPI!AZ116),"")</f>
        <v>2.4422169431598868</v>
      </c>
      <c r="BA112" s="11">
        <f>IFERROR(LOG(CPI!BA116),"")</f>
        <v>2.3415881233150082</v>
      </c>
      <c r="BB112" s="11">
        <f>IFERROR(LOG(CPI!BB116),"")</f>
        <v>2.1659781979232631</v>
      </c>
    </row>
    <row r="113" spans="1:54" x14ac:dyDescent="0.25">
      <c r="A113" s="11" t="s">
        <v>140</v>
      </c>
      <c r="B113" s="11">
        <f>IFERROR(LOG(CPI!B117),"")</f>
        <v>2.0668822249264283</v>
      </c>
      <c r="C113" s="11">
        <f>IFERROR(LOG(CPI!C117),"")</f>
        <v>2.0453744021249456</v>
      </c>
      <c r="D113" s="11">
        <f>IFERROR(LOG(CPI!D117),"")</f>
        <v>2.0510696497285159</v>
      </c>
      <c r="E113" s="11">
        <f>IFERROR(LOG(CPI!E117),"")</f>
        <v>2.1235201052719193</v>
      </c>
      <c r="F113" s="11">
        <f>IFERROR(LOG(CPI!F117),"")</f>
        <v>2.0534589000992054</v>
      </c>
      <c r="G113" s="11">
        <f>IFERROR(LOG(CPI!G117),"")</f>
        <v>2.1590981144938839</v>
      </c>
      <c r="H113" s="11">
        <f>IFERROR(LOG(CPI!H117),"")</f>
        <v>2.1965893710885362</v>
      </c>
      <c r="I113" s="11">
        <f>IFERROR(LOG(CPI!I117),"")</f>
        <v>2.1018162143922412</v>
      </c>
      <c r="J113" s="11">
        <f>IFERROR(LOG(CPI!J117),"")</f>
        <v>2.1231094329796658</v>
      </c>
      <c r="K113" s="11">
        <f>IFERROR(LOG(CPI!K117),"")</f>
        <v>2.0918040211794158</v>
      </c>
      <c r="L113" s="11">
        <f>IFERROR(LOG(CPI!L117),"")</f>
        <v>2.1354866103933756</v>
      </c>
      <c r="M113" s="11">
        <f>IFERROR(LOG(CPI!M117),"")</f>
        <v>2.0990446843236144</v>
      </c>
      <c r="N113" s="11">
        <f>IFERROR(LOG(CPI!N117),"")</f>
        <v>2.2499462735208655</v>
      </c>
      <c r="O113" s="12" t="str">
        <f>IFERROR(LOG(CPI!O117),"")</f>
        <v/>
      </c>
      <c r="P113" s="11">
        <f>IFERROR(LOG(CPI!P117),"")</f>
        <v>2.1095030537427526</v>
      </c>
      <c r="Q113" s="11">
        <f>IFERROR(LOG(CPI!Q117),"")</f>
        <v>2.1377379664357354</v>
      </c>
      <c r="R113" s="11">
        <f>IFERROR(LOG(CPI!R117),"")</f>
        <v>2.0786879687868747</v>
      </c>
      <c r="S113" s="11">
        <f>IFERROR(LOG(CPI!S117),"")</f>
        <v>2.2130253890500695</v>
      </c>
      <c r="T113" s="11">
        <f>IFERROR(LOG(CPI!T117),"")</f>
        <v>2.1567129561464031</v>
      </c>
      <c r="U113" s="11">
        <f>IFERROR(LOG(CPI!U117),"")</f>
        <v>2.0191889711011495</v>
      </c>
      <c r="V113" s="11">
        <f>IFERROR(LOG(CPI!V117),"")</f>
        <v>2.0535508323145568</v>
      </c>
      <c r="W113" s="11">
        <f>IFERROR(LOG(CPI!W117),"")</f>
        <v>2.0811548776595035</v>
      </c>
      <c r="X113" s="11">
        <f>IFERROR(LOG(CPI!X117),"")</f>
        <v>2.2032906406267871</v>
      </c>
      <c r="Y113" s="11">
        <f>IFERROR(LOG(CPI!Y117),"")</f>
        <v>2.0849177590111743</v>
      </c>
      <c r="Z113" s="11">
        <f>IFERROR(LOG(CPI!Z117),"")</f>
        <v>2.0545172608088786</v>
      </c>
      <c r="AA113" s="11">
        <f>IFERROR(LOG(CPI!AA117),"")</f>
        <v>2.0487878001010591</v>
      </c>
      <c r="AB113" s="11">
        <f>IFERROR(LOG(CPI!AB117),"")</f>
        <v>2.1917433851444552</v>
      </c>
      <c r="AC113" s="11">
        <f>IFERROR(LOG(CPI!AC117),"")</f>
        <v>2.0609607508180514</v>
      </c>
      <c r="AD113" s="11">
        <f>IFERROR(LOG(CPI!AD117),"")</f>
        <v>2.0555871434995852</v>
      </c>
      <c r="AE113" s="11">
        <f>IFERROR(LOG(CPI!AE117),"")</f>
        <v>2.0371209426687793</v>
      </c>
      <c r="AF113" s="11">
        <f>IFERROR(LOG(CPI!AF117),"")</f>
        <v>2.036818156763299</v>
      </c>
      <c r="AG113" s="11">
        <f>IFERROR(LOG(CPI!AG117),"")</f>
        <v>2.0428751333687689</v>
      </c>
      <c r="AH113" s="11">
        <f>IFERROR(LOG(CPI!AH117),"")</f>
        <v>2.030489192620291</v>
      </c>
      <c r="AI113" s="11">
        <f>IFERROR(LOG(CPI!AI117),"")</f>
        <v>2.0405638391126137</v>
      </c>
      <c r="AJ113" s="11">
        <f>IFERROR(LOG(CPI!AJ117),"")</f>
        <v>2.0061960244688097</v>
      </c>
      <c r="AK113" s="11">
        <f>IFERROR(LOG(CPI!AK117),"")</f>
        <v>2.0209067971648347</v>
      </c>
      <c r="AL113" s="11">
        <f>IFERROR(LOG(CPI!AL117),"")</f>
        <v>2.0358592959927924</v>
      </c>
      <c r="AM113" s="11">
        <f>IFERROR(LOG(CPI!AM117),"")</f>
        <v>2.046954715580183</v>
      </c>
      <c r="AN113" s="11">
        <f>IFERROR(LOG(CPI!AN117),"")</f>
        <v>2.0613585877276455</v>
      </c>
      <c r="AO113" s="11">
        <f>IFERROR(LOG(CPI!AO117),"")</f>
        <v>2.0435475957863658</v>
      </c>
      <c r="AP113" s="11">
        <f>IFERROR(LOG(CPI!AP117),"")</f>
        <v>2.0408193295797221</v>
      </c>
      <c r="AQ113" s="11">
        <f>IFERROR(LOG(CPI!AQ117),"")</f>
        <v>2.2278511471610822</v>
      </c>
      <c r="AR113" s="11">
        <f>IFERROR(LOG(CPI!AR117),"")</f>
        <v>2.0393396196534863</v>
      </c>
      <c r="AS113" s="11">
        <f>IFERROR(LOG(CPI!AS117),"")</f>
        <v>2.0301494405307476</v>
      </c>
      <c r="AT113" s="11">
        <f>IFERROR(LOG(CPI!AT117),"")</f>
        <v>1.993098381444816</v>
      </c>
      <c r="AU113" s="11">
        <f>IFERROR(LOG(CPI!AU117),"")</f>
        <v>2.2595922720274579</v>
      </c>
      <c r="AV113" s="11">
        <f>IFERROR(LOG(CPI!AV117),"")</f>
        <v>2.0651415624868621</v>
      </c>
      <c r="AW113" s="11">
        <f>IFERROR(LOG(CPI!AW117),"")</f>
        <v>2.1046772088108305</v>
      </c>
      <c r="AX113" s="11">
        <f>IFERROR(LOG(CPI!AX117),"")</f>
        <v>2.0429194403835709</v>
      </c>
      <c r="AY113" s="11">
        <f>IFERROR(LOG(CPI!AY117),"")</f>
        <v>2.1314283115797501</v>
      </c>
      <c r="AZ113" s="11">
        <f>IFERROR(LOG(CPI!AZ117),"")</f>
        <v>2.4656024178008726</v>
      </c>
      <c r="BA113" s="11">
        <f>IFERROR(LOG(CPI!BA117),"")</f>
        <v>2.3516519962913613</v>
      </c>
      <c r="BB113" s="11">
        <f>IFERROR(LOG(CPI!BB117),"")</f>
        <v>2.1697847874732612</v>
      </c>
    </row>
    <row r="114" spans="1:54" x14ac:dyDescent="0.25">
      <c r="A114" s="11" t="s">
        <v>142</v>
      </c>
      <c r="B114" s="11">
        <f>IFERROR(LOG(CPI!B118),"")</f>
        <v>2.0688150028467813</v>
      </c>
      <c r="C114" s="11">
        <f>IFERROR(LOG(CPI!C118),"")</f>
        <v>2.0475275769960382</v>
      </c>
      <c r="D114" s="11">
        <f>IFERROR(LOG(CPI!D118),"")</f>
        <v>2.0555769864169715</v>
      </c>
      <c r="E114" s="11">
        <f>IFERROR(LOG(CPI!E118),"")</f>
        <v>2.1305737710565529</v>
      </c>
      <c r="F114" s="11">
        <f>IFERROR(LOG(CPI!F118),"")</f>
        <v>2.0572903128593745</v>
      </c>
      <c r="G114" s="11">
        <f>IFERROR(LOG(CPI!G118),"")</f>
        <v>2.1622522543984495</v>
      </c>
      <c r="H114" s="11">
        <f>IFERROR(LOG(CPI!H118),"")</f>
        <v>2.2005773854858259</v>
      </c>
      <c r="I114" s="11">
        <f>IFERROR(LOG(CPI!I118),"")</f>
        <v>2.1047900390744454</v>
      </c>
      <c r="J114" s="11">
        <f>IFERROR(LOG(CPI!J118),"")</f>
        <v>2.1295942244945838</v>
      </c>
      <c r="K114" s="11">
        <f>IFERROR(LOG(CPI!K118),"")</f>
        <v>2.0932938479922312</v>
      </c>
      <c r="L114" s="11">
        <f>IFERROR(LOG(CPI!L118),"")</f>
        <v>2.1423354082746862</v>
      </c>
      <c r="M114" s="11">
        <f>IFERROR(LOG(CPI!M118),"")</f>
        <v>2.1014900562295149</v>
      </c>
      <c r="N114" s="11">
        <f>IFERROR(LOG(CPI!N118),"")</f>
        <v>2.2641122134737257</v>
      </c>
      <c r="O114" s="12" t="str">
        <f>IFERROR(LOG(CPI!O118),"")</f>
        <v/>
      </c>
      <c r="P114" s="11">
        <f>IFERROR(LOG(CPI!P118),"")</f>
        <v>2.1140411773960897</v>
      </c>
      <c r="Q114" s="11">
        <f>IFERROR(LOG(CPI!Q118),"")</f>
        <v>2.1421172441010854</v>
      </c>
      <c r="R114" s="11">
        <f>IFERROR(LOG(CPI!R118),"")</f>
        <v>2.0843416511210378</v>
      </c>
      <c r="S114" s="11">
        <f>IFERROR(LOG(CPI!S118),"")</f>
        <v>2.2118612018533765</v>
      </c>
      <c r="T114" s="11">
        <f>IFERROR(LOG(CPI!T118),"")</f>
        <v>2.1625277170754718</v>
      </c>
      <c r="U114" s="11">
        <f>IFERROR(LOG(CPI!U118),"")</f>
        <v>2.0205017010131869</v>
      </c>
      <c r="V114" s="11">
        <f>IFERROR(LOG(CPI!V118),"")</f>
        <v>2.0573713656472035</v>
      </c>
      <c r="W114" s="11">
        <f>IFERROR(LOG(CPI!W118),"")</f>
        <v>2.0833107840929408</v>
      </c>
      <c r="X114" s="11">
        <f>IFERROR(LOG(CPI!X118),"")</f>
        <v>2.2032051191543816</v>
      </c>
      <c r="Y114" s="11">
        <f>IFERROR(LOG(CPI!Y118),"")</f>
        <v>2.092971640825025</v>
      </c>
      <c r="Z114" s="11">
        <f>IFERROR(LOG(CPI!Z118),"")</f>
        <v>2.0553024664268342</v>
      </c>
      <c r="AA114" s="11">
        <f>IFERROR(LOG(CPI!AA118),"")</f>
        <v>2.0481734715705131</v>
      </c>
      <c r="AB114" s="11">
        <f>IFERROR(LOG(CPI!AB118),"")</f>
        <v>2.1964409379690339</v>
      </c>
      <c r="AC114" s="11">
        <f>IFERROR(LOG(CPI!AC118),"")</f>
        <v>2.0610999668892469</v>
      </c>
      <c r="AD114" s="11">
        <f>IFERROR(LOG(CPI!AD118),"")</f>
        <v>2.0582392900409543</v>
      </c>
      <c r="AE114" s="11">
        <f>IFERROR(LOG(CPI!AE118),"")</f>
        <v>2.0404425731315632</v>
      </c>
      <c r="AF114" s="11">
        <f>IFERROR(LOG(CPI!AF118),"")</f>
        <v>2.0362478421942707</v>
      </c>
      <c r="AG114" s="11">
        <f>IFERROR(LOG(CPI!AG118),"")</f>
        <v>2.0430178009834341</v>
      </c>
      <c r="AH114" s="11">
        <f>IFERROR(LOG(CPI!AH118),"")</f>
        <v>2.0324935338356198</v>
      </c>
      <c r="AI114" s="11">
        <f>IFERROR(LOG(CPI!AI118),"")</f>
        <v>2.0405638391126137</v>
      </c>
      <c r="AJ114" s="11">
        <f>IFERROR(LOG(CPI!AJ118),"")</f>
        <v>2.0014420785222589</v>
      </c>
      <c r="AK114" s="11">
        <f>IFERROR(LOG(CPI!AK118),"")</f>
        <v>2.0203304274957627</v>
      </c>
      <c r="AL114" s="11">
        <f>IFERROR(LOG(CPI!AL118),"")</f>
        <v>2.0384316301580512</v>
      </c>
      <c r="AM114" s="11">
        <f>IFERROR(LOG(CPI!AM118),"")</f>
        <v>2.0476067882348361</v>
      </c>
      <c r="AN114" s="11">
        <f>IFERROR(LOG(CPI!AN118),"")</f>
        <v>2.0642153510809043</v>
      </c>
      <c r="AO114" s="11">
        <f>IFERROR(LOG(CPI!AO118),"")</f>
        <v>2.0455025855016178</v>
      </c>
      <c r="AP114" s="11">
        <f>IFERROR(LOG(CPI!AP118),"")</f>
        <v>2.036462606603211</v>
      </c>
      <c r="AQ114" s="11">
        <f>IFERROR(LOG(CPI!AQ118),"")</f>
        <v>2.2317529035884878</v>
      </c>
      <c r="AR114" s="11">
        <f>IFERROR(LOG(CPI!AR118),"")</f>
        <v>2.0359795142671278</v>
      </c>
      <c r="AS114" s="11">
        <f>IFERROR(LOG(CPI!AS118),"")</f>
        <v>2.0303681735909787</v>
      </c>
      <c r="AT114" s="11">
        <f>IFERROR(LOG(CPI!AT118),"")</f>
        <v>1.9939627900693842</v>
      </c>
      <c r="AU114" s="11">
        <f>IFERROR(LOG(CPI!AU118),"")</f>
        <v>2.271657578298699</v>
      </c>
      <c r="AV114" s="11">
        <f>IFERROR(LOG(CPI!AV118),"")</f>
        <v>2.0656942758696455</v>
      </c>
      <c r="AW114" s="11">
        <f>IFERROR(LOG(CPI!AW118),"")</f>
        <v>2.1100356503984226</v>
      </c>
      <c r="AX114" s="11">
        <f>IFERROR(LOG(CPI!AX118),"")</f>
        <v>2.0444133305188794</v>
      </c>
      <c r="AY114" s="11">
        <f>IFERROR(LOG(CPI!AY118),"")</f>
        <v>2.1334184213632819</v>
      </c>
      <c r="AZ114" s="11">
        <f>IFERROR(LOG(CPI!AZ118),"")</f>
        <v>2.4825701212630094</v>
      </c>
      <c r="BA114" s="11">
        <f>IFERROR(LOG(CPI!BA118),"")</f>
        <v>2.36144009293269</v>
      </c>
      <c r="BB114" s="11">
        <f>IFERROR(LOG(CPI!BB118),"")</f>
        <v>2.1756028462675459</v>
      </c>
    </row>
    <row r="115" spans="1:54" x14ac:dyDescent="0.25">
      <c r="A115" s="11" t="s">
        <v>143</v>
      </c>
      <c r="B115" s="11">
        <f>IFERROR(LOG(CPI!B119),"")</f>
        <v>2.0703550558148747</v>
      </c>
      <c r="C115" s="11">
        <f>IFERROR(LOG(CPI!C119),"")</f>
        <v>2.0492424636542692</v>
      </c>
      <c r="D115" s="11">
        <f>IFERROR(LOG(CPI!D119),"")</f>
        <v>2.059062689458194</v>
      </c>
      <c r="E115" s="11">
        <f>IFERROR(LOG(CPI!E119),"")</f>
        <v>2.1306713768176695</v>
      </c>
      <c r="F115" s="11">
        <f>IFERROR(LOG(CPI!F119),"")</f>
        <v>2.0617538864897877</v>
      </c>
      <c r="G115" s="11">
        <f>IFERROR(LOG(CPI!G119),"")</f>
        <v>2.1622379691006191</v>
      </c>
      <c r="H115" s="11">
        <f>IFERROR(LOG(CPI!H119),"")</f>
        <v>2.2052332237192571</v>
      </c>
      <c r="I115" s="11">
        <f>IFERROR(LOG(CPI!I119),"")</f>
        <v>2.1077727823179599</v>
      </c>
      <c r="J115" s="11">
        <f>IFERROR(LOG(CPI!J119),"")</f>
        <v>2.1342782337136486</v>
      </c>
      <c r="K115" s="11">
        <f>IFERROR(LOG(CPI!K119),"")</f>
        <v>2.0921700466152688</v>
      </c>
      <c r="L115" s="11">
        <f>IFERROR(LOG(CPI!L119),"")</f>
        <v>2.1440519894893608</v>
      </c>
      <c r="M115" s="11">
        <f>IFERROR(LOG(CPI!M119),"")</f>
        <v>2.1034172592229665</v>
      </c>
      <c r="N115" s="11">
        <f>IFERROR(LOG(CPI!N119),"")</f>
        <v>2.2702477699349655</v>
      </c>
      <c r="O115" s="12" t="str">
        <f>IFERROR(LOG(CPI!O119),"")</f>
        <v/>
      </c>
      <c r="P115" s="11">
        <f>IFERROR(LOG(CPI!P119),"")</f>
        <v>2.1150932842865982</v>
      </c>
      <c r="Q115" s="11">
        <f>IFERROR(LOG(CPI!Q119),"")</f>
        <v>2.1451200038791538</v>
      </c>
      <c r="R115" s="11">
        <f>IFERROR(LOG(CPI!R119),"")</f>
        <v>2.0814550648120957</v>
      </c>
      <c r="S115" s="11">
        <f>IFERROR(LOG(CPI!S119),"")</f>
        <v>2.2156597200794694</v>
      </c>
      <c r="T115" s="11">
        <f>IFERROR(LOG(CPI!T119),"")</f>
        <v>2.1652213798855855</v>
      </c>
      <c r="U115" s="11">
        <f>IFERROR(LOG(CPI!U119),"")</f>
        <v>2.0196269887700495</v>
      </c>
      <c r="V115" s="11">
        <f>IFERROR(LOG(CPI!V119),"")</f>
        <v>2.0588038618567421</v>
      </c>
      <c r="W115" s="11">
        <f>IFERROR(LOG(CPI!W119),"")</f>
        <v>2.0810347907012114</v>
      </c>
      <c r="X115" s="11">
        <f>IFERROR(LOG(CPI!X119),"")</f>
        <v>2.2137540382751184</v>
      </c>
      <c r="Y115" s="11">
        <f>IFERROR(LOG(CPI!Y119),"")</f>
        <v>2.0984123403299266</v>
      </c>
      <c r="Z115" s="11">
        <f>IFERROR(LOG(CPI!Z119),"")</f>
        <v>2.0552324685584669</v>
      </c>
      <c r="AA115" s="11">
        <f>IFERROR(LOG(CPI!AA119),"")</f>
        <v>2.0510092600950163</v>
      </c>
      <c r="AB115" s="11">
        <f>IFERROR(LOG(CPI!AB119),"")</f>
        <v>2.1995365705918215</v>
      </c>
      <c r="AC115" s="11">
        <f>IFERROR(LOG(CPI!AC119),"")</f>
        <v>2.064842105036083</v>
      </c>
      <c r="AD115" s="11">
        <f>IFERROR(LOG(CPI!AD119),"")</f>
        <v>2.0609159770046523</v>
      </c>
      <c r="AE115" s="11">
        <f>IFERROR(LOG(CPI!AE119),"")</f>
        <v>2.0428773360013981</v>
      </c>
      <c r="AF115" s="11">
        <f>IFERROR(LOG(CPI!AF119),"")</f>
        <v>2.039800082527556</v>
      </c>
      <c r="AG115" s="11">
        <f>IFERROR(LOG(CPI!AG119),"")</f>
        <v>2.0457621445676253</v>
      </c>
      <c r="AH115" s="11">
        <f>IFERROR(LOG(CPI!AH119),"")</f>
        <v>2.0373310660254234</v>
      </c>
      <c r="AI115" s="11">
        <f>IFERROR(LOG(CPI!AI119),"")</f>
        <v>2.0459030167799739</v>
      </c>
      <c r="AJ115" s="11">
        <f>IFERROR(LOG(CPI!AJ119),"")</f>
        <v>2.0100801035979909</v>
      </c>
      <c r="AK115" s="11">
        <f>IFERROR(LOG(CPI!AK119),"")</f>
        <v>2.0234910364178096</v>
      </c>
      <c r="AL115" s="11">
        <f>IFERROR(LOG(CPI!AL119),"")</f>
        <v>2.0408471463449227</v>
      </c>
      <c r="AM115" s="11">
        <f>IFERROR(LOG(CPI!AM119),"")</f>
        <v>2.051877670487205</v>
      </c>
      <c r="AN115" s="11">
        <f>IFERROR(LOG(CPI!AN119),"")</f>
        <v>2.0692034226236951</v>
      </c>
      <c r="AO115" s="11">
        <f>IFERROR(LOG(CPI!AO119),"")</f>
        <v>2.0477913627721152</v>
      </c>
      <c r="AP115" s="11">
        <f>IFERROR(LOG(CPI!AP119),"")</f>
        <v>2.0449409282461106</v>
      </c>
      <c r="AQ115" s="11">
        <f>IFERROR(LOG(CPI!AQ119),"")</f>
        <v>2.2363497920488919</v>
      </c>
      <c r="AR115" s="11">
        <f>IFERROR(LOG(CPI!AR119),"")</f>
        <v>2.043068742161763</v>
      </c>
      <c r="AS115" s="11">
        <f>IFERROR(LOG(CPI!AS119),"")</f>
        <v>2.0350025386666637</v>
      </c>
      <c r="AT115" s="11">
        <f>IFERROR(LOG(CPI!AT119),"")</f>
        <v>1.9976135133344284</v>
      </c>
      <c r="AU115" s="11">
        <f>IFERROR(LOG(CPI!AU119),"")</f>
        <v>2.2920771816614085</v>
      </c>
      <c r="AV115" s="11">
        <f>IFERROR(LOG(CPI!AV119),"")</f>
        <v>2.0695436981887689</v>
      </c>
      <c r="AW115" s="11">
        <f>IFERROR(LOG(CPI!AW119),"")</f>
        <v>2.1137353263171801</v>
      </c>
      <c r="AX115" s="11">
        <f>IFERROR(LOG(CPI!AX119),"")</f>
        <v>2.0449373114170433</v>
      </c>
      <c r="AY115" s="11">
        <f>IFERROR(LOG(CPI!AY119),"")</f>
        <v>2.1361871864968323</v>
      </c>
      <c r="AZ115" s="11">
        <f>IFERROR(LOG(CPI!AZ119),"")</f>
        <v>2.4992739135469653</v>
      </c>
      <c r="BA115" s="11">
        <f>IFERROR(LOG(CPI!BA119),"")</f>
        <v>2.373528730762362</v>
      </c>
      <c r="BB115" s="11">
        <f>IFERROR(LOG(CPI!BB119),"")</f>
        <v>2.1816793547826379</v>
      </c>
    </row>
    <row r="116" spans="1:54" x14ac:dyDescent="0.25">
      <c r="A116" s="11" t="s">
        <v>144</v>
      </c>
      <c r="B116" s="11">
        <f>IFERROR(LOG(CPI!B120),"")</f>
        <v>2.0722724738605951</v>
      </c>
      <c r="C116" s="11">
        <f>IFERROR(LOG(CPI!C120),"")</f>
        <v>2.053076378044846</v>
      </c>
      <c r="D116" s="11">
        <f>IFERROR(LOG(CPI!D120),"")</f>
        <v>2.0611191656138126</v>
      </c>
      <c r="E116" s="11">
        <f>IFERROR(LOG(CPI!E120),"")</f>
        <v>2.136172563942329</v>
      </c>
      <c r="F116" s="11">
        <f>IFERROR(LOG(CPI!F120),"")</f>
        <v>2.0631728708043142</v>
      </c>
      <c r="G116" s="11">
        <f>IFERROR(LOG(CPI!G120),"")</f>
        <v>2.1632938140145539</v>
      </c>
      <c r="H116" s="11">
        <f>IFERROR(LOG(CPI!H120),"")</f>
        <v>2.211290556880904</v>
      </c>
      <c r="I116" s="11">
        <f>IFERROR(LOG(CPI!I120),"")</f>
        <v>2.1110100633468125</v>
      </c>
      <c r="J116" s="11">
        <f>IFERROR(LOG(CPI!J120),"")</f>
        <v>2.13510989429497</v>
      </c>
      <c r="K116" s="11">
        <f>IFERROR(LOG(CPI!K120),"")</f>
        <v>2.0924387500836712</v>
      </c>
      <c r="L116" s="11">
        <f>IFERROR(LOG(CPI!L120),"")</f>
        <v>2.1460461296760318</v>
      </c>
      <c r="M116" s="11">
        <f>IFERROR(LOG(CPI!M120),"")</f>
        <v>2.1069721154644592</v>
      </c>
      <c r="N116" s="11">
        <f>IFERROR(LOG(CPI!N120),"")</f>
        <v>2.2794987647903691</v>
      </c>
      <c r="O116" s="12" t="str">
        <f>IFERROR(LOG(CPI!O120),"")</f>
        <v/>
      </c>
      <c r="P116" s="11">
        <f>IFERROR(LOG(CPI!P120),"")</f>
        <v>2.1177870560774261</v>
      </c>
      <c r="Q116" s="11">
        <f>IFERROR(LOG(CPI!Q120),"")</f>
        <v>2.1483788535483859</v>
      </c>
      <c r="R116" s="11">
        <f>IFERROR(LOG(CPI!R120),"")</f>
        <v>2.085299613932845</v>
      </c>
      <c r="S116" s="11">
        <f>IFERROR(LOG(CPI!S120),"")</f>
        <v>2.2229519551444028</v>
      </c>
      <c r="T116" s="11">
        <f>IFERROR(LOG(CPI!T120),"")</f>
        <v>2.1680064746283323</v>
      </c>
      <c r="U116" s="11">
        <f>IFERROR(LOG(CPI!U120),"")</f>
        <v>2.0215199769354903</v>
      </c>
      <c r="V116" s="11">
        <f>IFERROR(LOG(CPI!V120),"")</f>
        <v>2.0611163594102124</v>
      </c>
      <c r="W116" s="11">
        <f>IFERROR(LOG(CPI!W120),"")</f>
        <v>2.0794706310204552</v>
      </c>
      <c r="X116" s="11">
        <f>IFERROR(LOG(CPI!X120),"")</f>
        <v>2.220684856948365</v>
      </c>
      <c r="Y116" s="11">
        <f>IFERROR(LOG(CPI!Y120),"")</f>
        <v>2.1073791116921003</v>
      </c>
      <c r="Z116" s="11">
        <f>IFERROR(LOG(CPI!Z120),"")</f>
        <v>2.0568381190500573</v>
      </c>
      <c r="AA116" s="11">
        <f>IFERROR(LOG(CPI!AA120),"")</f>
        <v>2.0525346481391131</v>
      </c>
      <c r="AB116" s="11">
        <f>IFERROR(LOG(CPI!AB120),"")</f>
        <v>2.2038530283793771</v>
      </c>
      <c r="AC116" s="11">
        <f>IFERROR(LOG(CPI!AC120),"")</f>
        <v>2.0659447302723679</v>
      </c>
      <c r="AD116" s="11">
        <f>IFERROR(LOG(CPI!AD120),"")</f>
        <v>2.0635762677481533</v>
      </c>
      <c r="AE116" s="11">
        <f>IFERROR(LOG(CPI!AE120),"")</f>
        <v>2.0469346689126873</v>
      </c>
      <c r="AF116" s="11">
        <f>IFERROR(LOG(CPI!AF120),"")</f>
        <v>2.041635828478134</v>
      </c>
      <c r="AG116" s="11">
        <f>IFERROR(LOG(CPI!AG120),"")</f>
        <v>2.0469229062598004</v>
      </c>
      <c r="AH116" s="11">
        <f>IFERROR(LOG(CPI!AH120),"")</f>
        <v>2.0386893970453346</v>
      </c>
      <c r="AI116" s="11">
        <f>IFERROR(LOG(CPI!AI120),"")</f>
        <v>2.0495186817655404</v>
      </c>
      <c r="AJ116" s="11">
        <f>IFERROR(LOG(CPI!AJ120),"")</f>
        <v>2.0065859418571823</v>
      </c>
      <c r="AK116" s="11">
        <f>IFERROR(LOG(CPI!AK120),"")</f>
        <v>2.0266288098707488</v>
      </c>
      <c r="AL116" s="11">
        <f>IFERROR(LOG(CPI!AL120),"")</f>
        <v>2.0435310368694051</v>
      </c>
      <c r="AM116" s="11">
        <f>IFERROR(LOG(CPI!AM120),"")</f>
        <v>2.0560652883328308</v>
      </c>
      <c r="AN116" s="11">
        <f>IFERROR(LOG(CPI!AN120),"")</f>
        <v>2.0741348537994555</v>
      </c>
      <c r="AO116" s="11">
        <f>IFERROR(LOG(CPI!AO120),"")</f>
        <v>2.0476772099309009</v>
      </c>
      <c r="AP116" s="11">
        <f>IFERROR(LOG(CPI!AP120),"")</f>
        <v>2.0436834489202385</v>
      </c>
      <c r="AQ116" s="11">
        <f>IFERROR(LOG(CPI!AQ120),"")</f>
        <v>2.239742884981287</v>
      </c>
      <c r="AR116" s="11">
        <f>IFERROR(LOG(CPI!AR120),"")</f>
        <v>2.0427592020474163</v>
      </c>
      <c r="AS116" s="11">
        <f>IFERROR(LOG(CPI!AS120),"")</f>
        <v>2.0383103255403867</v>
      </c>
      <c r="AT116" s="11">
        <f>IFERROR(LOG(CPI!AT120),"")</f>
        <v>1.9972136749979759</v>
      </c>
      <c r="AU116" s="11">
        <f>IFERROR(LOG(CPI!AU120),"")</f>
        <v>2.3198907362891137</v>
      </c>
      <c r="AV116" s="11">
        <f>IFERROR(LOG(CPI!AV120),"")</f>
        <v>2.0718643091455395</v>
      </c>
      <c r="AW116" s="11">
        <f>IFERROR(LOG(CPI!AW120),"")</f>
        <v>2.1148502461447194</v>
      </c>
      <c r="AX116" s="11">
        <f>IFERROR(LOG(CPI!AX120),"")</f>
        <v>2.0469383024107648</v>
      </c>
      <c r="AY116" s="11">
        <f>IFERROR(LOG(CPI!AY120),"")</f>
        <v>2.1422042805488926</v>
      </c>
      <c r="AZ116" s="11">
        <f>IFERROR(LOG(CPI!AZ120),"")</f>
        <v>2.5175093595369744</v>
      </c>
      <c r="BA116" s="11">
        <f>IFERROR(LOG(CPI!BA120),"")</f>
        <v>2.3877584533887815</v>
      </c>
      <c r="BB116" s="11">
        <f>IFERROR(LOG(CPI!BB120),"")</f>
        <v>2.1868446291508792</v>
      </c>
    </row>
    <row r="117" spans="1:54" x14ac:dyDescent="0.25">
      <c r="A117" s="11" t="s">
        <v>145</v>
      </c>
      <c r="B117" s="11">
        <f>IFERROR(LOG(CPI!B121),"")</f>
        <v>2.074562256749668</v>
      </c>
      <c r="C117" s="11">
        <f>IFERROR(LOG(CPI!C121),"")</f>
        <v>2.0535002867968073</v>
      </c>
      <c r="D117" s="11">
        <f>IFERROR(LOG(CPI!D121),"")</f>
        <v>2.0598214719732701</v>
      </c>
      <c r="E117" s="11">
        <f>IFERROR(LOG(CPI!E121),"")</f>
        <v>2.1439503199899748</v>
      </c>
      <c r="F117" s="11">
        <f>IFERROR(LOG(CPI!F121),"")</f>
        <v>2.0629231025286754</v>
      </c>
      <c r="G117" s="11">
        <f>IFERROR(LOG(CPI!G121),"")</f>
        <v>2.1653127339219429</v>
      </c>
      <c r="H117" s="11">
        <f>IFERROR(LOG(CPI!H121),"")</f>
        <v>2.2141037612018577</v>
      </c>
      <c r="I117" s="11">
        <f>IFERROR(LOG(CPI!I121),"")</f>
        <v>2.1136631321775936</v>
      </c>
      <c r="J117" s="11">
        <f>IFERROR(LOG(CPI!J121),"")</f>
        <v>2.1370587760549093</v>
      </c>
      <c r="K117" s="11">
        <f>IFERROR(LOG(CPI!K121),"")</f>
        <v>2.0931657363601666</v>
      </c>
      <c r="L117" s="11">
        <f>IFERROR(LOG(CPI!L121),"")</f>
        <v>2.1515534331285169</v>
      </c>
      <c r="M117" s="11">
        <f>IFERROR(LOG(CPI!M121),"")</f>
        <v>2.1090413209081413</v>
      </c>
      <c r="N117" s="11">
        <f>IFERROR(LOG(CPI!N121),"")</f>
        <v>2.2833972981842745</v>
      </c>
      <c r="O117" s="12" t="str">
        <f>IFERROR(LOG(CPI!O121),"")</f>
        <v/>
      </c>
      <c r="P117" s="11">
        <f>IFERROR(LOG(CPI!P121),"")</f>
        <v>2.1204642223202135</v>
      </c>
      <c r="Q117" s="11">
        <f>IFERROR(LOG(CPI!Q121),"")</f>
        <v>2.151165220806146</v>
      </c>
      <c r="R117" s="11">
        <f>IFERROR(LOG(CPI!R121),"")</f>
        <v>2.0880250188222256</v>
      </c>
      <c r="S117" s="11">
        <f>IFERROR(LOG(CPI!S121),"")</f>
        <v>2.2240868267489597</v>
      </c>
      <c r="T117" s="11">
        <f>IFERROR(LOG(CPI!T121),"")</f>
        <v>2.1702797934469262</v>
      </c>
      <c r="U117" s="11">
        <f>IFERROR(LOG(CPI!U121),"")</f>
        <v>2.0229705276557368</v>
      </c>
      <c r="V117" s="11">
        <f>IFERROR(LOG(CPI!V121),"")</f>
        <v>2.0612415599549441</v>
      </c>
      <c r="W117" s="11">
        <f>IFERROR(LOG(CPI!W121),"")</f>
        <v>2.0824736472859415</v>
      </c>
      <c r="X117" s="11">
        <f>IFERROR(LOG(CPI!X121),"")</f>
        <v>2.2305630667086613</v>
      </c>
      <c r="Y117" s="11">
        <f>IFERROR(LOG(CPI!Y121),"")</f>
        <v>2.1106589739674799</v>
      </c>
      <c r="Z117" s="11">
        <f>IFERROR(LOG(CPI!Z121),"")</f>
        <v>2.0566244719116726</v>
      </c>
      <c r="AA117" s="11">
        <f>IFERROR(LOG(CPI!AA121),"")</f>
        <v>2.0524273194816733</v>
      </c>
      <c r="AB117" s="11">
        <f>IFERROR(LOG(CPI!AB121),"")</f>
        <v>2.2064502150535534</v>
      </c>
      <c r="AC117" s="11">
        <f>IFERROR(LOG(CPI!AC121),"")</f>
        <v>2.070054812921386</v>
      </c>
      <c r="AD117" s="11">
        <f>IFERROR(LOG(CPI!AD121),"")</f>
        <v>2.0668220909054993</v>
      </c>
      <c r="AE117" s="11">
        <f>IFERROR(LOG(CPI!AE121),"")</f>
        <v>2.0505624285808066</v>
      </c>
      <c r="AF117" s="11">
        <f>IFERROR(LOG(CPI!AF121),"")</f>
        <v>2.0402244054552101</v>
      </c>
      <c r="AG117" s="11">
        <f>IFERROR(LOG(CPI!AG121),"")</f>
        <v>2.0485878449092145</v>
      </c>
      <c r="AH117" s="11">
        <f>IFERROR(LOG(CPI!AH121),"")</f>
        <v>2.0386474504106453</v>
      </c>
      <c r="AI117" s="11">
        <f>IFERROR(LOG(CPI!AI121),"")</f>
        <v>2.0491030226348417</v>
      </c>
      <c r="AJ117" s="11">
        <f>IFERROR(LOG(CPI!AJ121),"")</f>
        <v>2.0109767321801679</v>
      </c>
      <c r="AK117" s="11">
        <f>IFERROR(LOG(CPI!AK121),"")</f>
        <v>2.0240632294938643</v>
      </c>
      <c r="AL117" s="11">
        <f>IFERROR(LOG(CPI!AL121),"")</f>
        <v>2.0419792277468649</v>
      </c>
      <c r="AM117" s="11">
        <f>IFERROR(LOG(CPI!AM121),"")</f>
        <v>2.055690051873341</v>
      </c>
      <c r="AN117" s="11">
        <f>IFERROR(LOG(CPI!AN121),"")</f>
        <v>2.0757222858997371</v>
      </c>
      <c r="AO117" s="11">
        <f>IFERROR(LOG(CPI!AO121),"")</f>
        <v>2.0500681411551609</v>
      </c>
      <c r="AP117" s="11">
        <f>IFERROR(LOG(CPI!AP121),"")</f>
        <v>2.0443968851971679</v>
      </c>
      <c r="AQ117" s="11">
        <f>IFERROR(LOG(CPI!AQ121),"")</f>
        <v>2.2443990123604225</v>
      </c>
      <c r="AR117" s="11">
        <f>IFERROR(LOG(CPI!AR121),"")</f>
        <v>2.0467023790566676</v>
      </c>
      <c r="AS117" s="11">
        <f>IFERROR(LOG(CPI!AS121),"")</f>
        <v>2.0391377243167237</v>
      </c>
      <c r="AT117" s="11">
        <f>IFERROR(LOG(CPI!AT121),"")</f>
        <v>1.9970186381874457</v>
      </c>
      <c r="AU117" s="11">
        <f>IFERROR(LOG(CPI!AU121),"")</f>
        <v>2.3472607164009651</v>
      </c>
      <c r="AV117" s="11">
        <f>IFERROR(LOG(CPI!AV121),"")</f>
        <v>2.0741725860167968</v>
      </c>
      <c r="AW117" s="11">
        <f>IFERROR(LOG(CPI!AW121),"")</f>
        <v>2.1147500204859284</v>
      </c>
      <c r="AX117" s="11">
        <f>IFERROR(LOG(CPI!AX121),"")</f>
        <v>2.047258074200629</v>
      </c>
      <c r="AY117" s="11">
        <f>IFERROR(LOG(CPI!AY121),"")</f>
        <v>2.1453613358625532</v>
      </c>
      <c r="AZ117" s="11">
        <f>IFERROR(LOG(CPI!AZ121),"")</f>
        <v>2.5387065646017808</v>
      </c>
      <c r="BA117" s="11">
        <f>IFERROR(LOG(CPI!BA121),"")</f>
        <v>2.3982550960415683</v>
      </c>
      <c r="BB117" s="11">
        <f>IFERROR(LOG(CPI!BB121),"")</f>
        <v>2.1904733926104156</v>
      </c>
    </row>
    <row r="118" spans="1:54" x14ac:dyDescent="0.25">
      <c r="A118" s="11" t="s">
        <v>147</v>
      </c>
      <c r="B118" s="11">
        <f>IFERROR(LOG(CPI!B122),"")</f>
        <v>2.074562256749668</v>
      </c>
      <c r="C118" s="11">
        <f>IFERROR(LOG(CPI!C122),"")</f>
        <v>2.0539237821808318</v>
      </c>
      <c r="D118" s="11">
        <f>IFERROR(LOG(CPI!D122),"")</f>
        <v>2.0625206384111783</v>
      </c>
      <c r="E118" s="11">
        <f>IFERROR(LOG(CPI!E122),"")</f>
        <v>2.148036660570491</v>
      </c>
      <c r="F118" s="11">
        <f>IFERROR(LOG(CPI!F122),"")</f>
        <v>2.0643760597845464</v>
      </c>
      <c r="G118" s="11">
        <f>IFERROR(LOG(CPI!G122),"")</f>
        <v>2.1672093430037109</v>
      </c>
      <c r="H118" s="11">
        <f>IFERROR(LOG(CPI!H122),"")</f>
        <v>2.217949471557235</v>
      </c>
      <c r="I118" s="11">
        <f>IFERROR(LOG(CPI!I122),"")</f>
        <v>2.1146538693619656</v>
      </c>
      <c r="J118" s="11">
        <f>IFERROR(LOG(CPI!J122),"")</f>
        <v>2.1429966573154724</v>
      </c>
      <c r="K118" s="11">
        <f>IFERROR(LOG(CPI!K122),"")</f>
        <v>2.0941322810507215</v>
      </c>
      <c r="L118" s="11">
        <f>IFERROR(LOG(CPI!L122),"")</f>
        <v>2.1535135018155733</v>
      </c>
      <c r="M118" s="11">
        <f>IFERROR(LOG(CPI!M122),"")</f>
        <v>2.1114547972304756</v>
      </c>
      <c r="N118" s="11">
        <f>IFERROR(LOG(CPI!N122),"")</f>
        <v>2.2957464333886106</v>
      </c>
      <c r="O118" s="12" t="str">
        <f>IFERROR(LOG(CPI!O122),"")</f>
        <v/>
      </c>
      <c r="P118" s="11">
        <f>IFERROR(LOG(CPI!P122),"")</f>
        <v>2.1234196231904132</v>
      </c>
      <c r="Q118" s="11">
        <f>IFERROR(LOG(CPI!Q122),"")</f>
        <v>2.1544940475663523</v>
      </c>
      <c r="R118" s="11">
        <f>IFERROR(LOG(CPI!R122),"")</f>
        <v>2.092215908107677</v>
      </c>
      <c r="S118" s="11">
        <f>IFERROR(LOG(CPI!S122),"")</f>
        <v>2.2224351224261385</v>
      </c>
      <c r="T118" s="11">
        <f>IFERROR(LOG(CPI!T122),"")</f>
        <v>2.1737795547517647</v>
      </c>
      <c r="U118" s="11">
        <f>IFERROR(LOG(CPI!U122),"")</f>
        <v>2.0218104749275287</v>
      </c>
      <c r="V118" s="11">
        <f>IFERROR(LOG(CPI!V122),"")</f>
        <v>2.059720698386013</v>
      </c>
      <c r="W118" s="11">
        <f>IFERROR(LOG(CPI!W122),"")</f>
        <v>2.08199455790266</v>
      </c>
      <c r="X118" s="11">
        <f>IFERROR(LOG(CPI!X122),"")</f>
        <v>2.2377191685039644</v>
      </c>
      <c r="Y118" s="11">
        <f>IFERROR(LOG(CPI!Y122),"")</f>
        <v>2.1093784979089532</v>
      </c>
      <c r="Z118" s="11">
        <f>IFERROR(LOG(CPI!Z122),"")</f>
        <v>2.0574508629117143</v>
      </c>
      <c r="AA118" s="11">
        <f>IFERROR(LOG(CPI!AA122),"")</f>
        <v>2.0513925926690235</v>
      </c>
      <c r="AB118" s="11">
        <f>IFERROR(LOG(CPI!AB122),"")</f>
        <v>2.2077321901722087</v>
      </c>
      <c r="AC118" s="11">
        <f>IFERROR(LOG(CPI!AC122),"")</f>
        <v>2.0685522887733709</v>
      </c>
      <c r="AD118" s="11">
        <f>IFERROR(LOG(CPI!AD122),"")</f>
        <v>2.0675297263719008</v>
      </c>
      <c r="AE118" s="11">
        <f>IFERROR(LOG(CPI!AE122),"")</f>
        <v>2.0544779319454034</v>
      </c>
      <c r="AF118" s="11">
        <f>IFERROR(LOG(CPI!AF122),"")</f>
        <v>2.0413539105961811</v>
      </c>
      <c r="AG118" s="11">
        <f>IFERROR(LOG(CPI!AG122),"")</f>
        <v>2.0480100725846597</v>
      </c>
      <c r="AH118" s="11">
        <f>IFERROR(LOG(CPI!AH122),"")</f>
        <v>2.0377656339007748</v>
      </c>
      <c r="AI118" s="11">
        <f>IFERROR(LOG(CPI!AI122),"")</f>
        <v>2.0464612359852414</v>
      </c>
      <c r="AJ118" s="11">
        <f>IFERROR(LOG(CPI!AJ122),"")</f>
        <v>2.0043367474110489</v>
      </c>
      <c r="AK118" s="11">
        <f>IFERROR(LOG(CPI!AK122),"")</f>
        <v>2.0237772271905423</v>
      </c>
      <c r="AL118" s="11">
        <f>IFERROR(LOG(CPI!AL122),"")</f>
        <v>2.0425441637379462</v>
      </c>
      <c r="AM118" s="11">
        <f>IFERROR(LOG(CPI!AM122),"")</f>
        <v>2.0585033614264461</v>
      </c>
      <c r="AN118" s="11">
        <f>IFERROR(LOG(CPI!AN122),"")</f>
        <v>2.0770407279624239</v>
      </c>
      <c r="AO118" s="11">
        <f>IFERROR(LOG(CPI!AO122),"")</f>
        <v>2.0506354756341469</v>
      </c>
      <c r="AP118" s="11">
        <f>IFERROR(LOG(CPI!AP122),"")</f>
        <v>2.0397243880523157</v>
      </c>
      <c r="AQ118" s="11">
        <f>IFERROR(LOG(CPI!AQ122),"")</f>
        <v>2.2536364729551903</v>
      </c>
      <c r="AR118" s="11">
        <f>IFERROR(LOG(CPI!AR122),"")</f>
        <v>2.0408852951832985</v>
      </c>
      <c r="AS118" s="11">
        <f>IFERROR(LOG(CPI!AS122),"")</f>
        <v>2.0384286219189844</v>
      </c>
      <c r="AT118" s="11">
        <f>IFERROR(LOG(CPI!AT122),"")</f>
        <v>1.9966591681865624</v>
      </c>
      <c r="AU118" s="11">
        <f>IFERROR(LOG(CPI!AU122),"")</f>
        <v>2.3505167319851745</v>
      </c>
      <c r="AV118" s="11">
        <f>IFERROR(LOG(CPI!AV122),"")</f>
        <v>2.0734949536716365</v>
      </c>
      <c r="AW118" s="11">
        <f>IFERROR(LOG(CPI!AW122),"")</f>
        <v>2.1148947834586318</v>
      </c>
      <c r="AX118" s="11">
        <f>IFERROR(LOG(CPI!AX122),"")</f>
        <v>2.0462675058551696</v>
      </c>
      <c r="AY118" s="11">
        <f>IFERROR(LOG(CPI!AY122),"")</f>
        <v>2.1514721338754783</v>
      </c>
      <c r="AZ118" s="11">
        <f>IFERROR(LOG(CPI!AZ122),"")</f>
        <v>2.554127511816628</v>
      </c>
      <c r="BA118" s="11">
        <f>IFERROR(LOG(CPI!BA122),"")</f>
        <v>2.4079743930630206</v>
      </c>
      <c r="BB118" s="11">
        <f>IFERROR(LOG(CPI!BB122),"")</f>
        <v>2.1932568163482027</v>
      </c>
    </row>
    <row r="119" spans="1:54" x14ac:dyDescent="0.25">
      <c r="A119" s="11" t="s">
        <v>148</v>
      </c>
      <c r="B119" s="11">
        <f>IFERROR(LOG(CPI!B123),"")</f>
        <v>2.0772185003934092</v>
      </c>
      <c r="C119" s="11">
        <f>IFERROR(LOG(CPI!C123),"")</f>
        <v>2.0564561186962274</v>
      </c>
      <c r="D119" s="11">
        <f>IFERROR(LOG(CPI!D123),"")</f>
        <v>2.0682942099074242</v>
      </c>
      <c r="E119" s="11">
        <f>IFERROR(LOG(CPI!E123),"")</f>
        <v>2.1485972883862821</v>
      </c>
      <c r="F119" s="11">
        <f>IFERROR(LOG(CPI!F123),"")</f>
        <v>2.0695501918321693</v>
      </c>
      <c r="G119" s="11">
        <f>IFERROR(LOG(CPI!G123),"")</f>
        <v>2.1690836435065428</v>
      </c>
      <c r="H119" s="11">
        <f>IFERROR(LOG(CPI!H123),"")</f>
        <v>2.2235877146380103</v>
      </c>
      <c r="I119" s="11">
        <f>IFERROR(LOG(CPI!I123),"")</f>
        <v>2.1190489356353219</v>
      </c>
      <c r="J119" s="11">
        <f>IFERROR(LOG(CPI!J123),"")</f>
        <v>2.1485153750218817</v>
      </c>
      <c r="K119" s="11">
        <f>IFERROR(LOG(CPI!K123),"")</f>
        <v>2.0938667807553566</v>
      </c>
      <c r="L119" s="11">
        <f>IFERROR(LOG(CPI!L123),"")</f>
        <v>2.1578224278455944</v>
      </c>
      <c r="M119" s="11">
        <f>IFERROR(LOG(CPI!M123),"")</f>
        <v>2.1147223056335447</v>
      </c>
      <c r="N119" s="11">
        <f>IFERROR(LOG(CPI!N123),"")</f>
        <v>2.3026633814002606</v>
      </c>
      <c r="O119" s="12" t="str">
        <f>IFERROR(LOG(CPI!O123),"")</f>
        <v/>
      </c>
      <c r="P119" s="11">
        <f>IFERROR(LOG(CPI!P123),"")</f>
        <v>2.1276695440547706</v>
      </c>
      <c r="Q119" s="11">
        <f>IFERROR(LOG(CPI!Q123),"")</f>
        <v>2.1566563240467094</v>
      </c>
      <c r="R119" s="11">
        <f>IFERROR(LOG(CPI!R123),"")</f>
        <v>2.0928880938409948</v>
      </c>
      <c r="S119" s="11">
        <f>IFERROR(LOG(CPI!S123),"")</f>
        <v>2.2288007819886531</v>
      </c>
      <c r="T119" s="11">
        <f>IFERROR(LOG(CPI!T123),"")</f>
        <v>2.178666048578815</v>
      </c>
      <c r="U119" s="11">
        <f>IFERROR(LOG(CPI!U123),"")</f>
        <v>2.02282569040847</v>
      </c>
      <c r="V119" s="11">
        <f>IFERROR(LOG(CPI!V123),"")</f>
        <v>2.0616271255246965</v>
      </c>
      <c r="W119" s="11">
        <f>IFERROR(LOG(CPI!W123),"")</f>
        <v>2.0837884244841192</v>
      </c>
      <c r="X119" s="11">
        <f>IFERROR(LOG(CPI!X123),"")</f>
        <v>2.2509391092182307</v>
      </c>
      <c r="Y119" s="11">
        <f>IFERROR(LOG(CPI!Y123),"")</f>
        <v>2.1115105320479644</v>
      </c>
      <c r="Z119" s="11">
        <f>IFERROR(LOG(CPI!Z123),"")</f>
        <v>2.0586158834741219</v>
      </c>
      <c r="AA119" s="11">
        <f>IFERROR(LOG(CPI!AA123),"")</f>
        <v>2.055685442530006</v>
      </c>
      <c r="AB119" s="11">
        <f>IFERROR(LOG(CPI!AB123),"")</f>
        <v>2.2109122888690775</v>
      </c>
      <c r="AC119" s="11">
        <f>IFERROR(LOG(CPI!AC123),"")</f>
        <v>2.0720953372668176</v>
      </c>
      <c r="AD119" s="11">
        <f>IFERROR(LOG(CPI!AD123),"")</f>
        <v>2.0690877948696347</v>
      </c>
      <c r="AE119" s="11">
        <f>IFERROR(LOG(CPI!AE123),"")</f>
        <v>2.0571506614621073</v>
      </c>
      <c r="AF119" s="11">
        <f>IFERROR(LOG(CPI!AF123),"")</f>
        <v>2.043042679342022</v>
      </c>
      <c r="AG119" s="11">
        <f>IFERROR(LOG(CPI!AG123),"")</f>
        <v>2.0510173332377257</v>
      </c>
      <c r="AH119" s="11">
        <f>IFERROR(LOG(CPI!AH123),"")</f>
        <v>2.042184659677813</v>
      </c>
      <c r="AI119" s="11">
        <f>IFERROR(LOG(CPI!AI123),"")</f>
        <v>2.0532418196688615</v>
      </c>
      <c r="AJ119" s="11">
        <f>IFERROR(LOG(CPI!AJ123),"")</f>
        <v>2.0114765208231895</v>
      </c>
      <c r="AK119" s="11">
        <f>IFERROR(LOG(CPI!AK123),"")</f>
        <v>2.0288966713265735</v>
      </c>
      <c r="AL119" s="11">
        <f>IFERROR(LOG(CPI!AL123),"")</f>
        <v>2.0445156725537927</v>
      </c>
      <c r="AM119" s="11">
        <f>IFERROR(LOG(CPI!AM123),"")</f>
        <v>2.0632705167722518</v>
      </c>
      <c r="AN119" s="11">
        <f>IFERROR(LOG(CPI!AN123),"")</f>
        <v>2.0796656648256868</v>
      </c>
      <c r="AO119" s="11">
        <f>IFERROR(LOG(CPI!AO123),"")</f>
        <v>2.0579441636741063</v>
      </c>
      <c r="AP119" s="11">
        <f>IFERROR(LOG(CPI!AP123),"")</f>
        <v>2.0472196024899278</v>
      </c>
      <c r="AQ119" s="11">
        <f>IFERROR(LOG(CPI!AQ123),"")</f>
        <v>2.2574938532245699</v>
      </c>
      <c r="AR119" s="11">
        <f>IFERROR(LOG(CPI!AR123),"")</f>
        <v>2.0470357855084855</v>
      </c>
      <c r="AS119" s="11">
        <f>IFERROR(LOG(CPI!AS123),"")</f>
        <v>2.0437232094251221</v>
      </c>
      <c r="AT119" s="11">
        <f>IFERROR(LOG(CPI!AT123),"")</f>
        <v>2.0004162119362512</v>
      </c>
      <c r="AU119" s="11">
        <f>IFERROR(LOG(CPI!AU123),"")</f>
        <v>2.3637763488844472</v>
      </c>
      <c r="AV119" s="11">
        <f>IFERROR(LOG(CPI!AV123),"")</f>
        <v>2.0778136416587372</v>
      </c>
      <c r="AW119" s="11">
        <f>IFERROR(LOG(CPI!AW123),"")</f>
        <v>2.1192484549607875</v>
      </c>
      <c r="AX119" s="11">
        <f>IFERROR(LOG(CPI!AX123),"")</f>
        <v>2.0480202811749226</v>
      </c>
      <c r="AY119" s="11">
        <f>IFERROR(LOG(CPI!AY123),"")</f>
        <v>2.1561204714144093</v>
      </c>
      <c r="AZ119" s="11">
        <f>IFERROR(LOG(CPI!AZ123),"")</f>
        <v>2.5679980031135439</v>
      </c>
      <c r="BA119" s="11">
        <f>IFERROR(LOG(CPI!BA123),"")</f>
        <v>2.420133065657375</v>
      </c>
      <c r="BB119" s="11">
        <f>IFERROR(LOG(CPI!BB123),"")</f>
        <v>2.2005397340584181</v>
      </c>
    </row>
    <row r="120" spans="1:54" x14ac:dyDescent="0.25">
      <c r="A120" s="11" t="s">
        <v>149</v>
      </c>
      <c r="B120" s="11">
        <f>IFERROR(LOG(CPI!B124),"")</f>
        <v>2.0794824211511669</v>
      </c>
      <c r="C120" s="11">
        <f>IFERROR(LOG(CPI!C124),"")</f>
        <v>2.0593919689622124</v>
      </c>
      <c r="D120" s="11">
        <f>IFERROR(LOG(CPI!D124),"")</f>
        <v>2.069460956072823</v>
      </c>
      <c r="E120" s="11">
        <f>IFERROR(LOG(CPI!E124),"")</f>
        <v>2.1503250692535607</v>
      </c>
      <c r="F120" s="11">
        <f>IFERROR(LOG(CPI!F124),"")</f>
        <v>2.070739250422049</v>
      </c>
      <c r="G120" s="11">
        <f>IFERROR(LOG(CPI!G124),"")</f>
        <v>2.172507968952007</v>
      </c>
      <c r="H120" s="11">
        <f>IFERROR(LOG(CPI!H124),"")</f>
        <v>2.2248898938860795</v>
      </c>
      <c r="I120" s="11">
        <f>IFERROR(LOG(CPI!I124),"")</f>
        <v>2.1215829230468688</v>
      </c>
      <c r="J120" s="11">
        <f>IFERROR(LOG(CPI!J124),"")</f>
        <v>2.1512627013065186</v>
      </c>
      <c r="K120" s="11">
        <f>IFERROR(LOG(CPI!K124),"")</f>
        <v>2.0938346031711328</v>
      </c>
      <c r="L120" s="11">
        <f>IFERROR(LOG(CPI!L124),"")</f>
        <v>2.1580989604763352</v>
      </c>
      <c r="M120" s="11">
        <f>IFERROR(LOG(CPI!M124),"")</f>
        <v>2.1160551438878974</v>
      </c>
      <c r="N120" s="11">
        <f>IFERROR(LOG(CPI!N124),"")</f>
        <v>2.311684006485315</v>
      </c>
      <c r="O120" s="12" t="str">
        <f>IFERROR(LOG(CPI!O124),"")</f>
        <v/>
      </c>
      <c r="P120" s="11">
        <f>IFERROR(LOG(CPI!P124),"")</f>
        <v>2.1318782787391326</v>
      </c>
      <c r="Q120" s="11">
        <f>IFERROR(LOG(CPI!Q124),"")</f>
        <v>2.1600285350174824</v>
      </c>
      <c r="R120" s="11">
        <f>IFERROR(LOG(CPI!R124),"")</f>
        <v>2.0975644273831149</v>
      </c>
      <c r="S120" s="11">
        <f>IFERROR(LOG(CPI!S124),"")</f>
        <v>2.237778504742836</v>
      </c>
      <c r="T120" s="11">
        <f>IFERROR(LOG(CPI!T124),"")</f>
        <v>2.1825276819982293</v>
      </c>
      <c r="U120" s="11">
        <f>IFERROR(LOG(CPI!U124),"")</f>
        <v>2.0229705276557368</v>
      </c>
      <c r="V120" s="11">
        <f>IFERROR(LOG(CPI!V124),"")</f>
        <v>2.0613099682586875</v>
      </c>
      <c r="W120" s="11">
        <f>IFERROR(LOG(CPI!W124),"")</f>
        <v>2.0852182018476126</v>
      </c>
      <c r="X120" s="11">
        <f>IFERROR(LOG(CPI!X124),"")</f>
        <v>2.2687487368693131</v>
      </c>
      <c r="Y120" s="11">
        <f>IFERROR(LOG(CPI!Y124),"")</f>
        <v>2.1132086553528251</v>
      </c>
      <c r="Z120" s="11">
        <f>IFERROR(LOG(CPI!Z124),"")</f>
        <v>2.058365464940441</v>
      </c>
      <c r="AA120" s="11">
        <f>IFERROR(LOG(CPI!AA124),"")</f>
        <v>2.0551652198661712</v>
      </c>
      <c r="AB120" s="11">
        <f>IFERROR(LOG(CPI!AB124),"")</f>
        <v>2.2134109762825571</v>
      </c>
      <c r="AC120" s="11">
        <f>IFERROR(LOG(CPI!AC124),"")</f>
        <v>2.0719596168181158</v>
      </c>
      <c r="AD120" s="11">
        <f>IFERROR(LOG(CPI!AD124),"")</f>
        <v>2.0685956764238842</v>
      </c>
      <c r="AE120" s="11">
        <f>IFERROR(LOG(CPI!AE124),"")</f>
        <v>2.0585867935606794</v>
      </c>
      <c r="AF120" s="11">
        <f>IFERROR(LOG(CPI!AF124),"")</f>
        <v>2.043463847451874</v>
      </c>
      <c r="AG120" s="11">
        <f>IFERROR(LOG(CPI!AG124),"")</f>
        <v>2.0510173332377257</v>
      </c>
      <c r="AH120" s="11">
        <f>IFERROR(LOG(CPI!AH124),"")</f>
        <v>2.0430298738931341</v>
      </c>
      <c r="AI120" s="11">
        <f>IFERROR(LOG(CPI!AI124),"")</f>
        <v>2.0558428030637024</v>
      </c>
      <c r="AJ120" s="11">
        <f>IFERROR(LOG(CPI!AJ124),"")</f>
        <v>2.0062992035253919</v>
      </c>
      <c r="AK120" s="11">
        <f>IFERROR(LOG(CPI!AK124),"")</f>
        <v>2.0296029562145548</v>
      </c>
      <c r="AL120" s="11">
        <f>IFERROR(LOG(CPI!AL124),"")</f>
        <v>2.0450773208466257</v>
      </c>
      <c r="AM120" s="11">
        <f>IFERROR(LOG(CPI!AM124),"")</f>
        <v>2.0674990799552488</v>
      </c>
      <c r="AN120" s="11">
        <f>IFERROR(LOG(CPI!AN124),"")</f>
        <v>2.0812330451082586</v>
      </c>
      <c r="AO120" s="11">
        <f>IFERROR(LOG(CPI!AO124),"")</f>
        <v>2.0591689406173606</v>
      </c>
      <c r="AP120" s="11">
        <f>IFERROR(LOG(CPI!AP124),"")</f>
        <v>2.0429409003805965</v>
      </c>
      <c r="AQ120" s="11">
        <f>IFERROR(LOG(CPI!AQ124),"")</f>
        <v>2.2580411281252162</v>
      </c>
      <c r="AR120" s="11">
        <f>IFERROR(LOG(CPI!AR124),"")</f>
        <v>2.0441138646828123</v>
      </c>
      <c r="AS120" s="11">
        <f>IFERROR(LOG(CPI!AS124),"")</f>
        <v>2.0448512645138219</v>
      </c>
      <c r="AT120" s="11">
        <f>IFERROR(LOG(CPI!AT124),"")</f>
        <v>1.9983384453131161</v>
      </c>
      <c r="AU120" s="11">
        <f>IFERROR(LOG(CPI!AU124),"")</f>
        <v>2.3749865834294224</v>
      </c>
      <c r="AV120" s="11">
        <f>IFERROR(LOG(CPI!AV124),"")</f>
        <v>2.0795559147143576</v>
      </c>
      <c r="AW120" s="11">
        <f>IFERROR(LOG(CPI!AW124),"")</f>
        <v>2.1222253811517904</v>
      </c>
      <c r="AX120" s="11">
        <f>IFERROR(LOG(CPI!AX124),"")</f>
        <v>2.0454226729627827</v>
      </c>
      <c r="AY120" s="11">
        <f>IFERROR(LOG(CPI!AY124),"")</f>
        <v>2.1552855768774393</v>
      </c>
      <c r="AZ120" s="11">
        <f>IFERROR(LOG(CPI!AZ124),"")</f>
        <v>2.5854445469059915</v>
      </c>
      <c r="BA120" s="11">
        <f>IFERROR(LOG(CPI!BA124),"")</f>
        <v>2.4335375293403652</v>
      </c>
      <c r="BB120" s="11">
        <f>IFERROR(LOG(CPI!BB124),"")</f>
        <v>2.204533641936548</v>
      </c>
    </row>
    <row r="121" spans="1:54" x14ac:dyDescent="0.25">
      <c r="A121" s="11" t="s">
        <v>150</v>
      </c>
      <c r="B121" s="11">
        <f>IFERROR(LOG(CPI!B125),"")</f>
        <v>2.0824827403857684</v>
      </c>
      <c r="C121" s="11">
        <f>IFERROR(LOG(CPI!C125),"")</f>
        <v>2.061476920071279</v>
      </c>
      <c r="D121" s="11">
        <f>IFERROR(LOG(CPI!D125),"")</f>
        <v>2.0688249376795738</v>
      </c>
      <c r="E121" s="11">
        <f>IFERROR(LOG(CPI!E125),"")</f>
        <v>2.1565360899754911</v>
      </c>
      <c r="F121" s="11">
        <f>IFERROR(LOG(CPI!F125),"")</f>
        <v>2.0716633918855827</v>
      </c>
      <c r="G121" s="11">
        <f>IFERROR(LOG(CPI!G125),"")</f>
        <v>2.1759177313707712</v>
      </c>
      <c r="H121" s="11">
        <f>IFERROR(LOG(CPI!H125),"")</f>
        <v>2.2285062971397398</v>
      </c>
      <c r="I121" s="11">
        <f>IFERROR(LOG(CPI!I125),"")</f>
        <v>2.12579695263496</v>
      </c>
      <c r="J121" s="11">
        <f>IFERROR(LOG(CPI!J125),"")</f>
        <v>2.1534201686535397</v>
      </c>
      <c r="K121" s="11">
        <f>IFERROR(LOG(CPI!K125),"")</f>
        <v>2.0938506591038903</v>
      </c>
      <c r="L121" s="11">
        <f>IFERROR(LOG(CPI!L125),"")</f>
        <v>2.1618150189626819</v>
      </c>
      <c r="M121" s="11">
        <f>IFERROR(LOG(CPI!M125),"")</f>
        <v>2.1173955420324431</v>
      </c>
      <c r="N121" s="11">
        <f>IFERROR(LOG(CPI!N125),"")</f>
        <v>2.3188679454903136</v>
      </c>
      <c r="O121" s="12" t="str">
        <f>IFERROR(LOG(CPI!O125),"")</f>
        <v/>
      </c>
      <c r="P121" s="11">
        <f>IFERROR(LOG(CPI!P125),"")</f>
        <v>2.1337517935957644</v>
      </c>
      <c r="Q121" s="11">
        <f>IFERROR(LOG(CPI!Q125),"")</f>
        <v>2.1627695529486455</v>
      </c>
      <c r="R121" s="11">
        <f>IFERROR(LOG(CPI!R125),"")</f>
        <v>2.1059873886827849</v>
      </c>
      <c r="S121" s="11">
        <f>IFERROR(LOG(CPI!S125),"")</f>
        <v>2.2488188137360172</v>
      </c>
      <c r="T121" s="11">
        <f>IFERROR(LOG(CPI!T125),"")</f>
        <v>2.1829036131897639</v>
      </c>
      <c r="U121" s="11">
        <f>IFERROR(LOG(CPI!U125),"")</f>
        <v>2.0251373098748244</v>
      </c>
      <c r="V121" s="11">
        <f>IFERROR(LOG(CPI!V125),"")</f>
        <v>2.0625235144769283</v>
      </c>
      <c r="W121" s="11">
        <f>IFERROR(LOG(CPI!W125),"")</f>
        <v>2.0867618338936973</v>
      </c>
      <c r="X121" s="11">
        <f>IFERROR(LOG(CPI!X125),"")</f>
        <v>2.284493976727576</v>
      </c>
      <c r="Y121" s="11">
        <f>IFERROR(LOG(CPI!Y125),"")</f>
        <v>2.116585111480672</v>
      </c>
      <c r="Z121" s="11">
        <f>IFERROR(LOG(CPI!Z125),"")</f>
        <v>2.0593576062462491</v>
      </c>
      <c r="AA121" s="11">
        <f>IFERROR(LOG(CPI!AA125),"")</f>
        <v>2.0541370034136786</v>
      </c>
      <c r="AB121" s="11">
        <f>IFERROR(LOG(CPI!AB125),"")</f>
        <v>2.2220648050908678</v>
      </c>
      <c r="AC121" s="11">
        <f>IFERROR(LOG(CPI!AC125),"")</f>
        <v>2.075744343093302</v>
      </c>
      <c r="AD121" s="11">
        <f>IFERROR(LOG(CPI!AD125),"")</f>
        <v>2.0691675453409157</v>
      </c>
      <c r="AE121" s="11">
        <f>IFERROR(LOG(CPI!AE125),"")</f>
        <v>2.0637158739812329</v>
      </c>
      <c r="AF121" s="11">
        <f>IFERROR(LOG(CPI!AF125),"")</f>
        <v>2.0431831140989161</v>
      </c>
      <c r="AG121" s="11">
        <f>IFERROR(LOG(CPI!AG125),"")</f>
        <v>2.0519545944053998</v>
      </c>
      <c r="AH121" s="11">
        <f>IFERROR(LOG(CPI!AH125),"")</f>
        <v>2.0433343020910986</v>
      </c>
      <c r="AI121" s="11">
        <f>IFERROR(LOG(CPI!AI125),"")</f>
        <v>2.0544758063987034</v>
      </c>
      <c r="AJ121" s="11">
        <f>IFERROR(LOG(CPI!AJ125),"")</f>
        <v>2.0113812659084225</v>
      </c>
      <c r="AK121" s="11">
        <f>IFERROR(LOG(CPI!AK125),"")</f>
        <v>2.0284723483989215</v>
      </c>
      <c r="AL121" s="11">
        <f>IFERROR(LOG(CPI!AL125),"")</f>
        <v>2.0432493018728857</v>
      </c>
      <c r="AM121" s="11">
        <f>IFERROR(LOG(CPI!AM125),"")</f>
        <v>2.0671200553545228</v>
      </c>
      <c r="AN121" s="11">
        <f>IFERROR(LOG(CPI!AN125),"")</f>
        <v>2.0826648579744527</v>
      </c>
      <c r="AO121" s="11">
        <f>IFERROR(LOG(CPI!AO125),"")</f>
        <v>2.0614976029359431</v>
      </c>
      <c r="AP121" s="11">
        <f>IFERROR(LOG(CPI!AP125),"")</f>
        <v>2.0454815130038551</v>
      </c>
      <c r="AQ121" s="11">
        <f>IFERROR(LOG(CPI!AQ125),"")</f>
        <v>2.2591246056529068</v>
      </c>
      <c r="AR121" s="11">
        <f>IFERROR(LOG(CPI!AR125),"")</f>
        <v>2.0486133973729475</v>
      </c>
      <c r="AS121" s="11">
        <f>IFERROR(LOG(CPI!AS125),"")</f>
        <v>2.0465486213863811</v>
      </c>
      <c r="AT121" s="11">
        <f>IFERROR(LOG(CPI!AT125),"")</f>
        <v>1.9966861567038003</v>
      </c>
      <c r="AU121" s="11">
        <f>IFERROR(LOG(CPI!AU125),"")</f>
        <v>2.3898610668810663</v>
      </c>
      <c r="AV121" s="11">
        <f>IFERROR(LOG(CPI!AV125),"")</f>
        <v>2.08035768937021</v>
      </c>
      <c r="AW121" s="11">
        <f>IFERROR(LOG(CPI!AW125),"")</f>
        <v>2.1280863062381243</v>
      </c>
      <c r="AX121" s="11">
        <f>IFERROR(LOG(CPI!AX125),"")</f>
        <v>2.0451457572986129</v>
      </c>
      <c r="AY121" s="11">
        <f>IFERROR(LOG(CPI!AY125),"")</f>
        <v>2.15748787583449</v>
      </c>
      <c r="AZ121" s="11">
        <f>IFERROR(LOG(CPI!AZ125),"")</f>
        <v>2.6047887155483922</v>
      </c>
      <c r="BA121" s="11">
        <f>IFERROR(LOG(CPI!BA125),"")</f>
        <v>2.446755102349345</v>
      </c>
      <c r="BB121" s="11">
        <f>IFERROR(LOG(CPI!BB125),"")</f>
        <v>2.2064377494013434</v>
      </c>
    </row>
    <row r="122" spans="1:54" x14ac:dyDescent="0.25">
      <c r="A122" s="11" t="s">
        <v>152</v>
      </c>
      <c r="B122" s="11">
        <f>IFERROR(LOG(CPI!B126),"")</f>
        <v>2.0839751627544492</v>
      </c>
      <c r="C122" s="11">
        <f>IFERROR(LOG(CPI!C126),"")</f>
        <v>2.0647921612227562</v>
      </c>
      <c r="D122" s="11">
        <f>IFERROR(LOG(CPI!D126),"")</f>
        <v>2.0703075342783293</v>
      </c>
      <c r="E122" s="11">
        <f>IFERROR(LOG(CPI!E126),"")</f>
        <v>2.1625334054378818</v>
      </c>
      <c r="F122" s="11">
        <f>IFERROR(LOG(CPI!F126),"")</f>
        <v>2.0734811326423137</v>
      </c>
      <c r="G122" s="11">
        <f>IFERROR(LOG(CPI!G126),"")</f>
        <v>2.1728757186173286</v>
      </c>
      <c r="H122" s="11">
        <f>IFERROR(LOG(CPI!H126),"")</f>
        <v>2.2342786527918599</v>
      </c>
      <c r="I122" s="11">
        <f>IFERROR(LOG(CPI!I126),"")</f>
        <v>2.130427135039902</v>
      </c>
      <c r="J122" s="11">
        <f>IFERROR(LOG(CPI!J126),"")</f>
        <v>2.1588916238282492</v>
      </c>
      <c r="K122" s="11">
        <f>IFERROR(LOG(CPI!K126),"")</f>
        <v>2.0936252586512953</v>
      </c>
      <c r="L122" s="11">
        <f>IFERROR(LOG(CPI!L126),"")</f>
        <v>2.1645472990153407</v>
      </c>
      <c r="M122" s="11">
        <f>IFERROR(LOG(CPI!M126),"")</f>
        <v>2.1193115245925576</v>
      </c>
      <c r="N122" s="11">
        <f>IFERROR(LOG(CPI!N126),"")</f>
        <v>2.3320862877248727</v>
      </c>
      <c r="O122" s="12" t="str">
        <f>IFERROR(LOG(CPI!O126),"")</f>
        <v/>
      </c>
      <c r="P122" s="11">
        <f>IFERROR(LOG(CPI!P126),"")</f>
        <v>2.1314447789707454</v>
      </c>
      <c r="Q122" s="11">
        <f>IFERROR(LOG(CPI!Q126),"")</f>
        <v>2.1656193289790484</v>
      </c>
      <c r="R122" s="11">
        <f>IFERROR(LOG(CPI!R126),"")</f>
        <v>2.1132258454291022</v>
      </c>
      <c r="S122" s="11">
        <f>IFERROR(LOG(CPI!S126),"")</f>
        <v>2.2504703102328878</v>
      </c>
      <c r="T122" s="11">
        <f>IFERROR(LOG(CPI!T126),"")</f>
        <v>2.1862858945597967</v>
      </c>
      <c r="U122" s="11">
        <f>IFERROR(LOG(CPI!U126),"")</f>
        <v>2.0247048174089697</v>
      </c>
      <c r="V122" s="11">
        <f>IFERROR(LOG(CPI!V126),"")</f>
        <v>2.0638986379111954</v>
      </c>
      <c r="W122" s="11">
        <f>IFERROR(LOG(CPI!W126),"")</f>
        <v>2.0859313292359283</v>
      </c>
      <c r="X122" s="11">
        <f>IFERROR(LOG(CPI!X126),"")</f>
        <v>2.2909522665513524</v>
      </c>
      <c r="Y122" s="11">
        <f>IFERROR(LOG(CPI!Y126),"")</f>
        <v>2.1202135569214855</v>
      </c>
      <c r="Z122" s="11">
        <f>IFERROR(LOG(CPI!Z126),"")</f>
        <v>2.0590497932588101</v>
      </c>
      <c r="AA122" s="11">
        <f>IFERROR(LOG(CPI!AA126),"")</f>
        <v>2.0531911506404557</v>
      </c>
      <c r="AB122" s="11">
        <f>IFERROR(LOG(CPI!AB126),"")</f>
        <v>2.2312524648337391</v>
      </c>
      <c r="AC122" s="11">
        <f>IFERROR(LOG(CPI!AC126),"")</f>
        <v>2.0766057535145932</v>
      </c>
      <c r="AD122" s="11">
        <f>IFERROR(LOG(CPI!AD126),"")</f>
        <v>2.0720288522622767</v>
      </c>
      <c r="AE122" s="11">
        <f>IFERROR(LOG(CPI!AE126),"")</f>
        <v>2.0698730126474132</v>
      </c>
      <c r="AF122" s="11">
        <f>IFERROR(LOG(CPI!AF126),"")</f>
        <v>2.0440247703350169</v>
      </c>
      <c r="AG122" s="11">
        <f>IFERROR(LOG(CPI!AG126),"")</f>
        <v>2.0515211876722104</v>
      </c>
      <c r="AH122" s="11">
        <f>IFERROR(LOG(CPI!AH126),"")</f>
        <v>2.0429191198008771</v>
      </c>
      <c r="AI122" s="11">
        <f>IFERROR(LOG(CPI!AI126),"")</f>
        <v>2.0535163421065126</v>
      </c>
      <c r="AJ122" s="11">
        <f>IFERROR(LOG(CPI!AJ126),"")</f>
        <v>2.0058994385690152</v>
      </c>
      <c r="AK122" s="11">
        <f>IFERROR(LOG(CPI!AK126),"")</f>
        <v>2.0281892359495832</v>
      </c>
      <c r="AL122" s="11">
        <f>IFERROR(LOG(CPI!AL126),"")</f>
        <v>2.043812589217616</v>
      </c>
      <c r="AM122" s="11">
        <f>IFERROR(LOG(CPI!AM126),"")</f>
        <v>2.0654511250409406</v>
      </c>
      <c r="AN122" s="11">
        <f>IFERROR(LOG(CPI!AN126),"")</f>
        <v>2.0820146190718738</v>
      </c>
      <c r="AO122" s="11">
        <f>IFERROR(LOG(CPI!AO126),"")</f>
        <v>2.0700392220857804</v>
      </c>
      <c r="AP122" s="11">
        <f>IFERROR(LOG(CPI!AP126),"")</f>
        <v>2.04148842784041</v>
      </c>
      <c r="AQ122" s="11">
        <f>IFERROR(LOG(CPI!AQ126),"")</f>
        <v>2.2640527998206323</v>
      </c>
      <c r="AR122" s="11">
        <f>IFERROR(LOG(CPI!AR126),"")</f>
        <v>2.0434930665492121</v>
      </c>
      <c r="AS122" s="11">
        <f>IFERROR(LOG(CPI!AS126),"")</f>
        <v>2.0427136903392853</v>
      </c>
      <c r="AT122" s="11">
        <f>IFERROR(LOG(CPI!AT126),"")</f>
        <v>1.9961109958775987</v>
      </c>
      <c r="AU122" s="11">
        <f>IFERROR(LOG(CPI!AU126),"")</f>
        <v>2.4002223240548575</v>
      </c>
      <c r="AV122" s="11">
        <f>IFERROR(LOG(CPI!AV126),"")</f>
        <v>2.0806246189925677</v>
      </c>
      <c r="AW122" s="11">
        <f>IFERROR(LOG(CPI!AW126),"")</f>
        <v>2.1295096581828266</v>
      </c>
      <c r="AX122" s="11">
        <f>IFERROR(LOG(CPI!AX126),"")</f>
        <v>2.0448142170560262</v>
      </c>
      <c r="AY122" s="11">
        <f>IFERROR(LOG(CPI!AY126),"")</f>
        <v>2.15834928665952</v>
      </c>
      <c r="AZ122" s="11">
        <f>IFERROR(LOG(CPI!AZ126),"")</f>
        <v>2.6288523607569658</v>
      </c>
      <c r="BA122" s="11">
        <f>IFERROR(LOG(CPI!BA126),"")</f>
        <v>2.4579531963071855</v>
      </c>
      <c r="BB122" s="11">
        <f>IFERROR(LOG(CPI!BB126),"")</f>
        <v>2.2116314035796316</v>
      </c>
    </row>
    <row r="123" spans="1:54" x14ac:dyDescent="0.25">
      <c r="A123" s="11" t="s">
        <v>153</v>
      </c>
      <c r="B123" s="11">
        <f>IFERROR(LOG(CPI!B127),"")</f>
        <v>2.0757026367884586</v>
      </c>
      <c r="C123" s="11">
        <f>IFERROR(LOG(CPI!C127),"")</f>
        <v>2.062723103083878</v>
      </c>
      <c r="D123" s="11">
        <f>IFERROR(LOG(CPI!D127),"")</f>
        <v>2.0684004073604281</v>
      </c>
      <c r="E123" s="11">
        <f>IFERROR(LOG(CPI!E127),"")</f>
        <v>2.1604748954755939</v>
      </c>
      <c r="F123" s="11">
        <f>IFERROR(LOG(CPI!F127),"")</f>
        <v>2.0711294328882777</v>
      </c>
      <c r="G123" s="11">
        <f>IFERROR(LOG(CPI!G127),"")</f>
        <v>2.1753799936965579</v>
      </c>
      <c r="H123" s="11">
        <f>IFERROR(LOG(CPI!H127),"")</f>
        <v>2.2327680938730876</v>
      </c>
      <c r="I123" s="11">
        <f>IFERROR(LOG(CPI!I127),"")</f>
        <v>2.1316011472663341</v>
      </c>
      <c r="J123" s="11">
        <f>IFERROR(LOG(CPI!J127),"")</f>
        <v>2.1607093920149341</v>
      </c>
      <c r="K123" s="11">
        <f>IFERROR(LOG(CPI!K127),"")</f>
        <v>2.0966543267506732</v>
      </c>
      <c r="L123" s="11">
        <f>IFERROR(LOG(CPI!L127),"")</f>
        <v>2.1623628518727935</v>
      </c>
      <c r="M123" s="11">
        <f>IFERROR(LOG(CPI!M127),"")</f>
        <v>2.122796608223426</v>
      </c>
      <c r="N123" s="11">
        <f>IFERROR(LOG(CPI!N127),"")</f>
        <v>2.3470403202509189</v>
      </c>
      <c r="O123" s="12" t="str">
        <f>IFERROR(LOG(CPI!O127),"")</f>
        <v/>
      </c>
      <c r="P123" s="11">
        <f>IFERROR(LOG(CPI!P127),"")</f>
        <v>2.1341829978164313</v>
      </c>
      <c r="Q123" s="11">
        <f>IFERROR(LOG(CPI!Q127),"")</f>
        <v>2.1633325664540437</v>
      </c>
      <c r="R123" s="11">
        <f>IFERROR(LOG(CPI!R127),"")</f>
        <v>2.1045512562325661</v>
      </c>
      <c r="S123" s="11">
        <f>IFERROR(LOG(CPI!S127),"")</f>
        <v>2.256440749689165</v>
      </c>
      <c r="T123" s="11">
        <f>IFERROR(LOG(CPI!T127),"")</f>
        <v>2.1877519419179743</v>
      </c>
      <c r="U123" s="11">
        <f>IFERROR(LOG(CPI!U127),"")</f>
        <v>2.0234047498034622</v>
      </c>
      <c r="V123" s="11">
        <f>IFERROR(LOG(CPI!V127),"")</f>
        <v>2.0616649361661659</v>
      </c>
      <c r="W123" s="11">
        <f>IFERROR(LOG(CPI!W127),"")</f>
        <v>2.0725451001627828</v>
      </c>
      <c r="X123" s="11">
        <f>IFERROR(LOG(CPI!X127),"")</f>
        <v>2.2879950252855465</v>
      </c>
      <c r="Y123" s="11">
        <f>IFERROR(LOG(CPI!Y127),"")</f>
        <v>2.1195181292598337</v>
      </c>
      <c r="Z123" s="11">
        <f>IFERROR(LOG(CPI!Z127),"")</f>
        <v>2.0555313390198409</v>
      </c>
      <c r="AA123" s="11">
        <f>IFERROR(LOG(CPI!AA127),"")</f>
        <v>2.0439497340882253</v>
      </c>
      <c r="AB123" s="11">
        <f>IFERROR(LOG(CPI!AB127),"")</f>
        <v>2.2230348882437392</v>
      </c>
      <c r="AC123" s="11">
        <f>IFERROR(LOG(CPI!AC127),"")</f>
        <v>2.0766057535145932</v>
      </c>
      <c r="AD123" s="11">
        <f>IFERROR(LOG(CPI!AD127),"")</f>
        <v>2.0714607411208688</v>
      </c>
      <c r="AE123" s="11">
        <f>IFERROR(LOG(CPI!AE127),"")</f>
        <v>2.0638677643543795</v>
      </c>
      <c r="AF123" s="11">
        <f>IFERROR(LOG(CPI!AF127),"")</f>
        <v>2.043463847451874</v>
      </c>
      <c r="AG123" s="11">
        <f>IFERROR(LOG(CPI!AG127),"")</f>
        <v>2.0502604538458047</v>
      </c>
      <c r="AH123" s="11">
        <f>IFERROR(LOG(CPI!AH127),"")</f>
        <v>2.0434726080321717</v>
      </c>
      <c r="AI123" s="11">
        <f>IFERROR(LOG(CPI!AI127),"")</f>
        <v>2.0565246912268713</v>
      </c>
      <c r="AJ123" s="11">
        <f>IFERROR(LOG(CPI!AJ127),"")</f>
        <v>2.0054292436911338</v>
      </c>
      <c r="AK123" s="11">
        <f>IFERROR(LOG(CPI!AK127),"")</f>
        <v>2.0274806463293387</v>
      </c>
      <c r="AL123" s="11">
        <f>IFERROR(LOG(CPI!AL127),"")</f>
        <v>2.0439532969725822</v>
      </c>
      <c r="AM123" s="11">
        <f>IFERROR(LOG(CPI!AM127),"")</f>
        <v>2.0689309697463543</v>
      </c>
      <c r="AN123" s="11">
        <f>IFERROR(LOG(CPI!AN127),"")</f>
        <v>2.0846097536650925</v>
      </c>
      <c r="AO123" s="11">
        <f>IFERROR(LOG(CPI!AO127),"")</f>
        <v>2.0715547078575618</v>
      </c>
      <c r="AP123" s="11">
        <f>IFERROR(LOG(CPI!AP127),"")</f>
        <v>2.0460339093219431</v>
      </c>
      <c r="AQ123" s="11">
        <f>IFERROR(LOG(CPI!AQ127),"")</f>
        <v>2.2708042477713795</v>
      </c>
      <c r="AR123" s="11">
        <f>IFERROR(LOG(CPI!AR127),"")</f>
        <v>2.0441675459018636</v>
      </c>
      <c r="AS123" s="11">
        <f>IFERROR(LOG(CPI!AS127),"")</f>
        <v>2.0442076379824834</v>
      </c>
      <c r="AT123" s="11">
        <f>IFERROR(LOG(CPI!AT127),"")</f>
        <v>1.9950811600651983</v>
      </c>
      <c r="AU123" s="11">
        <f>IFERROR(LOG(CPI!AU127),"")</f>
        <v>2.4116429798321133</v>
      </c>
      <c r="AV123" s="11">
        <f>IFERROR(LOG(CPI!AV127),"")</f>
        <v>2.0812912261562961</v>
      </c>
      <c r="AW123" s="11">
        <f>IFERROR(LOG(CPI!AW127),"")</f>
        <v>2.1263655972273816</v>
      </c>
      <c r="AX123" s="11">
        <f>IFERROR(LOG(CPI!AX127),"")</f>
        <v>2.0447840524126524</v>
      </c>
      <c r="AY123" s="11">
        <f>IFERROR(LOG(CPI!AY127),"")</f>
        <v>2.1648266332883619</v>
      </c>
      <c r="AZ123" s="11">
        <f>IFERROR(LOG(CPI!AZ127),"")</f>
        <v>2.6534966059663869</v>
      </c>
      <c r="BA123" s="11">
        <f>IFERROR(LOG(CPI!BA127),"")</f>
        <v>2.4710368957963897</v>
      </c>
      <c r="BB123" s="11">
        <f>IFERROR(LOG(CPI!BB127),"")</f>
        <v>2.210534897542388</v>
      </c>
    </row>
    <row r="124" spans="1:54" x14ac:dyDescent="0.25">
      <c r="A124" s="11" t="s">
        <v>154</v>
      </c>
      <c r="B124" s="11">
        <f>IFERROR(LOG(CPI!B128),"")</f>
        <v>2.0824827403857684</v>
      </c>
      <c r="C124" s="11">
        <f>IFERROR(LOG(CPI!C128),"")</f>
        <v>2.0656170322815641</v>
      </c>
      <c r="D124" s="11">
        <f>IFERROR(LOG(CPI!D128),"")</f>
        <v>2.070624576133437</v>
      </c>
      <c r="E124" s="11">
        <f>IFERROR(LOG(CPI!E128),"")</f>
        <v>2.1669209304936956</v>
      </c>
      <c r="F124" s="11">
        <f>IFERROR(LOG(CPI!F128),"")</f>
        <v>2.0760158189015581</v>
      </c>
      <c r="G124" s="11">
        <f>IFERROR(LOG(CPI!G128),"")</f>
        <v>2.1770986671763031</v>
      </c>
      <c r="H124" s="11">
        <f>IFERROR(LOG(CPI!H128),"")</f>
        <v>2.2361495084494893</v>
      </c>
      <c r="I124" s="11">
        <f>IFERROR(LOG(CPI!I128),"")</f>
        <v>2.1330607768809533</v>
      </c>
      <c r="J124" s="11">
        <f>IFERROR(LOG(CPI!J128),"")</f>
        <v>2.1595948455645186</v>
      </c>
      <c r="K124" s="11">
        <f>IFERROR(LOG(CPI!K128),"")</f>
        <v>2.0906403745113078</v>
      </c>
      <c r="L124" s="11">
        <f>IFERROR(LOG(CPI!L128),"")</f>
        <v>2.1642748432461123</v>
      </c>
      <c r="M124" s="11">
        <f>IFERROR(LOG(CPI!M128),"")</f>
        <v>2.1254321764924025</v>
      </c>
      <c r="N124" s="11">
        <f>IFERROR(LOG(CPI!N128),"")</f>
        <v>2.3528687933955013</v>
      </c>
      <c r="O124" s="12" t="str">
        <f>IFERROR(LOG(CPI!O128),"")</f>
        <v/>
      </c>
      <c r="P124" s="11">
        <f>IFERROR(LOG(CPI!P128),"")</f>
        <v>2.1241553416145464</v>
      </c>
      <c r="Q124" s="11">
        <f>IFERROR(LOG(CPI!Q128),"")</f>
        <v>2.1599009535259523</v>
      </c>
      <c r="R124" s="11">
        <f>IFERROR(LOG(CPI!R128),"")</f>
        <v>2.1059874177607263</v>
      </c>
      <c r="S124" s="11">
        <f>IFERROR(LOG(CPI!S128),"")</f>
        <v>2.2667422006781535</v>
      </c>
      <c r="T124" s="11">
        <f>IFERROR(LOG(CPI!T128),"")</f>
        <v>2.1877106514109199</v>
      </c>
      <c r="U124" s="11">
        <f>IFERROR(LOG(CPI!U128),"")</f>
        <v>2.0231153166158724</v>
      </c>
      <c r="V124" s="11">
        <f>IFERROR(LOG(CPI!V128),"")</f>
        <v>2.0644335991384026</v>
      </c>
      <c r="W124" s="11">
        <f>IFERROR(LOG(CPI!W128),"")</f>
        <v>2.0792294902691686</v>
      </c>
      <c r="X124" s="11">
        <f>IFERROR(LOG(CPI!X128),"")</f>
        <v>2.305561420339854</v>
      </c>
      <c r="Y124" s="11">
        <f>IFERROR(LOG(CPI!Y128),"")</f>
        <v>2.1231222535286585</v>
      </c>
      <c r="Z124" s="11">
        <f>IFERROR(LOG(CPI!Z128),"")</f>
        <v>2.0571779937484829</v>
      </c>
      <c r="AA124" s="11">
        <f>IFERROR(LOG(CPI!AA128),"")</f>
        <v>2.0520023876302473</v>
      </c>
      <c r="AB124" s="11">
        <f>IFERROR(LOG(CPI!AB128),"")</f>
        <v>2.2270151811666632</v>
      </c>
      <c r="AC124" s="11">
        <f>IFERROR(LOG(CPI!AC128),"")</f>
        <v>2.0780558199098289</v>
      </c>
      <c r="AD124" s="11">
        <f>IFERROR(LOG(CPI!AD128),"")</f>
        <v>2.0721344654146141</v>
      </c>
      <c r="AE124" s="11">
        <f>IFERROR(LOG(CPI!AE128),"")</f>
        <v>2.0634788777358626</v>
      </c>
      <c r="AF124" s="11">
        <f>IFERROR(LOG(CPI!AF128),"")</f>
        <v>2.0457032052044393</v>
      </c>
      <c r="AG124" s="11">
        <f>IFERROR(LOG(CPI!AG128),"")</f>
        <v>2.0524015287886583</v>
      </c>
      <c r="AH124" s="11">
        <f>IFERROR(LOG(CPI!AH128),"")</f>
        <v>2.0445360910519983</v>
      </c>
      <c r="AI124" s="11">
        <f>IFERROR(LOG(CPI!AI128),"")</f>
        <v>2.0554331556679091</v>
      </c>
      <c r="AJ124" s="11">
        <f>IFERROR(LOG(CPI!AJ128),"")</f>
        <v>1.9979672920363667</v>
      </c>
      <c r="AK124" s="11">
        <f>IFERROR(LOG(CPI!AK128),"")</f>
        <v>2.0259176676095061</v>
      </c>
      <c r="AL124" s="11">
        <f>IFERROR(LOG(CPI!AL128),"")</f>
        <v>2.0429673839909333</v>
      </c>
      <c r="AM124" s="11">
        <f>IFERROR(LOG(CPI!AM128),"")</f>
        <v>2.0725169263424834</v>
      </c>
      <c r="AN124" s="11">
        <f>IFERROR(LOG(CPI!AN128),"")</f>
        <v>2.0879604102050631</v>
      </c>
      <c r="AO124" s="11">
        <f>IFERROR(LOG(CPI!AO128),"")</f>
        <v>2.072094673713397</v>
      </c>
      <c r="AP124" s="11">
        <f>IFERROR(LOG(CPI!AP128),"")</f>
        <v>2.0429255335284822</v>
      </c>
      <c r="AQ124" s="11">
        <f>IFERROR(LOG(CPI!AQ128),"")</f>
        <v>2.2731303372654135</v>
      </c>
      <c r="AR124" s="11">
        <f>IFERROR(LOG(CPI!AR128),"")</f>
        <v>2.0419236889523926</v>
      </c>
      <c r="AS124" s="11">
        <f>IFERROR(LOG(CPI!AS128),"")</f>
        <v>2.0473347371623039</v>
      </c>
      <c r="AT124" s="11">
        <f>IFERROR(LOG(CPI!AT128),"")</f>
        <v>1.9945785961313227</v>
      </c>
      <c r="AU124" s="11">
        <f>IFERROR(LOG(CPI!AU128),"")</f>
        <v>2.4232764940662612</v>
      </c>
      <c r="AV124" s="11">
        <f>IFERROR(LOG(CPI!AV128),"")</f>
        <v>2.0828869210876437</v>
      </c>
      <c r="AW124" s="11">
        <f>IFERROR(LOG(CPI!AW128),"")</f>
        <v>2.1422919031209608</v>
      </c>
      <c r="AX124" s="11">
        <f>IFERROR(LOG(CPI!AX128),"")</f>
        <v>2.0443308406659186</v>
      </c>
      <c r="AY124" s="11">
        <f>IFERROR(LOG(CPI!AY128),"")</f>
        <v>2.1723411373851587</v>
      </c>
      <c r="AZ124" s="11" t="str">
        <f>IFERROR(LOG(CPI!AZ128),"")</f>
        <v/>
      </c>
      <c r="BA124" s="11">
        <f>IFERROR(LOG(CPI!BA128),"")</f>
        <v>2.4875831703879316</v>
      </c>
      <c r="BB124" s="11">
        <f>IFERROR(LOG(CPI!BB128),"")</f>
        <v>2.2175360348955402</v>
      </c>
    </row>
    <row r="125" spans="1:54" x14ac:dyDescent="0.25">
      <c r="A125" s="11" t="s">
        <v>155</v>
      </c>
      <c r="B125" s="11">
        <f>IFERROR(LOG(CPI!B129),"")</f>
        <v>2.0862042240135255</v>
      </c>
      <c r="C125" s="11">
        <f>IFERROR(LOG(CPI!C129),"")</f>
        <v>2.0676723815125215</v>
      </c>
      <c r="D125" s="11">
        <f>IFERROR(LOG(CPI!D129),"")</f>
        <v>2.0722063229902199</v>
      </c>
      <c r="E125" s="11">
        <f>IFERROR(LOG(CPI!E129),"")</f>
        <v>2.1715635927751076</v>
      </c>
      <c r="F125" s="11">
        <f>IFERROR(LOG(CPI!F129),"")</f>
        <v>2.077013333694294</v>
      </c>
      <c r="G125" s="11">
        <f>IFERROR(LOG(CPI!G129),"")</f>
        <v>2.1756707554990835</v>
      </c>
      <c r="H125" s="11">
        <f>IFERROR(LOG(CPI!H129),"")</f>
        <v>2.2465848398062933</v>
      </c>
      <c r="I125" s="11">
        <f>IFERROR(LOG(CPI!I129),"")</f>
        <v>2.1381447781469576</v>
      </c>
      <c r="J125" s="11">
        <f>IFERROR(LOG(CPI!J129),"")</f>
        <v>2.1603794541191079</v>
      </c>
      <c r="K125" s="11">
        <f>IFERROR(LOG(CPI!K129),"")</f>
        <v>2.0888267748511997</v>
      </c>
      <c r="L125" s="11">
        <f>IFERROR(LOG(CPI!L129),"")</f>
        <v>2.1704984843839372</v>
      </c>
      <c r="M125" s="11">
        <f>IFERROR(LOG(CPI!M129),"")</f>
        <v>2.1265161304417961</v>
      </c>
      <c r="N125" s="11">
        <f>IFERROR(LOG(CPI!N129),"")</f>
        <v>2.3585940204443059</v>
      </c>
      <c r="O125" s="12" t="str">
        <f>IFERROR(LOG(CPI!O129),"")</f>
        <v/>
      </c>
      <c r="P125" s="11">
        <f>IFERROR(LOG(CPI!P129),"")</f>
        <v>2.1313001828375953</v>
      </c>
      <c r="Q125" s="11">
        <f>IFERROR(LOG(CPI!Q129),"")</f>
        <v>2.1591488791179865</v>
      </c>
      <c r="R125" s="11">
        <f>IFERROR(LOG(CPI!R129),"")</f>
        <v>2.1065084289358378</v>
      </c>
      <c r="S125" s="11">
        <f>IFERROR(LOG(CPI!S129),"")</f>
        <v>2.2756169816695193</v>
      </c>
      <c r="T125" s="11">
        <f>IFERROR(LOG(CPI!T129),"")</f>
        <v>2.1892398035782707</v>
      </c>
      <c r="U125" s="11">
        <f>IFERROR(LOG(CPI!U129),"")</f>
        <v>2.021083865285215</v>
      </c>
      <c r="V125" s="11">
        <f>IFERROR(LOG(CPI!V129),"")</f>
        <v>2.0644913933339648</v>
      </c>
      <c r="W125" s="11">
        <f>IFERROR(LOG(CPI!W129),"")</f>
        <v>2.080072897767788</v>
      </c>
      <c r="X125" s="11">
        <f>IFERROR(LOG(CPI!X129),"")</f>
        <v>2.3195627384936084</v>
      </c>
      <c r="Y125" s="11">
        <f>IFERROR(LOG(CPI!Y129),"")</f>
        <v>2.1288818479654661</v>
      </c>
      <c r="Z125" s="11">
        <f>IFERROR(LOG(CPI!Z129),"")</f>
        <v>2.058860372638466</v>
      </c>
      <c r="AA125" s="11">
        <f>IFERROR(LOG(CPI!AA129),"")</f>
        <v>2.0524273194816733</v>
      </c>
      <c r="AB125" s="11">
        <f>IFERROR(LOG(CPI!AB129),"")</f>
        <v>2.2279801620196338</v>
      </c>
      <c r="AC125" s="11">
        <f>IFERROR(LOG(CPI!AC129),"")</f>
        <v>2.0809415081473155</v>
      </c>
      <c r="AD125" s="11">
        <f>IFERROR(LOG(CPI!AD129),"")</f>
        <v>2.0715797096141202</v>
      </c>
      <c r="AE125" s="11">
        <f>IFERROR(LOG(CPI!AE129),"")</f>
        <v>2.0655470545997114</v>
      </c>
      <c r="AF125" s="11">
        <f>IFERROR(LOG(CPI!AF129),"")</f>
        <v>2.0451444473507094</v>
      </c>
      <c r="AG125" s="11">
        <f>IFERROR(LOG(CPI!AG129),"")</f>
        <v>2.0528619486503574</v>
      </c>
      <c r="AH125" s="11">
        <f>IFERROR(LOG(CPI!AH129),"")</f>
        <v>2.04366616238379</v>
      </c>
      <c r="AI125" s="11">
        <f>IFERROR(LOG(CPI!AI129),"")</f>
        <v>2.0533791025787775</v>
      </c>
      <c r="AJ125" s="11">
        <f>IFERROR(LOG(CPI!AJ129),"")</f>
        <v>2.0023808784756265</v>
      </c>
      <c r="AK125" s="11">
        <f>IFERROR(LOG(CPI!AK129),"")</f>
        <v>2.023347870277763</v>
      </c>
      <c r="AL125" s="11">
        <f>IFERROR(LOG(CPI!AL129),"")</f>
        <v>2.0422617876019231</v>
      </c>
      <c r="AM125" s="11">
        <f>IFERROR(LOG(CPI!AM129),"")</f>
        <v>2.0714858087310444</v>
      </c>
      <c r="AN125" s="11">
        <f>IFERROR(LOG(CPI!AN129),"")</f>
        <v>2.0882170854382429</v>
      </c>
      <c r="AO125" s="11">
        <f>IFERROR(LOG(CPI!AO129),"")</f>
        <v>2.0732802407236131</v>
      </c>
      <c r="AP125" s="11">
        <f>IFERROR(LOG(CPI!AP129),"")</f>
        <v>2.0447253405343884</v>
      </c>
      <c r="AQ125" s="11">
        <f>IFERROR(LOG(CPI!AQ129),"")</f>
        <v>2.2779865775112733</v>
      </c>
      <c r="AR125" s="11">
        <f>IFERROR(LOG(CPI!AR129),"")</f>
        <v>2.045480667327598</v>
      </c>
      <c r="AS125" s="11">
        <f>IFERROR(LOG(CPI!AS129),"")</f>
        <v>2.0479351779751696</v>
      </c>
      <c r="AT125" s="11">
        <f>IFERROR(LOG(CPI!AT129),"")</f>
        <v>1.9936808678725537</v>
      </c>
      <c r="AU125" s="11">
        <f>IFERROR(LOG(CPI!AU129),"")</f>
        <v>2.4448945397422457</v>
      </c>
      <c r="AV125" s="11">
        <f>IFERROR(LOG(CPI!AV129),"")</f>
        <v>2.083550067470731</v>
      </c>
      <c r="AW125" s="11">
        <f>IFERROR(LOG(CPI!AW129),"")</f>
        <v>2.1504304550377813</v>
      </c>
      <c r="AX125" s="11">
        <f>IFERROR(LOG(CPI!AX129),"")</f>
        <v>2.0444655027236922</v>
      </c>
      <c r="AY125" s="11">
        <f>IFERROR(LOG(CPI!AY129),"")</f>
        <v>2.1795424884651982</v>
      </c>
      <c r="AZ125" s="11" t="str">
        <f>IFERROR(LOG(CPI!AZ129),"")</f>
        <v/>
      </c>
      <c r="BA125" s="11">
        <f>IFERROR(LOG(CPI!BA129),"")</f>
        <v>2.507311353162669</v>
      </c>
      <c r="BB125" s="11">
        <f>IFERROR(LOG(CPI!BB129),"")</f>
        <v>2.2199983773211058</v>
      </c>
    </row>
    <row r="126" spans="1:54" x14ac:dyDescent="0.25">
      <c r="A126" s="11" t="s">
        <v>157</v>
      </c>
      <c r="B126" s="11">
        <f>IFERROR(LOG(CPI!B130),"")</f>
        <v>2.0887904174265439</v>
      </c>
      <c r="C126" s="11">
        <f>IFERROR(LOG(CPI!C130),"")</f>
        <v>2.0713476740975745</v>
      </c>
      <c r="D126" s="11">
        <f>IFERROR(LOG(CPI!D130),"")</f>
        <v>2.0765005998103647</v>
      </c>
      <c r="E126" s="11">
        <f>IFERROR(LOG(CPI!E130),"")</f>
        <v>2.1795146232913272</v>
      </c>
      <c r="F126" s="11">
        <f>IFERROR(LOG(CPI!F130),"")</f>
        <v>2.0816489816647992</v>
      </c>
      <c r="G126" s="11">
        <f>IFERROR(LOG(CPI!G130),"")</f>
        <v>2.178253095675998</v>
      </c>
      <c r="H126" s="11">
        <f>IFERROR(LOG(CPI!H130),"")</f>
        <v>2.2566471290952848</v>
      </c>
      <c r="I126" s="11">
        <f>IFERROR(LOG(CPI!I130),"")</f>
        <v>2.1430490593752558</v>
      </c>
      <c r="J126" s="11">
        <f>IFERROR(LOG(CPI!J130),"")</f>
        <v>2.1656014399825505</v>
      </c>
      <c r="K126" s="11">
        <f>IFERROR(LOG(CPI!K130),"")</f>
        <v>2.0897334742491132</v>
      </c>
      <c r="L126" s="11">
        <f>IFERROR(LOG(CPI!L130),"")</f>
        <v>2.1754405324326664</v>
      </c>
      <c r="M126" s="11">
        <f>IFERROR(LOG(CPI!M130),"")</f>
        <v>2.1316592558587022</v>
      </c>
      <c r="N126" s="11">
        <f>IFERROR(LOG(CPI!N130),"")</f>
        <v>2.3686340600571212</v>
      </c>
      <c r="O126" s="12" t="str">
        <f>IFERROR(LOG(CPI!O130),"")</f>
        <v/>
      </c>
      <c r="P126" s="11">
        <f>IFERROR(LOG(CPI!P130),"")</f>
        <v>2.1366184342473677</v>
      </c>
      <c r="Q126" s="11">
        <f>IFERROR(LOG(CPI!Q130),"")</f>
        <v>2.1611043979042868</v>
      </c>
      <c r="R126" s="11">
        <f>IFERROR(LOG(CPI!R130),"")</f>
        <v>2.1127523018684764</v>
      </c>
      <c r="S126" s="11">
        <f>IFERROR(LOG(CPI!S130),"")</f>
        <v>2.2711098079714489</v>
      </c>
      <c r="T126" s="11">
        <f>IFERROR(LOG(CPI!T130),"")</f>
        <v>2.1924594484031239</v>
      </c>
      <c r="U126" s="11">
        <f>IFERROR(LOG(CPI!U130),"")</f>
        <v>2.0223908886215383</v>
      </c>
      <c r="V126" s="11">
        <f>IFERROR(LOG(CPI!V130),"")</f>
        <v>2.0700326601262566</v>
      </c>
      <c r="W126" s="11">
        <f>IFERROR(LOG(CPI!W130),"")</f>
        <v>2.0880637123180983</v>
      </c>
      <c r="X126" s="11">
        <f>IFERROR(LOG(CPI!X130),"")</f>
        <v>2.3235491964622579</v>
      </c>
      <c r="Y126" s="11">
        <f>IFERROR(LOG(CPI!Y130),"")</f>
        <v>2.1373805047375183</v>
      </c>
      <c r="Z126" s="11">
        <f>IFERROR(LOG(CPI!Z130),"")</f>
        <v>2.0623305464696937</v>
      </c>
      <c r="AA126" s="11">
        <f>IFERROR(LOG(CPI!AA130),"")</f>
        <v>2.0508828042494995</v>
      </c>
      <c r="AB126" s="11">
        <f>IFERROR(LOG(CPI!AB130),"")</f>
        <v>2.2325199580759669</v>
      </c>
      <c r="AC126" s="11">
        <f>IFERROR(LOG(CPI!AC130),"")</f>
        <v>2.0823771936924693</v>
      </c>
      <c r="AD126" s="11">
        <f>IFERROR(LOG(CPI!AD130),"")</f>
        <v>2.0743464293583589</v>
      </c>
      <c r="AE126" s="11">
        <f>IFERROR(LOG(CPI!AE130),"")</f>
        <v>2.0698667348685214</v>
      </c>
      <c r="AF126" s="11">
        <f>IFERROR(LOG(CPI!AF130),"")</f>
        <v>2.0470969627610698</v>
      </c>
      <c r="AG126" s="11">
        <f>IFERROR(LOG(CPI!AG130),"")</f>
        <v>2.056043607436548</v>
      </c>
      <c r="AH126" s="11">
        <f>IFERROR(LOG(CPI!AH130),"")</f>
        <v>2.0461333205845098</v>
      </c>
      <c r="AI126" s="11">
        <f>IFERROR(LOG(CPI!AI130),"")</f>
        <v>2.0593769873652645</v>
      </c>
      <c r="AJ126" s="11">
        <f>IFERROR(LOG(CPI!AJ130),"")</f>
        <v>1.9987895746876831</v>
      </c>
      <c r="AK126" s="11">
        <f>IFERROR(LOG(CPI!AK130),"")</f>
        <v>2.0273387895644324</v>
      </c>
      <c r="AL126" s="11">
        <f>IFERROR(LOG(CPI!AL130),"")</f>
        <v>2.0463383800766382</v>
      </c>
      <c r="AM126" s="11">
        <f>IFERROR(LOG(CPI!AM130),"")</f>
        <v>2.0729981687380845</v>
      </c>
      <c r="AN126" s="11">
        <f>IFERROR(LOG(CPI!AN130),"")</f>
        <v>2.0947115675762848</v>
      </c>
      <c r="AO126" s="11">
        <f>IFERROR(LOG(CPI!AO130),"")</f>
        <v>2.0820175686630091</v>
      </c>
      <c r="AP126" s="11">
        <f>IFERROR(LOG(CPI!AP130),"")</f>
        <v>2.0432760418761631</v>
      </c>
      <c r="AQ126" s="11">
        <f>IFERROR(LOG(CPI!AQ130),"")</f>
        <v>2.2875048533541058</v>
      </c>
      <c r="AR126" s="11">
        <f>IFERROR(LOG(CPI!AR130),"")</f>
        <v>2.0460615202861332</v>
      </c>
      <c r="AS126" s="11">
        <f>IFERROR(LOG(CPI!AS130),"")</f>
        <v>2.0493600425501519</v>
      </c>
      <c r="AT126" s="11">
        <f>IFERROR(LOG(CPI!AT130),"")</f>
        <v>1.9942347127291891</v>
      </c>
      <c r="AU126" s="11">
        <f>IFERROR(LOG(CPI!AU130),"")</f>
        <v>2.4631556339406595</v>
      </c>
      <c r="AV126" s="11">
        <f>IFERROR(LOG(CPI!AV130),"")</f>
        <v>2.0844767745357591</v>
      </c>
      <c r="AW126" s="11">
        <f>IFERROR(LOG(CPI!AW130),"")</f>
        <v>2.1597103012185199</v>
      </c>
      <c r="AX126" s="11">
        <f>IFERROR(LOG(CPI!AX130),"")</f>
        <v>2.0493263456699515</v>
      </c>
      <c r="AY126" s="11">
        <f>IFERROR(LOG(CPI!AY130),"")</f>
        <v>2.182391861813056</v>
      </c>
      <c r="AZ126" s="11" t="str">
        <f>IFERROR(LOG(CPI!AZ130),"")</f>
        <v/>
      </c>
      <c r="BA126" s="11">
        <f>IFERROR(LOG(CPI!BA130),"")</f>
        <v>2.5273578750880392</v>
      </c>
      <c r="BB126" s="11">
        <f>IFERROR(LOG(CPI!BB130),"")</f>
        <v>2.2248815712205721</v>
      </c>
    </row>
    <row r="127" spans="1:54" x14ac:dyDescent="0.25">
      <c r="A127" s="11" t="s">
        <v>158</v>
      </c>
      <c r="B127" s="11">
        <f>IFERROR(LOG(CPI!B131),"")</f>
        <v>2.0920930529766291</v>
      </c>
      <c r="C127" s="11">
        <f>IFERROR(LOG(CPI!C131),"")</f>
        <v>2.0770036821755848</v>
      </c>
      <c r="D127" s="11">
        <f>IFERROR(LOG(CPI!D131),"")</f>
        <v>2.0827093471821052</v>
      </c>
      <c r="E127" s="11">
        <f>IFERROR(LOG(CPI!E131),"")</f>
        <v>2.1855845135047991</v>
      </c>
      <c r="F127" s="11">
        <f>IFERROR(LOG(CPI!F131),"")</f>
        <v>2.091693497594679</v>
      </c>
      <c r="G127" s="11">
        <f>IFERROR(LOG(CPI!G131),"")</f>
        <v>2.1774026733056235</v>
      </c>
      <c r="H127" s="11">
        <f>IFERROR(LOG(CPI!H131),"")</f>
        <v>2.265064985361148</v>
      </c>
      <c r="I127" s="11">
        <f>IFERROR(LOG(CPI!I131),"")</f>
        <v>2.1469276697739117</v>
      </c>
      <c r="J127" s="11">
        <f>IFERROR(LOG(CPI!J131),"")</f>
        <v>2.1733585881776909</v>
      </c>
      <c r="K127" s="11">
        <f>IFERROR(LOG(CPI!K131),"")</f>
        <v>2.0918633852742197</v>
      </c>
      <c r="L127" s="11">
        <f>IFERROR(LOG(CPI!L131),"")</f>
        <v>2.1775603388714231</v>
      </c>
      <c r="M127" s="11">
        <f>IFERROR(LOG(CPI!M131),"")</f>
        <v>2.1354267829953373</v>
      </c>
      <c r="N127" s="11">
        <f>IFERROR(LOG(CPI!N131),"")</f>
        <v>2.3760506328781204</v>
      </c>
      <c r="O127" s="12" t="str">
        <f>IFERROR(LOG(CPI!O131),"")</f>
        <v/>
      </c>
      <c r="P127" s="11">
        <f>IFERROR(LOG(CPI!P131),"")</f>
        <v>2.1376173048612888</v>
      </c>
      <c r="Q127" s="11">
        <f>IFERROR(LOG(CPI!Q131),"")</f>
        <v>2.1615424725835521</v>
      </c>
      <c r="R127" s="11">
        <f>IFERROR(LOG(CPI!R131),"")</f>
        <v>2.1100240418939356</v>
      </c>
      <c r="S127" s="11">
        <f>IFERROR(LOG(CPI!S131),"")</f>
        <v>2.2800778592948805</v>
      </c>
      <c r="T127" s="11">
        <f>IFERROR(LOG(CPI!T131),"")</f>
        <v>2.1941215519990802</v>
      </c>
      <c r="U127" s="11">
        <f>IFERROR(LOG(CPI!U131),"")</f>
        <v>2.0202103259724655</v>
      </c>
      <c r="V127" s="11">
        <f>IFERROR(LOG(CPI!V131),"")</f>
        <v>2.0723373697662968</v>
      </c>
      <c r="W127" s="11">
        <f>IFERROR(LOG(CPI!W131),"")</f>
        <v>2.0903032600021056</v>
      </c>
      <c r="X127" s="11">
        <f>IFERROR(LOG(CPI!X131),"")</f>
        <v>2.3315059548282226</v>
      </c>
      <c r="Y127" s="11">
        <f>IFERROR(LOG(CPI!Y131),"")</f>
        <v>2.1365782363777788</v>
      </c>
      <c r="Z127" s="11">
        <f>IFERROR(LOG(CPI!Z131),"")</f>
        <v>2.0653744670087506</v>
      </c>
      <c r="AA127" s="11">
        <f>IFERROR(LOG(CPI!AA131),"")</f>
        <v>2.0540506235965363</v>
      </c>
      <c r="AB127" s="11">
        <f>IFERROR(LOG(CPI!AB131),"")</f>
        <v>2.2344790226228666</v>
      </c>
      <c r="AC127" s="11">
        <f>IFERROR(LOG(CPI!AC131),"")</f>
        <v>2.087365044044597</v>
      </c>
      <c r="AD127" s="11">
        <f>IFERROR(LOG(CPI!AD131),"")</f>
        <v>2.0776694603438526</v>
      </c>
      <c r="AE127" s="11">
        <f>IFERROR(LOG(CPI!AE131),"")</f>
        <v>2.074023660413272</v>
      </c>
      <c r="AF127" s="11">
        <f>IFERROR(LOG(CPI!AF131),"")</f>
        <v>2.050561912383003</v>
      </c>
      <c r="AG127" s="11">
        <f>IFERROR(LOG(CPI!AG131),"")</f>
        <v>2.0592296110646346</v>
      </c>
      <c r="AH127" s="11">
        <f>IFERROR(LOG(CPI!AH131),"")</f>
        <v>2.0494330407454671</v>
      </c>
      <c r="AI127" s="11">
        <f>IFERROR(LOG(CPI!AI131),"")</f>
        <v>2.0663602278210766</v>
      </c>
      <c r="AJ127" s="11">
        <f>IFERROR(LOG(CPI!AJ131),"")</f>
        <v>2.0066914394169446</v>
      </c>
      <c r="AK127" s="11">
        <f>IFERROR(LOG(CPI!AK131),"")</f>
        <v>2.0336769113596369</v>
      </c>
      <c r="AL127" s="11">
        <f>IFERROR(LOG(CPI!AL131),"")</f>
        <v>2.0491276926957513</v>
      </c>
      <c r="AM127" s="11">
        <f>IFERROR(LOG(CPI!AM131),"")</f>
        <v>2.077556790878877</v>
      </c>
      <c r="AN127" s="11">
        <f>IFERROR(LOG(CPI!AN131),"")</f>
        <v>2.0967291994602526</v>
      </c>
      <c r="AO127" s="11">
        <f>IFERROR(LOG(CPI!AO131),"")</f>
        <v>2.0900651277948481</v>
      </c>
      <c r="AP127" s="11">
        <f>IFERROR(LOG(CPI!AP131),"")</f>
        <v>2.0493528844120581</v>
      </c>
      <c r="AQ127" s="11">
        <f>IFERROR(LOG(CPI!AQ131),"")</f>
        <v>2.2961758509243015</v>
      </c>
      <c r="AR127" s="11">
        <f>IFERROR(LOG(CPI!AR131),"")</f>
        <v>2.0551449253673062</v>
      </c>
      <c r="AS127" s="11">
        <f>IFERROR(LOG(CPI!AS131),"")</f>
        <v>2.0519538448093302</v>
      </c>
      <c r="AT127" s="11">
        <f>IFERROR(LOG(CPI!AT131),"")</f>
        <v>1.9972232811656456</v>
      </c>
      <c r="AU127" s="11">
        <f>IFERROR(LOG(CPI!AU131),"")</f>
        <v>2.4801536262202268</v>
      </c>
      <c r="AV127" s="11">
        <f>IFERROR(LOG(CPI!AV131),"")</f>
        <v>2.0902569437070424</v>
      </c>
      <c r="AW127" s="11">
        <f>IFERROR(LOG(CPI!AW131),"")</f>
        <v>2.1670165440957305</v>
      </c>
      <c r="AX127" s="11">
        <f>IFERROR(LOG(CPI!AX131),"")</f>
        <v>2.0561732119609695</v>
      </c>
      <c r="AY127" s="11">
        <f>IFERROR(LOG(CPI!AY131),"")</f>
        <v>2.1850107503710801</v>
      </c>
      <c r="AZ127" s="11" t="str">
        <f>IFERROR(LOG(CPI!AZ131),"")</f>
        <v/>
      </c>
      <c r="BA127" s="11">
        <f>IFERROR(LOG(CPI!BA131),"")</f>
        <v>2.5426688576497565</v>
      </c>
      <c r="BB127" s="11">
        <f>IFERROR(LOG(CPI!BB131),"")</f>
        <v>2.2315075517588161</v>
      </c>
    </row>
    <row r="128" spans="1:54" x14ac:dyDescent="0.25">
      <c r="A128" s="11" t="s">
        <v>159</v>
      </c>
      <c r="B128" s="11">
        <f>IFERROR(LOG(CPI!B132),"")</f>
        <v>2.0953707627378648</v>
      </c>
      <c r="C128" s="11">
        <f>IFERROR(LOG(CPI!C132),"")</f>
        <v>2.0865315483737152</v>
      </c>
      <c r="D128" s="11">
        <f>IFERROR(LOG(CPI!D132),"")</f>
        <v>2.0879178795885962</v>
      </c>
      <c r="E128" s="11">
        <f>IFERROR(LOG(CPI!E132),"")</f>
        <v>2.1914045040319556</v>
      </c>
      <c r="F128" s="11">
        <f>IFERROR(LOG(CPI!F132),"")</f>
        <v>2.0985913745525955</v>
      </c>
      <c r="G128" s="11">
        <f>IFERROR(LOG(CPI!G132),"")</f>
        <v>2.1790701855510859</v>
      </c>
      <c r="H128" s="11">
        <f>IFERROR(LOG(CPI!H132),"")</f>
        <v>2.2761269976002882</v>
      </c>
      <c r="I128" s="11">
        <f>IFERROR(LOG(CPI!I132),"")</f>
        <v>2.1537837377018421</v>
      </c>
      <c r="J128" s="11">
        <f>IFERROR(LOG(CPI!J132),"")</f>
        <v>2.1779128897327746</v>
      </c>
      <c r="K128" s="11">
        <f>IFERROR(LOG(CPI!K132),"")</f>
        <v>2.0941112372973758</v>
      </c>
      <c r="L128" s="11">
        <f>IFERROR(LOG(CPI!L132),"")</f>
        <v>2.1885226806437186</v>
      </c>
      <c r="M128" s="11">
        <f>IFERROR(LOG(CPI!M132),"")</f>
        <v>2.1456438710776267</v>
      </c>
      <c r="N128" s="11">
        <f>IFERROR(LOG(CPI!N132),"")</f>
        <v>2.3840068180114429</v>
      </c>
      <c r="O128" s="12" t="str">
        <f>IFERROR(LOG(CPI!O132),"")</f>
        <v/>
      </c>
      <c r="P128" s="11">
        <f>IFERROR(LOG(CPI!P132),"")</f>
        <v>2.1338955759118945</v>
      </c>
      <c r="Q128" s="11">
        <f>IFERROR(LOG(CPI!Q132),"")</f>
        <v>2.1622058086125948</v>
      </c>
      <c r="R128" s="11">
        <f>IFERROR(LOG(CPI!R132),"")</f>
        <v>2.1103120355927558</v>
      </c>
      <c r="S128" s="11">
        <f>IFERROR(LOG(CPI!S132),"")</f>
        <v>2.2882427104256164</v>
      </c>
      <c r="T128" s="11">
        <f>IFERROR(LOG(CPI!T132),"")</f>
        <v>2.1944749816734448</v>
      </c>
      <c r="U128" s="11">
        <f>IFERROR(LOG(CPI!U132),"")</f>
        <v>2.0223908886215383</v>
      </c>
      <c r="V128" s="11">
        <f>IFERROR(LOG(CPI!V132),"")</f>
        <v>2.0753068679110429</v>
      </c>
      <c r="W128" s="11">
        <f>IFERROR(LOG(CPI!W132),"")</f>
        <v>2.0884180937999441</v>
      </c>
      <c r="X128" s="11">
        <f>IFERROR(LOG(CPI!X132),"")</f>
        <v>2.341318802663841</v>
      </c>
      <c r="Y128" s="11">
        <f>IFERROR(LOG(CPI!Y132),"")</f>
        <v>2.1405748395691928</v>
      </c>
      <c r="Z128" s="11">
        <f>IFERROR(LOG(CPI!Z132),"")</f>
        <v>2.0678422214107988</v>
      </c>
      <c r="AA128" s="11">
        <f>IFERROR(LOG(CPI!AA132),"")</f>
        <v>2.0550484868500507</v>
      </c>
      <c r="AB128" s="11">
        <f>IFERROR(LOG(CPI!AB132),"")</f>
        <v>2.2377689303417072</v>
      </c>
      <c r="AC128" s="11">
        <f>IFERROR(LOG(CPI!AC132),"")</f>
        <v>2.0914548745535138</v>
      </c>
      <c r="AD128" s="11">
        <f>IFERROR(LOG(CPI!AD132),"")</f>
        <v>2.0833663959831985</v>
      </c>
      <c r="AE128" s="11">
        <f>IFERROR(LOG(CPI!AE132),"")</f>
        <v>2.0797621510032571</v>
      </c>
      <c r="AF128" s="11">
        <f>IFERROR(LOG(CPI!AF132),"")</f>
        <v>2.0538624563134862</v>
      </c>
      <c r="AG128" s="11">
        <f>IFERROR(LOG(CPI!AG132),"")</f>
        <v>2.0618600462519416</v>
      </c>
      <c r="AH128" s="11">
        <f>IFERROR(LOG(CPI!AH132),"")</f>
        <v>2.0519626809927787</v>
      </c>
      <c r="AI128" s="11">
        <f>IFERROR(LOG(CPI!AI132),"")</f>
        <v>2.0720512014445522</v>
      </c>
      <c r="AJ128" s="11">
        <f>IFERROR(LOG(CPI!AJ132),"")</f>
        <v>2.0057811501638834</v>
      </c>
      <c r="AK128" s="11">
        <f>IFERROR(LOG(CPI!AK132),"")</f>
        <v>2.0384051080403145</v>
      </c>
      <c r="AL128" s="11">
        <f>IFERROR(LOG(CPI!AL132),"")</f>
        <v>2.0523134104037073</v>
      </c>
      <c r="AM128" s="11">
        <f>IFERROR(LOG(CPI!AM132),"")</f>
        <v>2.0818193864301406</v>
      </c>
      <c r="AN128" s="11">
        <f>IFERROR(LOG(CPI!AN132),"")</f>
        <v>2.1028505231821129</v>
      </c>
      <c r="AO128" s="11">
        <f>IFERROR(LOG(CPI!AO132),"")</f>
        <v>2.0943926531009711</v>
      </c>
      <c r="AP128" s="11">
        <f>IFERROR(LOG(CPI!AP132),"")</f>
        <v>2.049363896179734</v>
      </c>
      <c r="AQ128" s="11">
        <f>IFERROR(LOG(CPI!AQ132),"")</f>
        <v>2.3019310103695609</v>
      </c>
      <c r="AR128" s="11">
        <f>IFERROR(LOG(CPI!AR132),"")</f>
        <v>2.0564325678260773</v>
      </c>
      <c r="AS128" s="11">
        <f>IFERROR(LOG(CPI!AS132),"")</f>
        <v>2.0558557132486084</v>
      </c>
      <c r="AT128" s="11">
        <f>IFERROR(LOG(CPI!AT132),"")</f>
        <v>1.9981866890399393</v>
      </c>
      <c r="AU128" s="11">
        <f>IFERROR(LOG(CPI!AU132),"")</f>
        <v>2.4997867064031376</v>
      </c>
      <c r="AV128" s="11">
        <f>IFERROR(LOG(CPI!AV132),"")</f>
        <v>2.0942836299300196</v>
      </c>
      <c r="AW128" s="11">
        <f>IFERROR(LOG(CPI!AW132),"")</f>
        <v>2.1750601629135784</v>
      </c>
      <c r="AX128" s="11">
        <f>IFERROR(LOG(CPI!AX132),"")</f>
        <v>2.0623272422063503</v>
      </c>
      <c r="AY128" s="11">
        <f>IFERROR(LOG(CPI!AY132),"")</f>
        <v>2.1881212330103503</v>
      </c>
      <c r="AZ128" s="11" t="str">
        <f>IFERROR(LOG(CPI!AZ132),"")</f>
        <v/>
      </c>
      <c r="BA128" s="11">
        <f>IFERROR(LOG(CPI!BA132),"")</f>
        <v>2.5557759915142295</v>
      </c>
      <c r="BB128" s="11">
        <f>IFERROR(LOG(CPI!BB132),"")</f>
        <v>2.2384753887618918</v>
      </c>
    </row>
    <row r="129" spans="1:54" x14ac:dyDescent="0.25">
      <c r="A129" s="11" t="s">
        <v>160</v>
      </c>
      <c r="B129" s="11">
        <f>IFERROR(LOG(CPI!B133),"")</f>
        <v>2.1011374131980278</v>
      </c>
      <c r="C129" s="11">
        <f>IFERROR(LOG(CPI!C133),"")</f>
        <v>2.0927692783251794</v>
      </c>
      <c r="D129" s="11">
        <f>IFERROR(LOG(CPI!D133),"")</f>
        <v>2.0922613656643172</v>
      </c>
      <c r="E129" s="11">
        <f>IFERROR(LOG(CPI!E133),"")</f>
        <v>2.2009087920056771</v>
      </c>
      <c r="F129" s="11">
        <f>IFERROR(LOG(CPI!F133),"")</f>
        <v>2.1051334070954733</v>
      </c>
      <c r="G129" s="11">
        <f>IFERROR(LOG(CPI!G133),"")</f>
        <v>2.1790702991663822</v>
      </c>
      <c r="H129" s="11">
        <f>IFERROR(LOG(CPI!H133),"")</f>
        <v>2.289900883819413</v>
      </c>
      <c r="I129" s="11">
        <f>IFERROR(LOG(CPI!I133),"")</f>
        <v>2.1660342127866974</v>
      </c>
      <c r="J129" s="11">
        <f>IFERROR(LOG(CPI!J133),"")</f>
        <v>2.1822107230305434</v>
      </c>
      <c r="K129" s="11">
        <f>IFERROR(LOG(CPI!K133),"")</f>
        <v>2.0963645295189006</v>
      </c>
      <c r="L129" s="11">
        <f>IFERROR(LOG(CPI!L133),"")</f>
        <v>2.2009718685765534</v>
      </c>
      <c r="M129" s="11">
        <f>IFERROR(LOG(CPI!M133),"")</f>
        <v>2.1536821893739559</v>
      </c>
      <c r="N129" s="11">
        <f>IFERROR(LOG(CPI!N133),"")</f>
        <v>2.3916387714205807</v>
      </c>
      <c r="O129" s="12" t="str">
        <f>IFERROR(LOG(CPI!O133),"")</f>
        <v/>
      </c>
      <c r="P129" s="11">
        <f>IFERROR(LOG(CPI!P133),"")</f>
        <v>2.1400336115991809</v>
      </c>
      <c r="Q129" s="11" t="str">
        <f>IFERROR(LOG(CPI!Q133),"")</f>
        <v/>
      </c>
      <c r="R129" s="11">
        <f>IFERROR(LOG(CPI!R133),"")</f>
        <v>2.1141813735163009</v>
      </c>
      <c r="S129" s="11">
        <f>IFERROR(LOG(CPI!S133),"")</f>
        <v>2.2967801349592563</v>
      </c>
      <c r="T129" s="11">
        <f>IFERROR(LOG(CPI!T133),"")</f>
        <v>2.1968191738759204</v>
      </c>
      <c r="U129" s="11">
        <f>IFERROR(LOG(CPI!U133),"")</f>
        <v>2.0232600573210631</v>
      </c>
      <c r="V129" s="11">
        <f>IFERROR(LOG(CPI!V133),"")</f>
        <v>2.0796257301990897</v>
      </c>
      <c r="W129" s="11">
        <f>IFERROR(LOG(CPI!W133),"")</f>
        <v>2.0935827376926333</v>
      </c>
      <c r="X129" s="11">
        <f>IFERROR(LOG(CPI!X133),"")</f>
        <v>2.3649094964058364</v>
      </c>
      <c r="Y129" s="11">
        <f>IFERROR(LOG(CPI!Y133),"")</f>
        <v>2.144140604168165</v>
      </c>
      <c r="Z129" s="11">
        <f>IFERROR(LOG(CPI!Z133),"")</f>
        <v>2.0745728143098399</v>
      </c>
      <c r="AA129" s="11">
        <f>IFERROR(LOG(CPI!AA133),"")</f>
        <v>2.0628080421993586</v>
      </c>
      <c r="AB129" s="11">
        <f>IFERROR(LOG(CPI!AB133),"")</f>
        <v>2.2361203049727254</v>
      </c>
      <c r="AC129" s="11">
        <f>IFERROR(LOG(CPI!AC133),"")</f>
        <v>2.0982789462077451</v>
      </c>
      <c r="AD129" s="11">
        <f>IFERROR(LOG(CPI!AD133),"")</f>
        <v>2.0934614002218046</v>
      </c>
      <c r="AE129" s="11">
        <f>IFERROR(LOG(CPI!AE133),"")</f>
        <v>2.0950840750329807</v>
      </c>
      <c r="AF129" s="11">
        <f>IFERROR(LOG(CPI!AF133),"")</f>
        <v>2.0586312279505701</v>
      </c>
      <c r="AG129" s="11">
        <f>IFERROR(LOG(CPI!AG133),"")</f>
        <v>2.0675456936226175</v>
      </c>
      <c r="AH129" s="11">
        <f>IFERROR(LOG(CPI!AH133),"")</f>
        <v>2.0553127763453238</v>
      </c>
      <c r="AI129" s="11">
        <f>IFERROR(LOG(CPI!AI133),"")</f>
        <v>2.0746729690318495</v>
      </c>
      <c r="AJ129" s="11">
        <f>IFERROR(LOG(CPI!AJ133),"")</f>
        <v>2.0212820522352062</v>
      </c>
      <c r="AK129" s="11">
        <f>IFERROR(LOG(CPI!AK133),"")</f>
        <v>2.045810371769563</v>
      </c>
      <c r="AL129" s="11">
        <f>IFERROR(LOG(CPI!AL133),"")</f>
        <v>2.0573897265561167</v>
      </c>
      <c r="AM129" s="11">
        <f>IFERROR(LOG(CPI!AM133),"")</f>
        <v>2.0916952888889675</v>
      </c>
      <c r="AN129" s="11">
        <f>IFERROR(LOG(CPI!AN133),"")</f>
        <v>2.1079069692711383</v>
      </c>
      <c r="AO129" s="11">
        <f>IFERROR(LOG(CPI!AO133),"")</f>
        <v>2.1058261093308617</v>
      </c>
      <c r="AP129" s="11">
        <f>IFERROR(LOG(CPI!AP133),"")</f>
        <v>2.0549642090214508</v>
      </c>
      <c r="AQ129" s="11">
        <f>IFERROR(LOG(CPI!AQ133),"")</f>
        <v>2.3126605468485097</v>
      </c>
      <c r="AR129" s="11">
        <f>IFERROR(LOG(CPI!AR133),"")</f>
        <v>2.0700146073252763</v>
      </c>
      <c r="AS129" s="11">
        <f>IFERROR(LOG(CPI!AS133),"")</f>
        <v>2.0621146424328689</v>
      </c>
      <c r="AT129" s="11">
        <f>IFERROR(LOG(CPI!AT133),"")</f>
        <v>1.9998690592517816</v>
      </c>
      <c r="AU129" s="11">
        <f>IFERROR(LOG(CPI!AU133),"")</f>
        <v>2.5447421935649888</v>
      </c>
      <c r="AV129" s="11">
        <f>IFERROR(LOG(CPI!AV133),"")</f>
        <v>2.1023536312934388</v>
      </c>
      <c r="AW129" s="11">
        <f>IFERROR(LOG(CPI!AW133),"")</f>
        <v>2.1844539054717216</v>
      </c>
      <c r="AX129" s="11">
        <f>IFERROR(LOG(CPI!AX133),"")</f>
        <v>2.0695176392224734</v>
      </c>
      <c r="AY129" s="11">
        <f>IFERROR(LOG(CPI!AY133),"")</f>
        <v>2.1922531405645707</v>
      </c>
      <c r="AZ129" s="11" t="str">
        <f>IFERROR(LOG(CPI!AZ133),"")</f>
        <v/>
      </c>
      <c r="BA129" s="11">
        <f>IFERROR(LOG(CPI!BA133),"")</f>
        <v>2.5705307727710651</v>
      </c>
      <c r="BB129" s="11">
        <f>IFERROR(LOG(CPI!BB133),"")</f>
        <v>2.243010760597445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EF9E-06FA-4B57-A7FB-E47E24564F5A}">
  <dimension ref="A2:BB137"/>
  <sheetViews>
    <sheetView topLeftCell="A89" workbookViewId="0">
      <selection activeCell="O113" sqref="O113"/>
    </sheetView>
  </sheetViews>
  <sheetFormatPr baseColWidth="10" defaultRowHeight="13.2" x14ac:dyDescent="0.25"/>
  <cols>
    <col min="2" max="2" width="11.26953125" bestFit="1" customWidth="1"/>
  </cols>
  <sheetData>
    <row r="2" spans="1:54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4" spans="1:54" x14ac:dyDescent="0.25">
      <c r="A4" s="1"/>
    </row>
    <row r="5" spans="1:54" ht="20.399999999999999" x14ac:dyDescent="0.25">
      <c r="A5" s="1" t="s">
        <v>8701</v>
      </c>
      <c r="B5" s="3" t="s">
        <v>162</v>
      </c>
      <c r="C5" s="3" t="s">
        <v>192</v>
      </c>
      <c r="D5" s="3" t="s">
        <v>168</v>
      </c>
      <c r="E5" s="3" t="s">
        <v>190</v>
      </c>
      <c r="F5" s="3" t="s">
        <v>210</v>
      </c>
      <c r="G5" s="3" t="s">
        <v>165</v>
      </c>
      <c r="H5" s="3" t="s">
        <v>166</v>
      </c>
      <c r="I5" s="3" t="s">
        <v>169</v>
      </c>
      <c r="J5" s="3" t="s">
        <v>173</v>
      </c>
      <c r="K5" s="3" t="s">
        <v>176</v>
      </c>
      <c r="L5" s="3" t="s">
        <v>196</v>
      </c>
      <c r="M5" s="3" t="s">
        <v>197</v>
      </c>
      <c r="N5" s="3" t="s">
        <v>211</v>
      </c>
      <c r="O5" s="3" t="s">
        <v>212</v>
      </c>
      <c r="P5" s="3" t="s">
        <v>170</v>
      </c>
      <c r="Q5" s="3" t="s">
        <v>171</v>
      </c>
      <c r="R5" s="3" t="s">
        <v>172</v>
      </c>
      <c r="S5" s="3" t="s">
        <v>183</v>
      </c>
      <c r="T5" s="3" t="s">
        <v>184</v>
      </c>
      <c r="U5" s="3" t="s">
        <v>187</v>
      </c>
      <c r="V5" s="3" t="s">
        <v>188</v>
      </c>
      <c r="W5" s="3" t="s">
        <v>189</v>
      </c>
      <c r="X5" s="3" t="s">
        <v>195</v>
      </c>
      <c r="Y5" s="3" t="s">
        <v>198</v>
      </c>
      <c r="Z5" s="3" t="s">
        <v>202</v>
      </c>
      <c r="AA5" s="3" t="s">
        <v>207</v>
      </c>
      <c r="AB5" s="3" t="s">
        <v>213</v>
      </c>
      <c r="AC5" s="3" t="s">
        <v>163</v>
      </c>
      <c r="AD5" s="3" t="s">
        <v>164</v>
      </c>
      <c r="AE5" s="3" t="s">
        <v>167</v>
      </c>
      <c r="AF5" s="3" t="s">
        <v>174</v>
      </c>
      <c r="AG5" s="3" t="s">
        <v>178</v>
      </c>
      <c r="AH5" s="3" t="s">
        <v>179</v>
      </c>
      <c r="AI5" s="3" t="s">
        <v>180</v>
      </c>
      <c r="AJ5" s="3" t="s">
        <v>181</v>
      </c>
      <c r="AK5" s="3" t="s">
        <v>185</v>
      </c>
      <c r="AL5" s="3" t="s">
        <v>186</v>
      </c>
      <c r="AM5" s="3" t="s">
        <v>191</v>
      </c>
      <c r="AN5" s="3" t="s">
        <v>194</v>
      </c>
      <c r="AO5" s="3" t="s">
        <v>199</v>
      </c>
      <c r="AP5" s="3" t="s">
        <v>200</v>
      </c>
      <c r="AQ5" s="3" t="s">
        <v>201</v>
      </c>
      <c r="AR5" s="3" t="s">
        <v>204</v>
      </c>
      <c r="AS5" s="3" t="s">
        <v>205</v>
      </c>
      <c r="AT5" s="3" t="s">
        <v>206</v>
      </c>
      <c r="AU5" s="3" t="s">
        <v>208</v>
      </c>
      <c r="AV5" s="3" t="s">
        <v>209</v>
      </c>
      <c r="AW5" s="3" t="s">
        <v>175</v>
      </c>
      <c r="AX5" s="3" t="s">
        <v>177</v>
      </c>
      <c r="AY5" s="3" t="s">
        <v>182</v>
      </c>
      <c r="AZ5" s="3" t="s">
        <v>161</v>
      </c>
      <c r="BA5" s="3" t="s">
        <v>193</v>
      </c>
      <c r="BB5" s="3" t="s">
        <v>203</v>
      </c>
    </row>
    <row r="6" spans="1:54" s="6" customFormat="1" x14ac:dyDescent="0.25">
      <c r="A6" s="6" t="s">
        <v>2</v>
      </c>
      <c r="B6" s="10">
        <f>+HLOOKUP($A6,'International Financial Statis'!$A$2:$FE$55,MATCH(CPI!B$5,'International Financial Statis'!$A$2:$A$55,0),0)</f>
        <v>58.480749219563002</v>
      </c>
      <c r="C6" s="6">
        <f>+HLOOKUP($A6,'International Financial Statis'!$A$2:$FE$55,MATCH(CPI!C$5,'International Financial Statis'!$A$2:$A$55,0),0)</f>
        <v>63.3437247227154</v>
      </c>
      <c r="D6" s="6">
        <f>+HLOOKUP($A6,'International Financial Statis'!$A$2:$FE$55,MATCH(CPI!D$5,'International Financial Statis'!$A$2:$A$55,0),0)</f>
        <v>66.227819118488895</v>
      </c>
      <c r="E6" s="6">
        <f>+HLOOKUP($A6,'International Financial Statis'!$A$2:$FE$55,MATCH(CPI!E$5,'International Financial Statis'!$A$2:$A$55,0),0)</f>
        <v>10.8167704971512</v>
      </c>
      <c r="F6" s="6">
        <f>+HLOOKUP($A6,'International Financial Statis'!$A$2:$FE$55,MATCH(CPI!F$5,'International Financial Statis'!$A$2:$A$55,0),0)</f>
        <v>58.715938526353803</v>
      </c>
      <c r="G6" s="6">
        <f>+HLOOKUP($A6,'International Financial Statis'!$A$2:$FE$55,MATCH(CPI!G$5,'International Financial Statis'!$A$2:$A$55,0),0)</f>
        <v>24.979071618642202</v>
      </c>
      <c r="H6" s="10">
        <f>+HLOOKUP($A6,'International Financial Statis'!$A$2:$FE$55,MATCH(CPI!H$5,'International Financial Statis'!$A$2:$A$55,0),0)</f>
        <v>3.4528670026395299E-4</v>
      </c>
      <c r="I6" s="10">
        <f>+HLOOKUP($A6,'International Financial Statis'!$A$2:$FE$55,MATCH(CPI!I$5,'International Financial Statis'!$A$2:$A$55,0),0)</f>
        <v>27.265904106643699</v>
      </c>
      <c r="J6" s="10">
        <f>+HLOOKUP($A6,'International Financial Statis'!$A$2:$FE$55,MATCH(CPI!J$5,'International Financial Statis'!$A$2:$A$55,0),0)</f>
        <v>8.4889993471762502</v>
      </c>
      <c r="K6" s="10">
        <f>+HLOOKUP($A6,'International Financial Statis'!$A$2:$FE$55,MATCH(CPI!K$5,'International Financial Statis'!$A$2:$A$55,0),0)</f>
        <v>1.13775297476763</v>
      </c>
      <c r="L6" s="10">
        <f>+HLOOKUP($A6,'International Financial Statis'!$A$2:$FE$55,MATCH(CPI!L$5,'International Financial Statis'!$A$2:$A$55,0),0)</f>
        <v>11.562160462697801</v>
      </c>
      <c r="M6" s="10">
        <f>+HLOOKUP($A6,'International Financial Statis'!$A$2:$FE$55,MATCH(CPI!M$5,'International Financial Statis'!$A$2:$A$55,0),0)</f>
        <v>0.20053521102536301</v>
      </c>
      <c r="N6" s="10">
        <f>+HLOOKUP($A6,'International Financial Statis'!$A$2:$FE$55,MATCH(CPI!N$5,'International Financial Statis'!$A$2:$A$55,0),0)</f>
        <v>1.49875891174519</v>
      </c>
      <c r="O6" s="10"/>
      <c r="P6" s="10">
        <f>+HLOOKUP($A6,'International Financial Statis'!$A$2:$FE$55,MATCH(CPI!P$5,'International Financial Statis'!$A$2:$A$55,0),0)</f>
        <v>54.542528883596702</v>
      </c>
      <c r="Q6" s="10">
        <f>+HLOOKUP($A6,'International Financial Statis'!$A$2:$FE$55,MATCH(CPI!Q$5,'International Financial Statis'!$A$2:$A$55,0),0)</f>
        <v>54.246329658069001</v>
      </c>
      <c r="R6" s="10">
        <f>+HLOOKUP($A6,'International Financial Statis'!$A$2:$FE$55,MATCH(CPI!R$5,'International Financial Statis'!$A$2:$A$55,0),0)</f>
        <v>40.245006991927802</v>
      </c>
      <c r="S6" s="10">
        <f>+HLOOKUP($A6,'International Financial Statis'!$A$2:$FE$55,MATCH(CPI!S$5,'International Financial Statis'!$A$2:$A$55,0),0)</f>
        <v>21.603899573661799</v>
      </c>
      <c r="T6" s="10">
        <f>+HLOOKUP($A6,'International Financial Statis'!$A$2:$FE$55,MATCH(CPI!T$5,'International Financial Statis'!$A$2:$A$55,0),0)</f>
        <v>12.1463490704337</v>
      </c>
      <c r="U6" s="10">
        <f>+HLOOKUP($A6,'International Financial Statis'!$A$2:$FE$55,MATCH(CPI!U$5,'International Financial Statis'!$A$2:$A$55,0),0)</f>
        <v>93.109709948386893</v>
      </c>
      <c r="V6" s="10">
        <f>+HLOOKUP($A6,'International Financial Statis'!$A$2:$FE$55,MATCH(CPI!V$5,'International Financial Statis'!$A$2:$A$55,0),0)</f>
        <v>43.143664276507202</v>
      </c>
      <c r="W6" s="10">
        <f>+HLOOKUP($A6,'International Financial Statis'!$A$2:$FE$55,MATCH(CPI!W$5,'International Financial Statis'!$A$2:$A$55,0),0)</f>
        <v>56.302419703750502</v>
      </c>
      <c r="X6" s="10">
        <f>+HLOOKUP($A6,'International Financial Statis'!$A$2:$FE$55,MATCH(CPI!X$5,'International Financial Statis'!$A$2:$A$55,0),0)</f>
        <v>17.250536383594</v>
      </c>
      <c r="Y6" s="10">
        <f>+HLOOKUP($A6,'International Financial Statis'!$A$2:$FE$55,MATCH(CPI!Y$5,'International Financial Statis'!$A$2:$A$55,0),0)</f>
        <v>27.3814860938148</v>
      </c>
      <c r="Z6" s="10">
        <f>+HLOOKUP($A6,'International Financial Statis'!$A$2:$FE$55,MATCH(CPI!Z$5,'International Financial Statis'!$A$2:$A$55,0),0)</f>
        <v>70.944670225510706</v>
      </c>
      <c r="AA6" s="10">
        <f>+HLOOKUP($A6,'International Financial Statis'!$A$2:$FE$55,MATCH(CPI!AA$5,'International Financial Statis'!$A$2:$A$55,0),0)</f>
        <v>48.5431518061961</v>
      </c>
      <c r="AB6" s="10"/>
      <c r="AC6" s="10">
        <f>+HLOOKUP($A6,'International Financial Statis'!$A$2:$FE$55,MATCH(CPI!AC$5,'International Financial Statis'!$A$2:$A$55,0),0)</f>
        <v>64.815440136705305</v>
      </c>
      <c r="AD6" s="10">
        <f>+HLOOKUP($A6,'International Financial Statis'!$A$2:$FE$55,MATCH(CPI!AD$5,'International Financial Statis'!$A$2:$A$55,0),0)</f>
        <v>65.515850857676</v>
      </c>
      <c r="AE6" s="10"/>
      <c r="AF6" s="10">
        <f>+HLOOKUP($A6,'International Financial Statis'!$A$2:$FE$55,MATCH(CPI!AF$5,'International Financial Statis'!$A$2:$A$55,0),0)</f>
        <v>65.339398268011806</v>
      </c>
      <c r="AG6" s="10">
        <f>+HLOOKUP($A6,'International Financial Statis'!$A$2:$FE$55,MATCH(CPI!AG$5,'International Financial Statis'!$A$2:$A$55,0),0)</f>
        <v>70.365706491228195</v>
      </c>
      <c r="AH6" s="10">
        <f>+HLOOKUP($A6,'International Financial Statis'!$A$2:$FE$55,MATCH(CPI!AH$5,'International Financial Statis'!$A$2:$A$55,0),0)</f>
        <v>70.281018494078793</v>
      </c>
      <c r="AI6" s="10">
        <f>+HLOOKUP($A6,'International Financial Statis'!$A$2:$FE$55,MATCH(CPI!AI$5,'International Financial Statis'!$A$2:$A$55,0),0)</f>
        <v>66.903979709529395</v>
      </c>
      <c r="AJ6" s="10">
        <f>+HLOOKUP($A6,'International Financial Statis'!$A$2:$FE$55,MATCH(CPI!AJ$5,'International Financial Statis'!$A$2:$A$55,0),0)</f>
        <v>27.249378803397398</v>
      </c>
      <c r="AK6" s="10">
        <f>+HLOOKUP($A6,'International Financial Statis'!$A$2:$FE$55,MATCH(CPI!AK$5,'International Financial Statis'!$A$2:$A$55,0),0)</f>
        <v>60.4655127424546</v>
      </c>
      <c r="AL6" s="10">
        <f>+HLOOKUP($A6,'International Financial Statis'!$A$2:$FE$55,MATCH(CPI!AL$5,'International Financial Statis'!$A$2:$A$55,0),0)</f>
        <v>54.680681473967198</v>
      </c>
      <c r="AM6" s="10">
        <f>+HLOOKUP($A6,'International Financial Statis'!$A$2:$FE$55,MATCH(CPI!AM$5,'International Financial Statis'!$A$2:$A$55,0),0)</f>
        <v>63.740700774291</v>
      </c>
      <c r="AN6" s="10">
        <f>+HLOOKUP($A6,'International Financial Statis'!$A$2:$FE$55,MATCH(CPI!AN$5,'International Financial Statis'!$A$2:$A$55,0),0)</f>
        <v>64.030404488281604</v>
      </c>
      <c r="AO6" s="10">
        <f>+HLOOKUP($A6,'International Financial Statis'!$A$2:$FE$55,MATCH(CPI!AO$5,'International Financial Statis'!$A$2:$A$55,0),0)</f>
        <v>5.4247290597036804</v>
      </c>
      <c r="AP6" s="10">
        <f>+HLOOKUP($A6,'International Financial Statis'!$A$2:$FE$55,MATCH(CPI!AP$5,'International Financial Statis'!$A$2:$A$55,0),0)</f>
        <v>45.963844512227602</v>
      </c>
      <c r="AQ6" s="10"/>
      <c r="AR6" s="10">
        <f>+HLOOKUP($A6,'International Financial Statis'!$A$2:$FE$55,MATCH(CPI!AR$5,'International Financial Statis'!$A$2:$A$55,0),0)</f>
        <v>50.783292015351499</v>
      </c>
      <c r="AS6" s="10">
        <f>+HLOOKUP($A6,'International Financial Statis'!$A$2:$FE$55,MATCH(CPI!AS$5,'International Financial Statis'!$A$2:$A$55,0),0)</f>
        <v>66.321180713398206</v>
      </c>
      <c r="AT6" s="10">
        <f>+HLOOKUP($A6,'International Financial Statis'!$A$2:$FE$55,MATCH(CPI!AT$5,'International Financial Statis'!$A$2:$A$55,0),0)</f>
        <v>74.397693314482694</v>
      </c>
      <c r="AU6" s="10">
        <f>+HLOOKUP($A6,'International Financial Statis'!$A$2:$FE$55,MATCH(CPI!AU$5,'International Financial Statis'!$A$2:$A$55,0),0)</f>
        <v>5.97734491778774E-2</v>
      </c>
      <c r="AV6" s="10">
        <f>+HLOOKUP($A6,'International Financial Statis'!$A$2:$FE$55,MATCH(CPI!AV$5,'International Financial Statis'!$A$2:$A$55,0),0)</f>
        <v>58.590715738857099</v>
      </c>
      <c r="AW6" s="10">
        <f>+HLOOKUP($A6,'International Financial Statis'!$A$2:$FE$55,MATCH(CPI!AW$5,'International Financial Statis'!$A$2:$A$55,0),0)</f>
        <v>9.4672543069803101</v>
      </c>
      <c r="AX6" s="10">
        <f>+HLOOKUP($A6,'International Financial Statis'!$A$2:$FE$55,MATCH(CPI!AX$5,'International Financial Statis'!$A$2:$A$55,0),0)</f>
        <v>30.2018847929439</v>
      </c>
      <c r="AY6" s="10">
        <f>+HLOOKUP($A6,'International Financial Statis'!$A$2:$FE$55,MATCH(CPI!AY$5,'International Financial Statis'!$A$2:$A$55,0),0)</f>
        <v>15.178243535699</v>
      </c>
      <c r="AZ6" s="10"/>
      <c r="BA6" s="10">
        <f>+HLOOKUP($A6,'International Financial Statis'!$A$2:$FE$55,MATCH(CPI!BA$5,'International Financial Statis'!$A$2:$A$55,0),0)</f>
        <v>2.3466639879911599</v>
      </c>
      <c r="BB6" s="10">
        <f>+HLOOKUP($A6,'International Financial Statis'!$A$2:$FE$55,MATCH(CPI!BB$5,'International Financial Statis'!$A$2:$A$55,0),0)</f>
        <v>24.207957777451998</v>
      </c>
    </row>
    <row r="7" spans="1:54" s="6" customFormat="1" x14ac:dyDescent="0.25">
      <c r="A7" s="6" t="s">
        <v>3</v>
      </c>
      <c r="B7" s="10">
        <f>+HLOOKUP($A7,'International Financial Statis'!$A$2:$FE$55,MATCH(CPI!B$5,'International Financial Statis'!$A$2:$A$55,0),0)</f>
        <v>59.417273673257</v>
      </c>
      <c r="C7" s="6">
        <f>+HLOOKUP($A7,'International Financial Statis'!$A$2:$FE$55,MATCH(CPI!C$5,'International Financial Statis'!$A$2:$A$55,0),0)</f>
        <v>64.456041112382593</v>
      </c>
      <c r="D7" s="6">
        <f>+HLOOKUP($A7,'International Financial Statis'!$A$2:$FE$55,MATCH(CPI!D$5,'International Financial Statis'!$A$2:$A$55,0),0)</f>
        <v>66.8574699484831</v>
      </c>
      <c r="E7" s="6">
        <f>+HLOOKUP($A7,'International Financial Statis'!$A$2:$FE$55,MATCH(CPI!E$5,'International Financial Statis'!$A$2:$A$55,0),0)</f>
        <v>11.405632656960901</v>
      </c>
      <c r="F7" s="6">
        <f>+HLOOKUP($A7,'International Financial Statis'!$A$2:$FE$55,MATCH(CPI!F$5,'International Financial Statis'!$A$2:$A$55,0),0)</f>
        <v>59.312117022195402</v>
      </c>
      <c r="G7" s="10">
        <f>+HLOOKUP($A7,'International Financial Statis'!$A$2:$FE$55,MATCH(CPI!G$5,'International Financial Statis'!$A$2:$A$55,0),0)</f>
        <v>25.372797133910101</v>
      </c>
      <c r="H7" s="10">
        <f>+HLOOKUP($A7,'International Financial Statis'!$A$2:$FE$55,MATCH(CPI!H$5,'International Financial Statis'!$A$2:$A$55,0),0)</f>
        <v>7.0290685649534903E-4</v>
      </c>
      <c r="I7" s="10">
        <f>+HLOOKUP($A7,'International Financial Statis'!$A$2:$FE$55,MATCH(CPI!I$5,'International Financial Statis'!$A$2:$A$55,0),0)</f>
        <v>28.716998494947301</v>
      </c>
      <c r="J7" s="10">
        <f>+HLOOKUP($A7,'International Financial Statis'!$A$2:$FE$55,MATCH(CPI!J$5,'International Financial Statis'!$A$2:$A$55,0),0)</f>
        <v>9.1807634601949299</v>
      </c>
      <c r="K7" s="10">
        <f>+HLOOKUP($A7,'International Financial Statis'!$A$2:$FE$55,MATCH(CPI!K$5,'International Financial Statis'!$A$2:$A$55,0),0)</f>
        <v>1.27502759378279</v>
      </c>
      <c r="L7" s="10">
        <f>+HLOOKUP($A7,'International Financial Statis'!$A$2:$FE$55,MATCH(CPI!L$5,'International Financial Statis'!$A$2:$A$55,0),0)</f>
        <v>12.758680336288499</v>
      </c>
      <c r="M7" s="10">
        <f>+HLOOKUP($A7,'International Financial Statis'!$A$2:$FE$55,MATCH(CPI!M$5,'International Financial Statis'!$A$2:$A$55,0),0)</f>
        <v>0.498823479462777</v>
      </c>
      <c r="N7" s="10">
        <f>+HLOOKUP($A7,'International Financial Statis'!$A$2:$FE$55,MATCH(CPI!N$5,'International Financial Statis'!$A$2:$A$55,0),0)</f>
        <v>1.85619339689965</v>
      </c>
      <c r="O7" s="10"/>
      <c r="P7" s="10">
        <f>+HLOOKUP($A7,'International Financial Statis'!$A$2:$FE$55,MATCH(CPI!P$5,'International Financial Statis'!$A$2:$A$55,0),0)</f>
        <v>56.376918868471002</v>
      </c>
      <c r="Q7" s="10">
        <f>+HLOOKUP($A7,'International Financial Statis'!$A$2:$FE$55,MATCH(CPI!Q$5,'International Financial Statis'!$A$2:$A$55,0),0)</f>
        <v>55.273393182232901</v>
      </c>
      <c r="R7" s="10">
        <f>+HLOOKUP($A7,'International Financial Statis'!$A$2:$FE$55,MATCH(CPI!R$5,'International Financial Statis'!$A$2:$A$55,0),0)</f>
        <v>40.572180452211498</v>
      </c>
      <c r="S7" s="10">
        <f>+HLOOKUP($A7,'International Financial Statis'!$A$2:$FE$55,MATCH(CPI!S$5,'International Financial Statis'!$A$2:$A$55,0),0)</f>
        <v>22.4664102321175</v>
      </c>
      <c r="T7" s="10">
        <f>+HLOOKUP($A7,'International Financial Statis'!$A$2:$FE$55,MATCH(CPI!T$5,'International Financial Statis'!$A$2:$A$55,0),0)</f>
        <v>12.413628091609599</v>
      </c>
      <c r="U7" s="10">
        <f>+HLOOKUP($A7,'International Financial Statis'!$A$2:$FE$55,MATCH(CPI!U$5,'International Financial Statis'!$A$2:$A$55,0),0)</f>
        <v>94.353014680635397</v>
      </c>
      <c r="V7" s="10">
        <f>+HLOOKUP($A7,'International Financial Statis'!$A$2:$FE$55,MATCH(CPI!V$5,'International Financial Statis'!$A$2:$A$55,0),0)</f>
        <v>44.4210745683434</v>
      </c>
      <c r="W7" s="10">
        <f>+HLOOKUP($A7,'International Financial Statis'!$A$2:$FE$55,MATCH(CPI!W$5,'International Financial Statis'!$A$2:$A$55,0),0)</f>
        <v>56.756929650904901</v>
      </c>
      <c r="X7" s="10">
        <f>+HLOOKUP($A7,'International Financial Statis'!$A$2:$FE$55,MATCH(CPI!X$5,'International Financial Statis'!$A$2:$A$55,0),0)</f>
        <v>17.781347091925301</v>
      </c>
      <c r="Y7" s="10">
        <f>+HLOOKUP($A7,'International Financial Statis'!$A$2:$FE$55,MATCH(CPI!Y$5,'International Financial Statis'!$A$2:$A$55,0),0)</f>
        <v>27.975812923757999</v>
      </c>
      <c r="Z7" s="10">
        <f>+HLOOKUP($A7,'International Financial Statis'!$A$2:$FE$55,MATCH(CPI!Z$5,'International Financial Statis'!$A$2:$A$55,0),0)</f>
        <v>71.382441330350503</v>
      </c>
      <c r="AA7" s="10">
        <f>+HLOOKUP($A7,'International Financial Statis'!$A$2:$FE$55,MATCH(CPI!AA$5,'International Financial Statis'!$A$2:$A$55,0),0)</f>
        <v>49.4386679654707</v>
      </c>
      <c r="AB7" s="10"/>
      <c r="AC7" s="10">
        <f>+HLOOKUP($A7,'International Financial Statis'!$A$2:$FE$55,MATCH(CPI!AC$5,'International Financial Statis'!$A$2:$A$55,0),0)</f>
        <v>65.277569027765196</v>
      </c>
      <c r="AD7" s="10">
        <f>+HLOOKUP($A7,'International Financial Statis'!$A$2:$FE$55,MATCH(CPI!AD$5,'International Financial Statis'!$A$2:$A$55,0),0)</f>
        <v>66.000509581568906</v>
      </c>
      <c r="AE7" s="10"/>
      <c r="AF7" s="10">
        <f>+HLOOKUP($A7,'International Financial Statis'!$A$2:$FE$55,MATCH(CPI!AF$5,'International Financial Statis'!$A$2:$A$55,0),0)</f>
        <v>65.848595661101697</v>
      </c>
      <c r="AG7" s="10">
        <f>+HLOOKUP($A7,'International Financial Statis'!$A$2:$FE$55,MATCH(CPI!AG$5,'International Financial Statis'!$A$2:$A$55,0),0)</f>
        <v>71.300697707575793</v>
      </c>
      <c r="AH7" s="10">
        <f>+HLOOKUP($A7,'International Financial Statis'!$A$2:$FE$55,MATCH(CPI!AH$5,'International Financial Statis'!$A$2:$A$55,0),0)</f>
        <v>70.900420559925394</v>
      </c>
      <c r="AI7" s="10">
        <f>+HLOOKUP($A7,'International Financial Statis'!$A$2:$FE$55,MATCH(CPI!AI$5,'International Financial Statis'!$A$2:$A$55,0),0)</f>
        <v>67.253646697817402</v>
      </c>
      <c r="AJ7" s="10">
        <f>+HLOOKUP($A7,'International Financial Statis'!$A$2:$FE$55,MATCH(CPI!AJ$5,'International Financial Statis'!$A$2:$A$55,0),0)</f>
        <v>29.195846421811201</v>
      </c>
      <c r="AK7" s="10">
        <f>+HLOOKUP($A7,'International Financial Statis'!$A$2:$FE$55,MATCH(CPI!AK$5,'International Financial Statis'!$A$2:$A$55,0),0)</f>
        <v>60.671528224754297</v>
      </c>
      <c r="AL7" s="10">
        <f>+HLOOKUP($A7,'International Financial Statis'!$A$2:$FE$55,MATCH(CPI!AL$5,'International Financial Statis'!$A$2:$A$55,0),0)</f>
        <v>55.3728401840673</v>
      </c>
      <c r="AM7" s="10">
        <f>+HLOOKUP($A7,'International Financial Statis'!$A$2:$FE$55,MATCH(CPI!AM$5,'International Financial Statis'!$A$2:$A$55,0),0)</f>
        <v>64.259426606130603</v>
      </c>
      <c r="AN7" s="10">
        <f>+HLOOKUP($A7,'International Financial Statis'!$A$2:$FE$55,MATCH(CPI!AN$5,'International Financial Statis'!$A$2:$A$55,0),0)</f>
        <v>64.754320875938802</v>
      </c>
      <c r="AO7" s="10">
        <f>+HLOOKUP($A7,'International Financial Statis'!$A$2:$FE$55,MATCH(CPI!AO$5,'International Financial Statis'!$A$2:$A$55,0),0)</f>
        <v>6.6668396655420299</v>
      </c>
      <c r="AP7" s="10">
        <f>+HLOOKUP($A7,'International Financial Statis'!$A$2:$FE$55,MATCH(CPI!AP$5,'International Financial Statis'!$A$2:$A$55,0),0)</f>
        <v>47.394866076976903</v>
      </c>
      <c r="AQ7" s="10"/>
      <c r="AR7" s="10">
        <f>+HLOOKUP($A7,'International Financial Statis'!$A$2:$FE$55,MATCH(CPI!AR$5,'International Financial Statis'!$A$2:$A$55,0),0)</f>
        <v>51.179925637134701</v>
      </c>
      <c r="AS7" s="10">
        <f>+HLOOKUP($A7,'International Financial Statis'!$A$2:$FE$55,MATCH(CPI!AS$5,'International Financial Statis'!$A$2:$A$55,0),0)</f>
        <v>68.087732493587595</v>
      </c>
      <c r="AT7" s="10">
        <f>+HLOOKUP($A7,'International Financial Statis'!$A$2:$FE$55,MATCH(CPI!AT$5,'International Financial Statis'!$A$2:$A$55,0),0)</f>
        <v>75.079661344976103</v>
      </c>
      <c r="AU7" s="10">
        <f>+HLOOKUP($A7,'International Financial Statis'!$A$2:$FE$55,MATCH(CPI!AU$5,'International Financial Statis'!$A$2:$A$55,0),0)</f>
        <v>6.8548187593423002E-2</v>
      </c>
      <c r="AV7" s="10">
        <f>+HLOOKUP($A7,'International Financial Statis'!$A$2:$FE$55,MATCH(CPI!AV$5,'International Financial Statis'!$A$2:$A$55,0),0)</f>
        <v>60.884039208433499</v>
      </c>
      <c r="AW7" s="10">
        <f>+HLOOKUP($A7,'International Financial Statis'!$A$2:$FE$55,MATCH(CPI!AW$5,'International Financial Statis'!$A$2:$A$55,0),0)</f>
        <v>10.079198450382</v>
      </c>
      <c r="AX7" s="10">
        <f>+HLOOKUP($A7,'International Financial Statis'!$A$2:$FE$55,MATCH(CPI!AX$5,'International Financial Statis'!$A$2:$A$55,0),0)</f>
        <v>32.054012067874098</v>
      </c>
      <c r="AY7" s="10">
        <f>+HLOOKUP($A7,'International Financial Statis'!$A$2:$FE$55,MATCH(CPI!AY$5,'International Financial Statis'!$A$2:$A$55,0),0)</f>
        <v>17.200368195807201</v>
      </c>
      <c r="AZ7" s="10"/>
      <c r="BA7" s="10">
        <f>+HLOOKUP($A7,'International Financial Statis'!$A$2:$FE$55,MATCH(CPI!BA$5,'International Financial Statis'!$A$2:$A$55,0),0)</f>
        <v>2.4348906382775501</v>
      </c>
      <c r="BB7" s="10">
        <f>+HLOOKUP($A7,'International Financial Statis'!$A$2:$FE$55,MATCH(CPI!BB$5,'International Financial Statis'!$A$2:$A$55,0),0)</f>
        <v>24.9669432634511</v>
      </c>
    </row>
    <row r="8" spans="1:54" s="6" customFormat="1" x14ac:dyDescent="0.25">
      <c r="A8" s="6" t="s">
        <v>4</v>
      </c>
      <c r="B8" s="10">
        <f>+HLOOKUP($A8,'International Financial Statis'!$A$2:$FE$55,MATCH(CPI!B$5,'International Financial Statis'!$A$2:$A$55,0),0)</f>
        <v>59.833506763787703</v>
      </c>
      <c r="C8" s="6">
        <f>+HLOOKUP($A8,'International Financial Statis'!$A$2:$FE$55,MATCH(CPI!C$5,'International Financial Statis'!$A$2:$A$55,0),0)</f>
        <v>65.100016663006699</v>
      </c>
      <c r="D8" s="6">
        <f>+HLOOKUP($A8,'International Financial Statis'!$A$2:$FE$55,MATCH(CPI!D$5,'International Financial Statis'!$A$2:$A$55,0),0)</f>
        <v>67.515741270749899</v>
      </c>
      <c r="E8" s="6">
        <f>+HLOOKUP($A8,'International Financial Statis'!$A$2:$FE$55,MATCH(CPI!E$5,'International Financial Statis'!$A$2:$A$55,0),0)</f>
        <v>12.042048167560599</v>
      </c>
      <c r="F8" s="6">
        <f>+HLOOKUP($A8,'International Financial Statis'!$A$2:$FE$55,MATCH(CPI!F$5,'International Financial Statis'!$A$2:$A$55,0),0)</f>
        <v>60.336321104795203</v>
      </c>
      <c r="G8" s="10">
        <f>+HLOOKUP($A8,'International Financial Statis'!$A$2:$FE$55,MATCH(CPI!G$5,'International Financial Statis'!$A$2:$A$55,0),0)</f>
        <v>26.508976477969</v>
      </c>
      <c r="H8" s="10">
        <f>+HLOOKUP($A8,'International Financial Statis'!$A$2:$FE$55,MATCH(CPI!H$5,'International Financial Statis'!$A$2:$A$55,0),0)</f>
        <v>9.9565618390300191E-4</v>
      </c>
      <c r="I8" s="10">
        <f>+HLOOKUP($A8,'International Financial Statis'!$A$2:$FE$55,MATCH(CPI!I$5,'International Financial Statis'!$A$2:$A$55,0),0)</f>
        <v>30.662640292410199</v>
      </c>
      <c r="J8" s="10">
        <f>+HLOOKUP($A8,'International Financial Statis'!$A$2:$FE$55,MATCH(CPI!J$5,'International Financial Statis'!$A$2:$A$55,0),0)</f>
        <v>9.6617914858039509</v>
      </c>
      <c r="K8" s="10">
        <f>+HLOOKUP($A8,'International Financial Statis'!$A$2:$FE$55,MATCH(CPI!K$5,'International Financial Statis'!$A$2:$A$55,0),0)</f>
        <v>1.3806984385435599</v>
      </c>
      <c r="L8" s="10">
        <f>+HLOOKUP($A8,'International Financial Statis'!$A$2:$FE$55,MATCH(CPI!L$5,'International Financial Statis'!$A$2:$A$55,0),0)</f>
        <v>13.9929850479927</v>
      </c>
      <c r="M8" s="10">
        <f>+HLOOKUP($A8,'International Financial Statis'!$A$2:$FE$55,MATCH(CPI!M$5,'International Financial Statis'!$A$2:$A$55,0),0)</f>
        <v>4.2452939355049004</v>
      </c>
      <c r="N8" s="10">
        <f>+HLOOKUP($A8,'International Financial Statis'!$A$2:$FE$55,MATCH(CPI!N$5,'International Financial Statis'!$A$2:$A$55,0),0)</f>
        <v>2.3065935154739501</v>
      </c>
      <c r="O8" s="10"/>
      <c r="P8" s="10">
        <f>+HLOOKUP($A8,'International Financial Statis'!$A$2:$FE$55,MATCH(CPI!P$5,'International Financial Statis'!$A$2:$A$55,0),0)</f>
        <v>57.599845525053901</v>
      </c>
      <c r="Q8" s="10">
        <f>+HLOOKUP($A8,'International Financial Statis'!$A$2:$FE$55,MATCH(CPI!Q$5,'International Financial Statis'!$A$2:$A$55,0),0)</f>
        <v>56.600364015886001</v>
      </c>
      <c r="R8" s="10">
        <f>+HLOOKUP($A8,'International Financial Statis'!$A$2:$FE$55,MATCH(CPI!R$5,'International Financial Statis'!$A$2:$A$55,0),0)</f>
        <v>39.952623508564599</v>
      </c>
      <c r="S8" s="10">
        <f>+HLOOKUP($A8,'International Financial Statis'!$A$2:$FE$55,MATCH(CPI!S$5,'International Financial Statis'!$A$2:$A$55,0),0)</f>
        <v>23.4110677404074</v>
      </c>
      <c r="T8" s="10">
        <f>+HLOOKUP($A8,'International Financial Statis'!$A$2:$FE$55,MATCH(CPI!T$5,'International Financial Statis'!$A$2:$A$55,0),0)</f>
        <v>12.909627260592501</v>
      </c>
      <c r="U8" s="10">
        <f>+HLOOKUP($A8,'International Financial Statis'!$A$2:$FE$55,MATCH(CPI!U$5,'International Financial Statis'!$A$2:$A$55,0),0)</f>
        <v>94.594768378572596</v>
      </c>
      <c r="V8" s="10">
        <f>+HLOOKUP($A8,'International Financial Statis'!$A$2:$FE$55,MATCH(CPI!V$5,'International Financial Statis'!$A$2:$A$55,0),0)</f>
        <v>45.074830772080702</v>
      </c>
      <c r="W8" s="10">
        <f>+HLOOKUP($A8,'International Financial Statis'!$A$2:$FE$55,MATCH(CPI!W$5,'International Financial Statis'!$A$2:$A$55,0),0)</f>
        <v>56.662240078581</v>
      </c>
      <c r="X8" s="10">
        <f>+HLOOKUP($A8,'International Financial Statis'!$A$2:$FE$55,MATCH(CPI!X$5,'International Financial Statis'!$A$2:$A$55,0),0)</f>
        <v>18.736157057186301</v>
      </c>
      <c r="Y8" s="10">
        <f>+HLOOKUP($A8,'International Financial Statis'!$A$2:$FE$55,MATCH(CPI!Y$5,'International Financial Statis'!$A$2:$A$55,0),0)</f>
        <v>28.7399474193994</v>
      </c>
      <c r="Z8" s="10">
        <f>+HLOOKUP($A8,'International Financial Statis'!$A$2:$FE$55,MATCH(CPI!Z$5,'International Financial Statis'!$A$2:$A$55,0),0)</f>
        <v>71.871714918112701</v>
      </c>
      <c r="AA8" s="10">
        <f>+HLOOKUP($A8,'International Financial Statis'!$A$2:$FE$55,MATCH(CPI!AA$5,'International Financial Statis'!$A$2:$A$55,0),0)</f>
        <v>49.901865978888502</v>
      </c>
      <c r="AB8" s="10"/>
      <c r="AC8" s="10">
        <f>+HLOOKUP($A8,'International Financial Statis'!$A$2:$FE$55,MATCH(CPI!AC$5,'International Financial Statis'!$A$2:$A$55,0),0)</f>
        <v>66.414550844196995</v>
      </c>
      <c r="AD8" s="10">
        <f>+HLOOKUP($A8,'International Financial Statis'!$A$2:$FE$55,MATCH(CPI!AD$5,'International Financial Statis'!$A$2:$A$55,0),0)</f>
        <v>66.727503050312194</v>
      </c>
      <c r="AE8" s="10"/>
      <c r="AF8" s="10">
        <f>+HLOOKUP($A8,'International Financial Statis'!$A$2:$FE$55,MATCH(CPI!AF$5,'International Financial Statis'!$A$2:$A$55,0),0)</f>
        <v>66.320546379787501</v>
      </c>
      <c r="AG8" s="10">
        <f>+HLOOKUP($A8,'International Financial Statis'!$A$2:$FE$55,MATCH(CPI!AG$5,'International Financial Statis'!$A$2:$A$55,0),0)</f>
        <v>71.956629828508795</v>
      </c>
      <c r="AH8" s="10">
        <f>+HLOOKUP($A8,'International Financial Statis'!$A$2:$FE$55,MATCH(CPI!AH$5,'International Financial Statis'!$A$2:$A$55,0),0)</f>
        <v>71.428320047862897</v>
      </c>
      <c r="AI8" s="10">
        <f>+HLOOKUP($A8,'International Financial Statis'!$A$2:$FE$55,MATCH(CPI!AI$5,'International Financial Statis'!$A$2:$A$55,0),0)</f>
        <v>67.5566957096827</v>
      </c>
      <c r="AJ8" s="10">
        <f>+HLOOKUP($A8,'International Financial Statis'!$A$2:$FE$55,MATCH(CPI!AJ$5,'International Financial Statis'!$A$2:$A$55,0),0)</f>
        <v>30.3670936351843</v>
      </c>
      <c r="AK8" s="10">
        <f>+HLOOKUP($A8,'International Financial Statis'!$A$2:$FE$55,MATCH(CPI!AK$5,'International Financial Statis'!$A$2:$A$55,0),0)</f>
        <v>61.186566930503602</v>
      </c>
      <c r="AL8" s="10">
        <f>+HLOOKUP($A8,'International Financial Statis'!$A$2:$FE$55,MATCH(CPI!AL$5,'International Financial Statis'!$A$2:$A$55,0),0)</f>
        <v>56.121506986039101</v>
      </c>
      <c r="AM8" s="10">
        <f>+HLOOKUP($A8,'International Financial Statis'!$A$2:$FE$55,MATCH(CPI!AM$5,'International Financial Statis'!$A$2:$A$55,0),0)</f>
        <v>64.798897249492796</v>
      </c>
      <c r="AN8" s="10">
        <f>+HLOOKUP($A8,'International Financial Statis'!$A$2:$FE$55,MATCH(CPI!AN$5,'International Financial Statis'!$A$2:$A$55,0),0)</f>
        <v>65.188670708533195</v>
      </c>
      <c r="AO8" s="10">
        <f>+HLOOKUP($A8,'International Financial Statis'!$A$2:$FE$55,MATCH(CPI!AO$5,'International Financial Statis'!$A$2:$A$55,0),0)</f>
        <v>7.3512682998386403</v>
      </c>
      <c r="AP8" s="10">
        <f>+HLOOKUP($A8,'International Financial Statis'!$A$2:$FE$55,MATCH(CPI!AP$5,'International Financial Statis'!$A$2:$A$55,0),0)</f>
        <v>48.543589342972901</v>
      </c>
      <c r="AQ8" s="10"/>
      <c r="AR8" s="10">
        <f>+HLOOKUP($A8,'International Financial Statis'!$A$2:$FE$55,MATCH(CPI!AR$5,'International Financial Statis'!$A$2:$A$55,0),0)</f>
        <v>52.307801069358099</v>
      </c>
      <c r="AS8" s="10">
        <f>+HLOOKUP($A8,'International Financial Statis'!$A$2:$FE$55,MATCH(CPI!AS$5,'International Financial Statis'!$A$2:$A$55,0),0)</f>
        <v>69.414574878707995</v>
      </c>
      <c r="AT8" s="10">
        <f>+HLOOKUP($A8,'International Financial Statis'!$A$2:$FE$55,MATCH(CPI!AT$5,'International Financial Statis'!$A$2:$A$55,0),0)</f>
        <v>75.965038887595</v>
      </c>
      <c r="AU8" s="10">
        <f>+HLOOKUP($A8,'International Financial Statis'!$A$2:$FE$55,MATCH(CPI!AU$5,'International Financial Statis'!$A$2:$A$55,0),0)</f>
        <v>7.2515209267563496E-2</v>
      </c>
      <c r="AV8" s="10">
        <f>+HLOOKUP($A8,'International Financial Statis'!$A$2:$FE$55,MATCH(CPI!AV$5,'International Financial Statis'!$A$2:$A$55,0),0)</f>
        <v>61.808766413907897</v>
      </c>
      <c r="AW8" s="10">
        <f>+HLOOKUP($A8,'International Financial Statis'!$A$2:$FE$55,MATCH(CPI!AW$5,'International Financial Statis'!$A$2:$A$55,0),0)</f>
        <v>12.0598420900943</v>
      </c>
      <c r="AX8" s="10">
        <f>+HLOOKUP($A8,'International Financial Statis'!$A$2:$FE$55,MATCH(CPI!AX$5,'International Financial Statis'!$A$2:$A$55,0),0)</f>
        <v>32.498287236284703</v>
      </c>
      <c r="AY8" s="10">
        <f>+HLOOKUP($A8,'International Financial Statis'!$A$2:$FE$55,MATCH(CPI!AY$5,'International Financial Statis'!$A$2:$A$55,0),0)</f>
        <v>19.104682114848199</v>
      </c>
      <c r="AZ8" s="10"/>
      <c r="BA8" s="10">
        <f>+HLOOKUP($A8,'International Financial Statis'!$A$2:$FE$55,MATCH(CPI!BA$5,'International Financial Statis'!$A$2:$A$55,0),0)</f>
        <v>2.4585276847717199</v>
      </c>
      <c r="BB8" s="10">
        <f>+HLOOKUP($A8,'International Financial Statis'!$A$2:$FE$55,MATCH(CPI!BB$5,'International Financial Statis'!$A$2:$A$55,0),0)</f>
        <v>25.765887699750799</v>
      </c>
    </row>
    <row r="9" spans="1:54" s="6" customFormat="1" x14ac:dyDescent="0.25">
      <c r="A9" s="6" t="s">
        <v>5</v>
      </c>
      <c r="B9" s="10">
        <f>+HLOOKUP($A9,'International Financial Statis'!$A$2:$FE$55,MATCH(CPI!B$5,'International Financial Statis'!$A$2:$A$55,0),0)</f>
        <v>61.394380853277802</v>
      </c>
      <c r="C9" s="6">
        <f>+HLOOKUP($A9,'International Financial Statis'!$A$2:$FE$55,MATCH(CPI!C$5,'International Financial Statis'!$A$2:$A$55,0),0)</f>
        <v>65.802533439123195</v>
      </c>
      <c r="D9" s="6">
        <f>+HLOOKUP($A9,'International Financial Statis'!$A$2:$FE$55,MATCH(CPI!D$5,'International Financial Statis'!$A$2:$A$55,0),0)</f>
        <v>68.517458500286196</v>
      </c>
      <c r="E9" s="6">
        <f>+HLOOKUP($A9,'International Financial Statis'!$A$2:$FE$55,MATCH(CPI!E$5,'International Financial Statis'!$A$2:$A$55,0),0)</f>
        <v>12.752820933010399</v>
      </c>
      <c r="F9" s="6">
        <f>+HLOOKUP($A9,'International Financial Statis'!$A$2:$FE$55,MATCH(CPI!F$5,'International Financial Statis'!$A$2:$A$55,0),0)</f>
        <v>61.314665303099503</v>
      </c>
      <c r="G9" s="10">
        <f>+HLOOKUP($A9,'International Financial Statis'!$A$2:$FE$55,MATCH(CPI!G$5,'International Financial Statis'!$A$2:$A$55,0),0)</f>
        <v>28.474791729199701</v>
      </c>
      <c r="H9" s="10">
        <f>+HLOOKUP($A9,'International Financial Statis'!$A$2:$FE$55,MATCH(CPI!H$5,'International Financial Statis'!$A$2:$A$55,0),0)</f>
        <v>1.52696526065546E-3</v>
      </c>
      <c r="I9" s="10">
        <f>+HLOOKUP($A9,'International Financial Statis'!$A$2:$FE$55,MATCH(CPI!I$5,'International Financial Statis'!$A$2:$A$55,0),0)</f>
        <v>33.3214104493657</v>
      </c>
      <c r="J9" s="10">
        <f>+HLOOKUP($A9,'International Financial Statis'!$A$2:$FE$55,MATCH(CPI!J$5,'International Financial Statis'!$A$2:$A$55,0),0)</f>
        <v>10.2710936515754</v>
      </c>
      <c r="K9" s="10">
        <f>+HLOOKUP($A9,'International Financial Statis'!$A$2:$FE$55,MATCH(CPI!K$5,'International Financial Statis'!$A$2:$A$55,0),0)</f>
        <v>1.5234284709716801</v>
      </c>
      <c r="L9" s="10">
        <f>+HLOOKUP($A9,'International Financial Statis'!$A$2:$FE$55,MATCH(CPI!L$5,'International Financial Statis'!$A$2:$A$55,0),0)</f>
        <v>15.3343468010181</v>
      </c>
      <c r="M9" s="10">
        <f>+HLOOKUP($A9,'International Financial Statis'!$A$2:$FE$55,MATCH(CPI!M$5,'International Financial Statis'!$A$2:$A$55,0),0)</f>
        <v>7.6280427515033802</v>
      </c>
      <c r="N9" s="10">
        <f>+HLOOKUP($A9,'International Financial Statis'!$A$2:$FE$55,MATCH(CPI!N$5,'International Financial Statis'!$A$2:$A$55,0),0)</f>
        <v>2.8785658227981199</v>
      </c>
      <c r="O9" s="10"/>
      <c r="P9" s="10">
        <f>+HLOOKUP($A9,'International Financial Statis'!$A$2:$FE$55,MATCH(CPI!P$5,'International Financial Statis'!$A$2:$A$55,0),0)</f>
        <v>59.31194284427</v>
      </c>
      <c r="Q9" s="10">
        <f>+HLOOKUP($A9,'International Financial Statis'!$A$2:$FE$55,MATCH(CPI!Q$5,'International Financial Statis'!$A$2:$A$55,0),0)</f>
        <v>58.086809371251903</v>
      </c>
      <c r="R9" s="10">
        <f>+HLOOKUP($A9,'International Financial Statis'!$A$2:$FE$55,MATCH(CPI!R$5,'International Financial Statis'!$A$2:$A$55,0),0)</f>
        <v>40.652307483869201</v>
      </c>
      <c r="S9" s="10">
        <f>+HLOOKUP($A9,'International Financial Statis'!$A$2:$FE$55,MATCH(CPI!S$5,'International Financial Statis'!$A$2:$A$55,0),0)</f>
        <v>24.314652771198499</v>
      </c>
      <c r="T9" s="10">
        <f>+HLOOKUP($A9,'International Financial Statis'!$A$2:$FE$55,MATCH(CPI!T$5,'International Financial Statis'!$A$2:$A$55,0),0)</f>
        <v>13.141090365579901</v>
      </c>
      <c r="U9" s="10">
        <f>+HLOOKUP($A9,'International Financial Statis'!$A$2:$FE$55,MATCH(CPI!U$5,'International Financial Statis'!$A$2:$A$55,0),0)</f>
        <v>96.079826808758298</v>
      </c>
      <c r="V9" s="10">
        <f>+HLOOKUP($A9,'International Financial Statis'!$A$2:$FE$55,MATCH(CPI!V$5,'International Financial Statis'!$A$2:$A$55,0),0)</f>
        <v>45.564569038044503</v>
      </c>
      <c r="W9" s="10">
        <f>+HLOOKUP($A9,'International Financial Statis'!$A$2:$FE$55,MATCH(CPI!W$5,'International Financial Statis'!$A$2:$A$55,0),0)</f>
        <v>57.533384143960497</v>
      </c>
      <c r="X9" s="10">
        <f>+HLOOKUP($A9,'International Financial Statis'!$A$2:$FE$55,MATCH(CPI!X$5,'International Financial Statis'!$A$2:$A$55,0),0)</f>
        <v>19.272811553132101</v>
      </c>
      <c r="Y9" s="10">
        <f>+HLOOKUP($A9,'International Financial Statis'!$A$2:$FE$55,MATCH(CPI!Y$5,'International Financial Statis'!$A$2:$A$55,0),0)</f>
        <v>30.289442368894399</v>
      </c>
      <c r="Z9" s="10">
        <f>+HLOOKUP($A9,'International Financial Statis'!$A$2:$FE$55,MATCH(CPI!Z$5,'International Financial Statis'!$A$2:$A$55,0),0)</f>
        <v>72.953267059481604</v>
      </c>
      <c r="AA9" s="10">
        <f>+HLOOKUP($A9,'International Financial Statis'!$A$2:$FE$55,MATCH(CPI!AA$5,'International Financial Statis'!$A$2:$A$55,0),0)</f>
        <v>51.137060681336301</v>
      </c>
      <c r="AB9" s="10"/>
      <c r="AC9" s="10">
        <f>+HLOOKUP($A9,'International Financial Statis'!$A$2:$FE$55,MATCH(CPI!AC$5,'International Financial Statis'!$A$2:$A$55,0),0)</f>
        <v>66.363204076223198</v>
      </c>
      <c r="AD9" s="10">
        <f>+HLOOKUP($A9,'International Financial Statis'!$A$2:$FE$55,MATCH(CPI!AD$5,'International Financial Statis'!$A$2:$A$55,0),0)</f>
        <v>67.525913299361207</v>
      </c>
      <c r="AE9" s="10"/>
      <c r="AF9" s="10">
        <f>+HLOOKUP($A9,'International Financial Statis'!$A$2:$FE$55,MATCH(CPI!AF$5,'International Financial Statis'!$A$2:$A$55,0),0)</f>
        <v>66.941523078296598</v>
      </c>
      <c r="AG9" s="10">
        <f>+HLOOKUP($A9,'International Financial Statis'!$A$2:$FE$55,MATCH(CPI!AG$5,'International Financial Statis'!$A$2:$A$55,0),0)</f>
        <v>72.586320602925795</v>
      </c>
      <c r="AH9" s="10">
        <f>+HLOOKUP($A9,'International Financial Statis'!$A$2:$FE$55,MATCH(CPI!AH$5,'International Financial Statis'!$A$2:$A$55,0),0)</f>
        <v>72.142744021538306</v>
      </c>
      <c r="AI9" s="10">
        <f>+HLOOKUP($A9,'International Financial Statis'!$A$2:$FE$55,MATCH(CPI!AI$5,'International Financial Statis'!$A$2:$A$55,0),0)</f>
        <v>68.186113443330299</v>
      </c>
      <c r="AJ9" s="10">
        <f>+HLOOKUP($A9,'International Financial Statis'!$A$2:$FE$55,MATCH(CPI!AJ$5,'International Financial Statis'!$A$2:$A$55,0),0)</f>
        <v>32.402922250236301</v>
      </c>
      <c r="AK9" s="10">
        <f>+HLOOKUP($A9,'International Financial Statis'!$A$2:$FE$55,MATCH(CPI!AK$5,'International Financial Statis'!$A$2:$A$55,0),0)</f>
        <v>61.495590153953202</v>
      </c>
      <c r="AL9" s="10">
        <f>+HLOOKUP($A9,'International Financial Statis'!$A$2:$FE$55,MATCH(CPI!AL$5,'International Financial Statis'!$A$2:$A$55,0),0)</f>
        <v>57.180934241490498</v>
      </c>
      <c r="AM9" s="10">
        <f>+HLOOKUP($A9,'International Financial Statis'!$A$2:$FE$55,MATCH(CPI!AM$5,'International Financial Statis'!$A$2:$A$55,0),0)</f>
        <v>65.338367892854905</v>
      </c>
      <c r="AN9" s="10">
        <f>+HLOOKUP($A9,'International Financial Statis'!$A$2:$FE$55,MATCH(CPI!AN$5,'International Financial Statis'!$A$2:$A$55,0),0)</f>
        <v>66.057370373721795</v>
      </c>
      <c r="AO9" s="10">
        <f>+HLOOKUP($A9,'International Financial Statis'!$A$2:$FE$55,MATCH(CPI!AO$5,'International Financial Statis'!$A$2:$A$55,0),0)</f>
        <v>8.4919841572539205</v>
      </c>
      <c r="AP9" s="10">
        <f>+HLOOKUP($A9,'International Financial Statis'!$A$2:$FE$55,MATCH(CPI!AP$5,'International Financial Statis'!$A$2:$A$55,0),0)</f>
        <v>49.954725744539601</v>
      </c>
      <c r="AQ9" s="10"/>
      <c r="AR9" s="10">
        <f>+HLOOKUP($A9,'International Financial Statis'!$A$2:$FE$55,MATCH(CPI!AR$5,'International Financial Statis'!$A$2:$A$55,0),0)</f>
        <v>53.226449462992903</v>
      </c>
      <c r="AS9" s="10">
        <f>+HLOOKUP($A9,'International Financial Statis'!$A$2:$FE$55,MATCH(CPI!AS$5,'International Financial Statis'!$A$2:$A$55,0),0)</f>
        <v>70.685213807315805</v>
      </c>
      <c r="AT9" s="10">
        <f>+HLOOKUP($A9,'International Financial Statis'!$A$2:$FE$55,MATCH(CPI!AT$5,'International Financial Statis'!$A$2:$A$55,0),0)</f>
        <v>77.386510875733507</v>
      </c>
      <c r="AU9" s="10">
        <f>+HLOOKUP($A9,'International Financial Statis'!$A$2:$FE$55,MATCH(CPI!AU$5,'International Financial Statis'!$A$2:$A$55,0),0)</f>
        <v>8.5761434977578502E-2</v>
      </c>
      <c r="AV9" s="10">
        <f>+HLOOKUP($A9,'International Financial Statis'!$A$2:$FE$55,MATCH(CPI!AV$5,'International Financial Statis'!$A$2:$A$55,0),0)</f>
        <v>63.103384501572002</v>
      </c>
      <c r="AW9" s="10">
        <f>+HLOOKUP($A9,'International Financial Statis'!$A$2:$FE$55,MATCH(CPI!AW$5,'International Financial Statis'!$A$2:$A$55,0),0)</f>
        <v>15.598132443861401</v>
      </c>
      <c r="AX9" s="10">
        <f>+HLOOKUP($A9,'International Financial Statis'!$A$2:$FE$55,MATCH(CPI!AX$5,'International Financial Statis'!$A$2:$A$55,0),0)</f>
        <v>33.719308394499102</v>
      </c>
      <c r="AY9" s="10">
        <f>+HLOOKUP($A9,'International Financial Statis'!$A$2:$FE$55,MATCH(CPI!AY$5,'International Financial Statis'!$A$2:$A$55,0),0)</f>
        <v>21.557607246022901</v>
      </c>
      <c r="AZ9" s="10"/>
      <c r="BA9" s="10">
        <f>+HLOOKUP($A9,'International Financial Statis'!$A$2:$FE$55,MATCH(CPI!BA$5,'International Financial Statis'!$A$2:$A$55,0),0)</f>
        <v>2.4167505793401598</v>
      </c>
      <c r="BB9" s="10">
        <f>+HLOOKUP($A9,'International Financial Statis'!$A$2:$FE$55,MATCH(CPI!BB$5,'International Financial Statis'!$A$2:$A$55,0),0)</f>
        <v>26.784541856032799</v>
      </c>
    </row>
    <row r="10" spans="1:54" s="6" customFormat="1" x14ac:dyDescent="0.25">
      <c r="A10" s="6" t="s">
        <v>7</v>
      </c>
      <c r="B10" s="6">
        <f>+HLOOKUP($A10,'International Financial Statis'!$A$2:$FE$55,MATCH(CPI!B$5,'International Financial Statis'!$A$2:$A$55,0),0)</f>
        <v>61.290322580645203</v>
      </c>
      <c r="C10" s="6">
        <f>+HLOOKUP($A10,'International Financial Statis'!$A$2:$FE$55,MATCH(CPI!C$5,'International Financial Statis'!$A$2:$A$55,0),0)</f>
        <v>66.212333052673898</v>
      </c>
      <c r="D10" s="6">
        <f>+HLOOKUP($A10,'International Financial Statis'!$A$2:$FE$55,MATCH(CPI!D$5,'International Financial Statis'!$A$2:$A$55,0),0)</f>
        <v>70.492272467086494</v>
      </c>
      <c r="E10" s="6">
        <f>+HLOOKUP($A10,'International Financial Statis'!$A$2:$FE$55,MATCH(CPI!E$5,'International Financial Statis'!$A$2:$A$55,0),0)</f>
        <v>13.686511070488701</v>
      </c>
      <c r="F10" s="6">
        <f>+HLOOKUP($A10,'International Financial Statis'!$A$2:$FE$55,MATCH(CPI!F$5,'International Financial Statis'!$A$2:$A$55,0),0)</f>
        <v>61.819124030350103</v>
      </c>
      <c r="G10" s="10">
        <f>+HLOOKUP($A10,'International Financial Statis'!$A$2:$FE$55,MATCH(CPI!G$5,'International Financial Statis'!$A$2:$A$55,0),0)</f>
        <v>30.980573401369298</v>
      </c>
      <c r="H10" s="10">
        <f>+HLOOKUP($A10,'International Financial Statis'!$A$2:$FE$55,MATCH(CPI!H$5,'International Financial Statis'!$A$2:$A$55,0),0)</f>
        <v>2.5557529890391901E-3</v>
      </c>
      <c r="I10" s="10">
        <f>+HLOOKUP($A10,'International Financial Statis'!$A$2:$FE$55,MATCH(CPI!I$5,'International Financial Statis'!$A$2:$A$55,0),0)</f>
        <v>33.836108363792697</v>
      </c>
      <c r="J10" s="10">
        <f>+HLOOKUP($A10,'International Financial Statis'!$A$2:$FE$55,MATCH(CPI!J$5,'International Financial Statis'!$A$2:$A$55,0),0)</f>
        <v>11.169012632712199</v>
      </c>
      <c r="K10" s="10">
        <f>+HLOOKUP($A10,'International Financial Statis'!$A$2:$FE$55,MATCH(CPI!K$5,'International Financial Statis'!$A$2:$A$55,0),0)</f>
        <v>1.7018495623115599</v>
      </c>
      <c r="L10" s="10">
        <f>+HLOOKUP($A10,'International Financial Statis'!$A$2:$FE$55,MATCH(CPI!L$5,'International Financial Statis'!$A$2:$A$55,0),0)</f>
        <v>16.108935982342601</v>
      </c>
      <c r="M10" s="10">
        <f>+HLOOKUP($A10,'International Financial Statis'!$A$2:$FE$55,MATCH(CPI!M$5,'International Financial Statis'!$A$2:$A$55,0),0)</f>
        <v>11.4404016494943</v>
      </c>
      <c r="N10" s="10">
        <f>+HLOOKUP($A10,'International Financial Statis'!$A$2:$FE$55,MATCH(CPI!N$5,'International Financial Statis'!$A$2:$A$55,0),0)</f>
        <v>3.38149447338404</v>
      </c>
      <c r="O10" s="10"/>
      <c r="P10" s="10">
        <f>+HLOOKUP($A10,'International Financial Statis'!$A$2:$FE$55,MATCH(CPI!P$5,'International Financial Statis'!$A$2:$A$55,0),0)</f>
        <v>61.024040163485999</v>
      </c>
      <c r="Q10" s="10">
        <f>+HLOOKUP($A10,'International Financial Statis'!$A$2:$FE$55,MATCH(CPI!Q$5,'International Financial Statis'!$A$2:$A$55,0),0)</f>
        <v>59.309050668258003</v>
      </c>
      <c r="R10" s="10">
        <f>+HLOOKUP($A10,'International Financial Statis'!$A$2:$FE$55,MATCH(CPI!R$5,'International Financial Statis'!$A$2:$A$55,0),0)</f>
        <v>40.9955700199639</v>
      </c>
      <c r="S10" s="10">
        <f>+HLOOKUP($A10,'International Financial Statis'!$A$2:$FE$55,MATCH(CPI!S$5,'International Financial Statis'!$A$2:$A$55,0),0)</f>
        <v>24.848589294173301</v>
      </c>
      <c r="T10" s="10">
        <f>+HLOOKUP($A10,'International Financial Statis'!$A$2:$FE$55,MATCH(CPI!T$5,'International Financial Statis'!$A$2:$A$55,0),0)</f>
        <v>13.2898875527634</v>
      </c>
      <c r="U10" s="10">
        <f>+HLOOKUP($A10,'International Financial Statis'!$A$2:$FE$55,MATCH(CPI!U$5,'International Financial Statis'!$A$2:$A$55,0),0)</f>
        <v>96.563334204632696</v>
      </c>
      <c r="V10" s="10">
        <f>+HLOOKUP($A10,'International Financial Statis'!$A$2:$FE$55,MATCH(CPI!V$5,'International Financial Statis'!$A$2:$A$55,0),0)</f>
        <v>47.3463827291041</v>
      </c>
      <c r="W10" s="10">
        <f>+HLOOKUP($A10,'International Financial Statis'!$A$2:$FE$55,MATCH(CPI!W$5,'International Financial Statis'!$A$2:$A$55,0),0)</f>
        <v>58.404528209339603</v>
      </c>
      <c r="X10" s="10">
        <f>+HLOOKUP($A10,'International Financial Statis'!$A$2:$FE$55,MATCH(CPI!X$5,'International Financial Statis'!$A$2:$A$55,0),0)</f>
        <v>19.5997390046854</v>
      </c>
      <c r="Y10" s="10">
        <f>+HLOOKUP($A10,'International Financial Statis'!$A$2:$FE$55,MATCH(CPI!Y$5,'International Financial Statis'!$A$2:$A$55,0),0)</f>
        <v>32.815331396153198</v>
      </c>
      <c r="Z10" s="10">
        <f>+HLOOKUP($A10,'International Financial Statis'!$A$2:$FE$55,MATCH(CPI!Z$5,'International Financial Statis'!$A$2:$A$55,0),0)</f>
        <v>73.545545613088393</v>
      </c>
      <c r="AA10" s="10">
        <f>+HLOOKUP($A10,'International Financial Statis'!$A$2:$FE$55,MATCH(CPI!AA$5,'International Financial Statis'!$A$2:$A$55,0),0)</f>
        <v>51.384099621825897</v>
      </c>
      <c r="AB10" s="10"/>
      <c r="AC10" s="10">
        <f>+HLOOKUP($A10,'International Financial Statis'!$A$2:$FE$55,MATCH(CPI!AC$5,'International Financial Statis'!$A$2:$A$55,0),0)</f>
        <v>67.016054093640506</v>
      </c>
      <c r="AD10" s="10">
        <f>+HLOOKUP($A10,'International Financial Statis'!$A$2:$FE$55,MATCH(CPI!AD$5,'International Financial Statis'!$A$2:$A$55,0),0)</f>
        <v>67.951905547979607</v>
      </c>
      <c r="AE10" s="10">
        <f>+HLOOKUP($A10,'International Financial Statis'!$A$2:$FE$55,MATCH(CPI!AE$5,'International Financial Statis'!$A$2:$A$55,0),0)</f>
        <v>9.2070945749227806E-2</v>
      </c>
      <c r="AF10" s="10">
        <f>+HLOOKUP($A10,'International Financial Statis'!$A$2:$FE$55,MATCH(CPI!AF$5,'International Financial Statis'!$A$2:$A$55,0),0)</f>
        <v>66.966363717525198</v>
      </c>
      <c r="AG10" s="10">
        <f>+HLOOKUP($A10,'International Financial Statis'!$A$2:$FE$55,MATCH(CPI!AG$5,'International Financial Statis'!$A$2:$A$55,0),0)</f>
        <v>73.931570394270594</v>
      </c>
      <c r="AH10" s="10">
        <f>+HLOOKUP($A10,'International Financial Statis'!$A$2:$FE$55,MATCH(CPI!AH$5,'International Financial Statis'!$A$2:$A$55,0),0)</f>
        <v>72.642488870119095</v>
      </c>
      <c r="AI10" s="10">
        <f>+HLOOKUP($A10,'International Financial Statis'!$A$2:$FE$55,MATCH(CPI!AI$5,'International Financial Statis'!$A$2:$A$55,0),0)</f>
        <v>68.805735111861793</v>
      </c>
      <c r="AJ10" s="10">
        <f>+HLOOKUP($A10,'International Financial Statis'!$A$2:$FE$55,MATCH(CPI!AJ$5,'International Financial Statis'!$A$2:$A$55,0),0)</f>
        <v>33.171357018533499</v>
      </c>
      <c r="AK10" s="10">
        <f>+HLOOKUP($A10,'International Financial Statis'!$A$2:$FE$55,MATCH(CPI!AK$5,'International Financial Statis'!$A$2:$A$55,0),0)</f>
        <v>62.0106288597025</v>
      </c>
      <c r="AL10" s="10">
        <f>+HLOOKUP($A10,'International Financial Statis'!$A$2:$FE$55,MATCH(CPI!AL$5,'International Financial Statis'!$A$2:$A$55,0),0)</f>
        <v>58.147002171797901</v>
      </c>
      <c r="AM10" s="10">
        <f>+HLOOKUP($A10,'International Financial Statis'!$A$2:$FE$55,MATCH(CPI!AM$5,'International Financial Statis'!$A$2:$A$55,0),0)</f>
        <v>65.518156259382906</v>
      </c>
      <c r="AN10" s="10">
        <f>+HLOOKUP($A10,'International Financial Statis'!$A$2:$FE$55,MATCH(CPI!AN$5,'International Financial Statis'!$A$2:$A$55,0),0)</f>
        <v>66.527916025699</v>
      </c>
      <c r="AO10" s="10">
        <f>+HLOOKUP($A10,'International Financial Statis'!$A$2:$FE$55,MATCH(CPI!AO$5,'International Financial Statis'!$A$2:$A$55,0),0)</f>
        <v>10.722713803726</v>
      </c>
      <c r="AP10" s="10">
        <f>+HLOOKUP($A10,'International Financial Statis'!$A$2:$FE$55,MATCH(CPI!AP$5,'International Financial Statis'!$A$2:$A$55,0),0)</f>
        <v>52.094156247669702</v>
      </c>
      <c r="AQ10" s="10"/>
      <c r="AR10" s="10">
        <f>+HLOOKUP($A10,'International Financial Statis'!$A$2:$FE$55,MATCH(CPI!AR$5,'International Financial Statis'!$A$2:$A$55,0),0)</f>
        <v>53.924274543974001</v>
      </c>
      <c r="AS10" s="10">
        <f>+HLOOKUP($A10,'International Financial Statis'!$A$2:$FE$55,MATCH(CPI!AS$5,'International Financial Statis'!$A$2:$A$55,0),0)</f>
        <v>73.816076943634002</v>
      </c>
      <c r="AT10" s="10">
        <f>+HLOOKUP($A10,'International Financial Statis'!$A$2:$FE$55,MATCH(CPI!AT$5,'International Financial Statis'!$A$2:$A$55,0),0)</f>
        <v>78.759861310205196</v>
      </c>
      <c r="AU10" s="10">
        <f>+HLOOKUP($A10,'International Financial Statis'!$A$2:$FE$55,MATCH(CPI!AU$5,'International Financial Statis'!$A$2:$A$55,0),0)</f>
        <v>9.7194899103138999E-2</v>
      </c>
      <c r="AV10" s="10">
        <f>+HLOOKUP($A10,'International Financial Statis'!$A$2:$FE$55,MATCH(CPI!AV$5,'International Financial Statis'!$A$2:$A$55,0),0)</f>
        <v>63.510264471980797</v>
      </c>
      <c r="AW10" s="10">
        <f>+HLOOKUP($A10,'International Financial Statis'!$A$2:$FE$55,MATCH(CPI!AW$5,'International Financial Statis'!$A$2:$A$55,0),0)</f>
        <v>17.0750779165779</v>
      </c>
      <c r="AX10" s="10">
        <f>+HLOOKUP($A10,'International Financial Statis'!$A$2:$FE$55,MATCH(CPI!AX$5,'International Financial Statis'!$A$2:$A$55,0),0)</f>
        <v>35.262502605302799</v>
      </c>
      <c r="AY10" s="10">
        <f>+HLOOKUP($A10,'International Financial Statis'!$A$2:$FE$55,MATCH(CPI!AY$5,'International Financial Statis'!$A$2:$A$55,0),0)</f>
        <v>23.750293725288</v>
      </c>
      <c r="AZ10" s="10">
        <f>+HLOOKUP($A10,'International Financial Statis'!$A$2:$FE$55,MATCH(CPI!AZ$5,'International Financial Statis'!$A$2:$A$55,0),0)</f>
        <v>3.1601758633655001E-8</v>
      </c>
      <c r="BA10" s="10">
        <f>+HLOOKUP($A10,'International Financial Statis'!$A$2:$FE$55,MATCH(CPI!BA$5,'International Financial Statis'!$A$2:$A$55,0),0)</f>
        <v>2.4901353632232301</v>
      </c>
      <c r="BB10" s="10">
        <f>+HLOOKUP($A10,'International Financial Statis'!$A$2:$FE$55,MATCH(CPI!BB$5,'International Financial Statis'!$A$2:$A$55,0),0)</f>
        <v>27.7033279577775</v>
      </c>
    </row>
    <row r="11" spans="1:54" s="6" customFormat="1" x14ac:dyDescent="0.25">
      <c r="A11" s="6" t="s">
        <v>8</v>
      </c>
      <c r="B11" s="6">
        <f>+HLOOKUP($A11,'International Financial Statis'!$A$2:$FE$55,MATCH(CPI!B$5,'International Financial Statis'!$A$2:$A$55,0),0)</f>
        <v>61.394380853277802</v>
      </c>
      <c r="C11" s="6">
        <f>+HLOOKUP($A11,'International Financial Statis'!$A$2:$FE$55,MATCH(CPI!C$5,'International Financial Statis'!$A$2:$A$55,0),0)</f>
        <v>66.270874278166303</v>
      </c>
      <c r="D11" s="6">
        <f>+HLOOKUP($A11,'International Financial Statis'!$A$2:$FE$55,MATCH(CPI!D$5,'International Financial Statis'!$A$2:$A$55,0),0)</f>
        <v>71.007441327990804</v>
      </c>
      <c r="E11" s="6">
        <f>+HLOOKUP($A11,'International Financial Statis'!$A$2:$FE$55,MATCH(CPI!E$5,'International Financial Statis'!$A$2:$A$55,0),0)</f>
        <v>14.1817614116054</v>
      </c>
      <c r="F11" s="6">
        <f>+HLOOKUP($A11,'International Financial Statis'!$A$2:$FE$55,MATCH(CPI!F$5,'International Financial Statis'!$A$2:$A$55,0),0)</f>
        <v>62.186003104714203</v>
      </c>
      <c r="G11" s="10">
        <f>+HLOOKUP($A11,'International Financial Statis'!$A$2:$FE$55,MATCH(CPI!G$5,'International Financial Statis'!$A$2:$A$55,0),0)</f>
        <v>31.5346014478535</v>
      </c>
      <c r="H11" s="10">
        <f>+HLOOKUP($A11,'International Financial Statis'!$A$2:$FE$55,MATCH(CPI!H$5,'International Financial Statis'!$A$2:$A$55,0),0)</f>
        <v>3.33050231377119E-3</v>
      </c>
      <c r="I11" s="10">
        <f>+HLOOKUP($A11,'International Financial Statis'!$A$2:$FE$55,MATCH(CPI!I$5,'International Financial Statis'!$A$2:$A$55,0),0)</f>
        <v>35.535987959578598</v>
      </c>
      <c r="J11" s="10">
        <f>+HLOOKUP($A11,'International Financial Statis'!$A$2:$FE$55,MATCH(CPI!J$5,'International Financial Statis'!$A$2:$A$55,0),0)</f>
        <v>12.0440255173915</v>
      </c>
      <c r="K11" s="10">
        <f>+HLOOKUP($A11,'International Financial Statis'!$A$2:$FE$55,MATCH(CPI!K$5,'International Financial Statis'!$A$2:$A$55,0),0)</f>
        <v>1.8923272883101701</v>
      </c>
      <c r="L11" s="10">
        <f>+HLOOKUP($A11,'International Financial Statis'!$A$2:$FE$55,MATCH(CPI!L$5,'International Financial Statis'!$A$2:$A$55,0),0)</f>
        <v>16.430107106306401</v>
      </c>
      <c r="M11" s="10">
        <f>+HLOOKUP($A11,'International Financial Statis'!$A$2:$FE$55,MATCH(CPI!M$5,'International Financial Statis'!$A$2:$A$55,0),0)</f>
        <v>14.1813988251933</v>
      </c>
      <c r="N11" s="10">
        <f>+HLOOKUP($A11,'International Financial Statis'!$A$2:$FE$55,MATCH(CPI!N$5,'International Financial Statis'!$A$2:$A$55,0),0)</f>
        <v>3.9374620822265798</v>
      </c>
      <c r="O11" s="10"/>
      <c r="P11" s="10">
        <f>+HLOOKUP($A11,'International Financial Statis'!$A$2:$FE$55,MATCH(CPI!P$5,'International Financial Statis'!$A$2:$A$55,0),0)</f>
        <v>63.103015479676898</v>
      </c>
      <c r="Q11" s="10">
        <f>+HLOOKUP($A11,'International Financial Statis'!$A$2:$FE$55,MATCH(CPI!Q$5,'International Financial Statis'!$A$2:$A$55,0),0)</f>
        <v>60.904985993754799</v>
      </c>
      <c r="R11" s="10">
        <f>+HLOOKUP($A11,'International Financial Statis'!$A$2:$FE$55,MATCH(CPI!R$5,'International Financial Statis'!$A$2:$A$55,0),0)</f>
        <v>41.829336487589998</v>
      </c>
      <c r="S11" s="10">
        <f>+HLOOKUP($A11,'International Financial Statis'!$A$2:$FE$55,MATCH(CPI!S$5,'International Financial Statis'!$A$2:$A$55,0),0)</f>
        <v>25.2593102794884</v>
      </c>
      <c r="T11" s="10">
        <f>+HLOOKUP($A11,'International Financial Statis'!$A$2:$FE$55,MATCH(CPI!T$5,'International Financial Statis'!$A$2:$A$55,0),0)</f>
        <v>13.595751082422099</v>
      </c>
      <c r="U11" s="10">
        <f>+HLOOKUP($A11,'International Financial Statis'!$A$2:$FE$55,MATCH(CPI!U$5,'International Financial Statis'!$A$2:$A$55,0),0)</f>
        <v>97.564885238944001</v>
      </c>
      <c r="V11" s="10">
        <f>+HLOOKUP($A11,'International Financial Statis'!$A$2:$FE$55,MATCH(CPI!V$5,'International Financial Statis'!$A$2:$A$55,0),0)</f>
        <v>48.355961376670102</v>
      </c>
      <c r="W11" s="10">
        <f>+HLOOKUP($A11,'International Financial Statis'!$A$2:$FE$55,MATCH(CPI!W$5,'International Financial Statis'!$A$2:$A$55,0),0)</f>
        <v>59.2946101891838</v>
      </c>
      <c r="X11" s="10">
        <f>+HLOOKUP($A11,'International Financial Statis'!$A$2:$FE$55,MATCH(CPI!X$5,'International Financial Statis'!$A$2:$A$55,0),0)</f>
        <v>20.221128421043701</v>
      </c>
      <c r="Y11" s="10">
        <f>+HLOOKUP($A11,'International Financial Statis'!$A$2:$FE$55,MATCH(CPI!Y$5,'International Financial Statis'!$A$2:$A$55,0),0)</f>
        <v>33.685595682855798</v>
      </c>
      <c r="Z11" s="10">
        <f>+HLOOKUP($A11,'International Financial Statis'!$A$2:$FE$55,MATCH(CPI!Z$5,'International Financial Statis'!$A$2:$A$55,0),0)</f>
        <v>74.137824166695296</v>
      </c>
      <c r="AA11" s="10">
        <f>+HLOOKUP($A11,'International Financial Statis'!$A$2:$FE$55,MATCH(CPI!AA$5,'International Financial Statis'!$A$2:$A$55,0),0)</f>
        <v>52.464894986467698</v>
      </c>
      <c r="AB11" s="10"/>
      <c r="AC11" s="10">
        <f>+HLOOKUP($A11,'International Financial Statis'!$A$2:$FE$55,MATCH(CPI!AC$5,'International Financial Statis'!$A$2:$A$55,0),0)</f>
        <v>67.544203677507795</v>
      </c>
      <c r="AD11" s="10">
        <f>+HLOOKUP($A11,'International Financial Statis'!$A$2:$FE$55,MATCH(CPI!AD$5,'International Financial Statis'!$A$2:$A$55,0),0)</f>
        <v>68.143221129692094</v>
      </c>
      <c r="AE11" s="10">
        <f>+HLOOKUP($A11,'International Financial Statis'!$A$2:$FE$55,MATCH(CPI!AE$5,'International Financial Statis'!$A$2:$A$55,0),0)</f>
        <v>0.147874877238375</v>
      </c>
      <c r="AF11" s="10">
        <f>+HLOOKUP($A11,'International Financial Statis'!$A$2:$FE$55,MATCH(CPI!AF$5,'International Financial Statis'!$A$2:$A$55,0),0)</f>
        <v>67.599760735648601</v>
      </c>
      <c r="AG11" s="10">
        <f>+HLOOKUP($A11,'International Financial Statis'!$A$2:$FE$55,MATCH(CPI!AG$5,'International Financial Statis'!$A$2:$A$55,0),0)</f>
        <v>74.668594658576794</v>
      </c>
      <c r="AH11" s="10">
        <f>+HLOOKUP($A11,'International Financial Statis'!$A$2:$FE$55,MATCH(CPI!AH$5,'International Financial Statis'!$A$2:$A$55,0),0)</f>
        <v>73.233736296609095</v>
      </c>
      <c r="AI11" s="10">
        <f>+HLOOKUP($A11,'International Financial Statis'!$A$2:$FE$55,MATCH(CPI!AI$5,'International Financial Statis'!$A$2:$A$55,0),0)</f>
        <v>69.472457233572996</v>
      </c>
      <c r="AJ11" s="10">
        <f>+HLOOKUP($A11,'International Financial Statis'!$A$2:$FE$55,MATCH(CPI!AJ$5,'International Financial Statis'!$A$2:$A$55,0),0)</f>
        <v>35.108465022270103</v>
      </c>
      <c r="AK11" s="10">
        <f>+HLOOKUP($A11,'International Financial Statis'!$A$2:$FE$55,MATCH(CPI!AK$5,'International Financial Statis'!$A$2:$A$55,0),0)</f>
        <v>62.525667565451897</v>
      </c>
      <c r="AL11" s="10">
        <f>+HLOOKUP($A11,'International Financial Statis'!$A$2:$FE$55,MATCH(CPI!AL$5,'International Financial Statis'!$A$2:$A$55,0),0)</f>
        <v>58.9845872252804</v>
      </c>
      <c r="AM11" s="10">
        <f>+HLOOKUP($A11,'International Financial Statis'!$A$2:$FE$55,MATCH(CPI!AM$5,'International Financial Statis'!$A$2:$A$55,0),0)</f>
        <v>66.034556488667704</v>
      </c>
      <c r="AN11" s="10">
        <f>+HLOOKUP($A11,'International Financial Statis'!$A$2:$FE$55,MATCH(CPI!AN$5,'International Financial Statis'!$A$2:$A$55,0),0)</f>
        <v>67.2156365939734</v>
      </c>
      <c r="AO11" s="10">
        <f>+HLOOKUP($A11,'International Financial Statis'!$A$2:$FE$55,MATCH(CPI!AO$5,'International Financial Statis'!$A$2:$A$55,0),0)</f>
        <v>11.9648232360276</v>
      </c>
      <c r="AP11" s="10">
        <f>+HLOOKUP($A11,'International Financial Statis'!$A$2:$FE$55,MATCH(CPI!AP$5,'International Financial Statis'!$A$2:$A$55,0),0)</f>
        <v>53.319224336599</v>
      </c>
      <c r="AQ11" s="10"/>
      <c r="AR11" s="10">
        <f>+HLOOKUP($A11,'International Financial Statis'!$A$2:$FE$55,MATCH(CPI!AR$5,'International Financial Statis'!$A$2:$A$55,0),0)</f>
        <v>54.287480033865201</v>
      </c>
      <c r="AS11" s="10">
        <f>+HLOOKUP($A11,'International Financial Statis'!$A$2:$FE$55,MATCH(CPI!AS$5,'International Financial Statis'!$A$2:$A$55,0),0)</f>
        <v>75.092226015037198</v>
      </c>
      <c r="AT11" s="10">
        <f>+HLOOKUP($A11,'International Financial Statis'!$A$2:$FE$55,MATCH(CPI!AT$5,'International Financial Statis'!$A$2:$A$55,0),0)</f>
        <v>79.772119677352705</v>
      </c>
      <c r="AU11" s="10">
        <f>+HLOOKUP($A11,'International Financial Statis'!$A$2:$FE$55,MATCH(CPI!AU$5,'International Financial Statis'!$A$2:$A$55,0),0)</f>
        <v>0.111880792227205</v>
      </c>
      <c r="AV11" s="10">
        <f>+HLOOKUP($A11,'International Financial Statis'!$A$2:$FE$55,MATCH(CPI!AV$5,'International Financial Statis'!$A$2:$A$55,0),0)</f>
        <v>65.6186425004624</v>
      </c>
      <c r="AW11" s="10">
        <f>+HLOOKUP($A11,'International Financial Statis'!$A$2:$FE$55,MATCH(CPI!AW$5,'International Financial Statis'!$A$2:$A$55,0),0)</f>
        <v>17.123160392704602</v>
      </c>
      <c r="AX11" s="10">
        <f>+HLOOKUP($A11,'International Financial Statis'!$A$2:$FE$55,MATCH(CPI!AX$5,'International Financial Statis'!$A$2:$A$55,0),0)</f>
        <v>36.330528341283099</v>
      </c>
      <c r="AY11" s="10">
        <f>+HLOOKUP($A11,'International Financial Statis'!$A$2:$FE$55,MATCH(CPI!AY$5,'International Financial Statis'!$A$2:$A$55,0),0)</f>
        <v>24.1670272421973</v>
      </c>
      <c r="AZ11" s="10">
        <f>+HLOOKUP($A11,'International Financial Statis'!$A$2:$FE$55,MATCH(CPI!AZ$5,'International Financial Statis'!$A$2:$A$55,0),0)</f>
        <v>3.8102120377919497E-8</v>
      </c>
      <c r="BA11" s="10">
        <f>+HLOOKUP($A11,'International Financial Statis'!$A$2:$FE$55,MATCH(CPI!BA$5,'International Financial Statis'!$A$2:$A$55,0),0)</f>
        <v>2.7001202878923798</v>
      </c>
      <c r="BB11" s="10">
        <f>+HLOOKUP($A11,'International Financial Statis'!$A$2:$FE$55,MATCH(CPI!BB$5,'International Financial Statis'!$A$2:$A$55,0),0)</f>
        <v>28.741955724966999</v>
      </c>
    </row>
    <row r="12" spans="1:54" s="6" customFormat="1" x14ac:dyDescent="0.25">
      <c r="A12" s="6" t="s">
        <v>9</v>
      </c>
      <c r="B12" s="6">
        <f>+HLOOKUP($A12,'International Financial Statis'!$A$2:$FE$55,MATCH(CPI!B$5,'International Financial Statis'!$A$2:$A$55,0),0)</f>
        <v>61.706555671175899</v>
      </c>
      <c r="C12" s="6">
        <f>+HLOOKUP($A12,'International Financial Statis'!$A$2:$FE$55,MATCH(CPI!C$5,'International Financial Statis'!$A$2:$A$55,0),0)</f>
        <v>66.505050215239706</v>
      </c>
      <c r="D12" s="6">
        <f>+HLOOKUP($A12,'International Financial Statis'!$A$2:$FE$55,MATCH(CPI!D$5,'International Financial Statis'!$A$2:$A$55,0),0)</f>
        <v>71.4367487120779</v>
      </c>
      <c r="E12" s="6">
        <f>+HLOOKUP($A12,'International Financial Statis'!$A$2:$FE$55,MATCH(CPI!E$5,'International Financial Statis'!$A$2:$A$55,0),0)</f>
        <v>14.568682693942399</v>
      </c>
      <c r="F12" s="6">
        <f>+HLOOKUP($A12,'International Financial Statis'!$A$2:$FE$55,MATCH(CPI!F$5,'International Financial Statis'!$A$2:$A$55,0),0)</f>
        <v>62.675175203866303</v>
      </c>
      <c r="G12" s="10">
        <f>+HLOOKUP($A12,'International Financial Statis'!$A$2:$FE$55,MATCH(CPI!G$5,'International Financial Statis'!$A$2:$A$55,0),0)</f>
        <v>32.3079908528441</v>
      </c>
      <c r="H12" s="10">
        <f>+HLOOKUP($A12,'International Financial Statis'!$A$2:$FE$55,MATCH(CPI!H$5,'International Financial Statis'!$A$2:$A$55,0),0)</f>
        <v>4.7791823471098303E-3</v>
      </c>
      <c r="I12" s="10">
        <f>+HLOOKUP($A12,'International Financial Statis'!$A$2:$FE$55,MATCH(CPI!I$5,'International Financial Statis'!$A$2:$A$55,0),0)</f>
        <v>37.379230273059598</v>
      </c>
      <c r="J12" s="10">
        <f>+HLOOKUP($A12,'International Financial Statis'!$A$2:$FE$55,MATCH(CPI!J$5,'International Financial Statis'!$A$2:$A$55,0),0)</f>
        <v>12.644165244579799</v>
      </c>
      <c r="K12" s="10">
        <f>+HLOOKUP($A12,'International Financial Statis'!$A$2:$FE$55,MATCH(CPI!K$5,'International Financial Statis'!$A$2:$A$55,0),0)</f>
        <v>2.0513722561488499</v>
      </c>
      <c r="L12" s="10">
        <f>+HLOOKUP($A12,'International Financial Statis'!$A$2:$FE$55,MATCH(CPI!L$5,'International Financial Statis'!$A$2:$A$55,0),0)</f>
        <v>16.8205504334781</v>
      </c>
      <c r="M12" s="10">
        <f>+HLOOKUP($A12,'International Financial Statis'!$A$2:$FE$55,MATCH(CPI!M$5,'International Financial Statis'!$A$2:$A$55,0),0)</f>
        <v>17.920219774458499</v>
      </c>
      <c r="N12" s="10">
        <f>+HLOOKUP($A12,'International Financial Statis'!$A$2:$FE$55,MATCH(CPI!N$5,'International Financial Statis'!$A$2:$A$55,0),0)</f>
        <v>4.6208207390117897</v>
      </c>
      <c r="O12" s="10"/>
      <c r="P12" s="10">
        <f>+HLOOKUP($A12,'International Financial Statis'!$A$2:$FE$55,MATCH(CPI!P$5,'International Financial Statis'!$A$2:$A$55,0),0)</f>
        <v>63.959064139284898</v>
      </c>
      <c r="Q12" s="10">
        <f>+HLOOKUP($A12,'International Financial Statis'!$A$2:$FE$55,MATCH(CPI!Q$5,'International Financial Statis'!$A$2:$A$55,0),0)</f>
        <v>62.192683251165398</v>
      </c>
      <c r="R12" s="10">
        <f>+HLOOKUP($A12,'International Financial Statis'!$A$2:$FE$55,MATCH(CPI!R$5,'International Financial Statis'!$A$2:$A$55,0),0)</f>
        <v>41.830029483975501</v>
      </c>
      <c r="S12" s="10">
        <f>+HLOOKUP($A12,'International Financial Statis'!$A$2:$FE$55,MATCH(CPI!S$5,'International Financial Statis'!$A$2:$A$55,0),0)</f>
        <v>26.778976788251999</v>
      </c>
      <c r="T12" s="10">
        <f>+HLOOKUP($A12,'International Financial Statis'!$A$2:$FE$55,MATCH(CPI!T$5,'International Financial Statis'!$A$2:$A$55,0),0)</f>
        <v>14.086231377611901</v>
      </c>
      <c r="U12" s="10">
        <f>+HLOOKUP($A12,'International Financial Statis'!$A$2:$FE$55,MATCH(CPI!U$5,'International Financial Statis'!$A$2:$A$55,0),0)</f>
        <v>97.564885238944001</v>
      </c>
      <c r="V12" s="10">
        <f>+HLOOKUP($A12,'International Financial Statis'!$A$2:$FE$55,MATCH(CPI!V$5,'International Financial Statis'!$A$2:$A$55,0),0)</f>
        <v>49.277163300118097</v>
      </c>
      <c r="W12" s="10">
        <f>+HLOOKUP($A12,'International Financial Statis'!$A$2:$FE$55,MATCH(CPI!W$5,'International Financial Statis'!$A$2:$A$55,0),0)</f>
        <v>59.483989333831303</v>
      </c>
      <c r="X12" s="10">
        <f>+HLOOKUP($A12,'International Financial Statis'!$A$2:$FE$55,MATCH(CPI!X$5,'International Financial Statis'!$A$2:$A$55,0),0)</f>
        <v>20.621191612189101</v>
      </c>
      <c r="Y12" s="10">
        <f>+HLOOKUP($A12,'International Financial Statis'!$A$2:$FE$55,MATCH(CPI!Y$5,'International Financial Statis'!$A$2:$A$55,0),0)</f>
        <v>34.683215718832102</v>
      </c>
      <c r="Z12" s="10">
        <f>+HLOOKUP($A12,'International Financial Statis'!$A$2:$FE$55,MATCH(CPI!Z$5,'International Financial Statis'!$A$2:$A$55,0),0)</f>
        <v>74.446839064229195</v>
      </c>
      <c r="AA12" s="10">
        <f>+HLOOKUP($A12,'International Financial Statis'!$A$2:$FE$55,MATCH(CPI!AA$5,'International Financial Statis'!$A$2:$A$55,0),0)</f>
        <v>52.9280929998856</v>
      </c>
      <c r="AB12" s="10"/>
      <c r="AC12" s="10">
        <f>+HLOOKUP($A12,'International Financial Statis'!$A$2:$FE$55,MATCH(CPI!AC$5,'International Financial Statis'!$A$2:$A$55,0),0)</f>
        <v>68.732532261913406</v>
      </c>
      <c r="AD12" s="10">
        <f>+HLOOKUP($A12,'International Financial Statis'!$A$2:$FE$55,MATCH(CPI!AD$5,'International Financial Statis'!$A$2:$A$55,0),0)</f>
        <v>68.926325988659997</v>
      </c>
      <c r="AE12" s="10">
        <f>+HLOOKUP($A12,'International Financial Statis'!$A$2:$FE$55,MATCH(CPI!AE$5,'International Financial Statis'!$A$2:$A$55,0),0)</f>
        <v>0.177518795955456</v>
      </c>
      <c r="AF12" s="10">
        <f>+HLOOKUP($A12,'International Financial Statis'!$A$2:$FE$55,MATCH(CPI!AF$5,'International Financial Statis'!$A$2:$A$55,0),0)</f>
        <v>67.823312204267495</v>
      </c>
      <c r="AG12" s="10">
        <f>+HLOOKUP($A12,'International Financial Statis'!$A$2:$FE$55,MATCH(CPI!AG$5,'International Financial Statis'!$A$2:$A$55,0),0)</f>
        <v>74.704377323871896</v>
      </c>
      <c r="AH12" s="10">
        <f>+HLOOKUP($A12,'International Financial Statis'!$A$2:$FE$55,MATCH(CPI!AH$5,'International Financial Statis'!$A$2:$A$55,0),0)</f>
        <v>73.715884495592107</v>
      </c>
      <c r="AI12" s="10">
        <f>+HLOOKUP($A12,'International Financial Statis'!$A$2:$FE$55,MATCH(CPI!AI$5,'International Financial Statis'!$A$2:$A$55,0),0)</f>
        <v>70.605884483091799</v>
      </c>
      <c r="AJ12" s="10">
        <f>+HLOOKUP($A12,'International Financial Statis'!$A$2:$FE$55,MATCH(CPI!AJ$5,'International Financial Statis'!$A$2:$A$55,0),0)</f>
        <v>35.933745438834301</v>
      </c>
      <c r="AK12" s="10">
        <f>+HLOOKUP($A12,'International Financial Statis'!$A$2:$FE$55,MATCH(CPI!AK$5,'International Financial Statis'!$A$2:$A$55,0),0)</f>
        <v>63.349729494650802</v>
      </c>
      <c r="AL12" s="10">
        <f>+HLOOKUP($A12,'International Financial Statis'!$A$2:$FE$55,MATCH(CPI!AL$5,'International Financial Statis'!$A$2:$A$55,0),0)</f>
        <v>59.673265481386899</v>
      </c>
      <c r="AM12" s="10">
        <f>+HLOOKUP($A12,'International Financial Statis'!$A$2:$FE$55,MATCH(CPI!AM$5,'International Financial Statis'!$A$2:$A$55,0),0)</f>
        <v>67.045836934863104</v>
      </c>
      <c r="AN12" s="10">
        <f>+HLOOKUP($A12,'International Financial Statis'!$A$2:$FE$55,MATCH(CPI!AN$5,'International Financial Statis'!$A$2:$A$55,0),0)</f>
        <v>67.469007329653394</v>
      </c>
      <c r="AO12" s="10">
        <f>+HLOOKUP($A12,'International Financial Statis'!$A$2:$FE$55,MATCH(CPI!AO$5,'International Financial Statis'!$A$2:$A$55,0),0)</f>
        <v>12.6999471908464</v>
      </c>
      <c r="AP12" s="10">
        <f>+HLOOKUP($A12,'International Financial Statis'!$A$2:$FE$55,MATCH(CPI!AP$5,'International Financial Statis'!$A$2:$A$55,0),0)</f>
        <v>54.198787715230303</v>
      </c>
      <c r="AQ12" s="10"/>
      <c r="AR12" s="10">
        <f>+HLOOKUP($A12,'International Financial Statis'!$A$2:$FE$55,MATCH(CPI!AR$5,'International Financial Statis'!$A$2:$A$55,0),0)</f>
        <v>55.405891446940203</v>
      </c>
      <c r="AS12" s="10">
        <f>+HLOOKUP($A12,'International Financial Statis'!$A$2:$FE$55,MATCH(CPI!AS$5,'International Financial Statis'!$A$2:$A$55,0),0)</f>
        <v>75.269652613047498</v>
      </c>
      <c r="AT12" s="10">
        <f>+HLOOKUP($A12,'International Financial Statis'!$A$2:$FE$55,MATCH(CPI!AT$5,'International Financial Statis'!$A$2:$A$55,0),0)</f>
        <v>80.571849383145306</v>
      </c>
      <c r="AU12" s="10">
        <f>+HLOOKUP($A12,'International Financial Statis'!$A$2:$FE$55,MATCH(CPI!AU$5,'International Financial Statis'!$A$2:$A$55,0),0)</f>
        <v>0.12236846038863999</v>
      </c>
      <c r="AV12" s="10">
        <f>+HLOOKUP($A12,'International Financial Statis'!$A$2:$FE$55,MATCH(CPI!AV$5,'International Financial Statis'!$A$2:$A$55,0),0)</f>
        <v>66.321435176622899</v>
      </c>
      <c r="AW12" s="10">
        <f>+HLOOKUP($A12,'International Financial Statis'!$A$2:$FE$55,MATCH(CPI!AW$5,'International Financial Statis'!$A$2:$A$55,0),0)</f>
        <v>17.439763765659599</v>
      </c>
      <c r="AX12" s="10">
        <f>+HLOOKUP($A12,'International Financial Statis'!$A$2:$FE$55,MATCH(CPI!AX$5,'International Financial Statis'!$A$2:$A$55,0),0)</f>
        <v>37.689833823439997</v>
      </c>
      <c r="AY12" s="10">
        <f>+HLOOKUP($A12,'International Financial Statis'!$A$2:$FE$55,MATCH(CPI!AY$5,'International Financial Statis'!$A$2:$A$55,0),0)</f>
        <v>24.613653036690799</v>
      </c>
      <c r="AZ12" s="10">
        <f>+HLOOKUP($A12,'International Financial Statis'!$A$2:$FE$55,MATCH(CPI!AZ$5,'International Financial Statis'!$A$2:$A$55,0),0)</f>
        <v>4.0802270640921698E-8</v>
      </c>
      <c r="BA12" s="10">
        <f>+HLOOKUP($A12,'International Financial Statis'!$A$2:$FE$55,MATCH(CPI!BA$5,'International Financial Statis'!$A$2:$A$55,0),0)</f>
        <v>2.8191300684967602</v>
      </c>
      <c r="BB12" s="10">
        <f>+HLOOKUP($A12,'International Financial Statis'!$A$2:$FE$55,MATCH(CPI!BB$5,'International Financial Statis'!$A$2:$A$55,0),0)</f>
        <v>29.780583492156602</v>
      </c>
    </row>
    <row r="13" spans="1:54" s="6" customFormat="1" x14ac:dyDescent="0.25">
      <c r="A13" s="6" t="s">
        <v>10</v>
      </c>
      <c r="B13" s="6">
        <f>+HLOOKUP($A13,'International Financial Statis'!$A$2:$FE$55,MATCH(CPI!B$5,'International Financial Statis'!$A$2:$A$55,0),0)</f>
        <v>62.3309053069719</v>
      </c>
      <c r="C13" s="6">
        <f>+HLOOKUP($A13,'International Financial Statis'!$A$2:$FE$55,MATCH(CPI!C$5,'International Financial Statis'!$A$2:$A$55,0),0)</f>
        <v>66.446508989747301</v>
      </c>
      <c r="D13" s="6">
        <f>+HLOOKUP($A13,'International Financial Statis'!$A$2:$FE$55,MATCH(CPI!D$5,'International Financial Statis'!$A$2:$A$55,0),0)</f>
        <v>71.322266742988006</v>
      </c>
      <c r="E13" s="6">
        <f>+HLOOKUP($A13,'International Financial Statis'!$A$2:$FE$55,MATCH(CPI!E$5,'International Financial Statis'!$A$2:$A$55,0),0)</f>
        <v>15.235540322967401</v>
      </c>
      <c r="F13" s="6">
        <f>+HLOOKUP($A13,'International Financial Statis'!$A$2:$FE$55,MATCH(CPI!F$5,'International Financial Statis'!$A$2:$A$55,0),0)</f>
        <v>63.149060674919902</v>
      </c>
      <c r="G13" s="10">
        <f>+HLOOKUP($A13,'International Financial Statis'!$A$2:$FE$55,MATCH(CPI!G$5,'International Financial Statis'!$A$2:$A$55,0),0)</f>
        <v>33.103878858707098</v>
      </c>
      <c r="H13" s="10">
        <f>+HLOOKUP($A13,'International Financial Statis'!$A$2:$FE$55,MATCH(CPI!H$5,'International Financial Statis'!$A$2:$A$55,0),0)</f>
        <v>8.3593883991700101E-3</v>
      </c>
      <c r="I13" s="10">
        <f>+HLOOKUP($A13,'International Financial Statis'!$A$2:$FE$55,MATCH(CPI!I$5,'International Financial Statis'!$A$2:$A$55,0),0)</f>
        <v>39.349722640292399</v>
      </c>
      <c r="J13" s="10">
        <f>+HLOOKUP($A13,'International Financial Statis'!$A$2:$FE$55,MATCH(CPI!J$5,'International Financial Statis'!$A$2:$A$55,0),0)</f>
        <v>13.157261805229499</v>
      </c>
      <c r="K13" s="10">
        <f>+HLOOKUP($A13,'International Financial Statis'!$A$2:$FE$55,MATCH(CPI!K$5,'International Financial Statis'!$A$2:$A$55,0),0)</f>
        <v>2.26165364588479</v>
      </c>
      <c r="L13" s="10">
        <f>+HLOOKUP($A13,'International Financial Statis'!$A$2:$FE$55,MATCH(CPI!L$5,'International Financial Statis'!$A$2:$A$55,0),0)</f>
        <v>17.3054558559333</v>
      </c>
      <c r="M13" s="10">
        <f>+HLOOKUP($A13,'International Financial Statis'!$A$2:$FE$55,MATCH(CPI!M$5,'International Financial Statis'!$A$2:$A$55,0),0)</f>
        <v>20.519655456690799</v>
      </c>
      <c r="N13" s="10">
        <f>+HLOOKUP($A13,'International Financial Statis'!$A$2:$FE$55,MATCH(CPI!N$5,'International Financial Statis'!$A$2:$A$55,0),0)</f>
        <v>5.3088299460290997</v>
      </c>
      <c r="O13" s="10"/>
      <c r="P13" s="10">
        <f>+HLOOKUP($A13,'International Financial Statis'!$A$2:$FE$55,MATCH(CPI!P$5,'International Financial Statis'!$A$2:$A$55,0),0)</f>
        <v>65.304283461526097</v>
      </c>
      <c r="Q13" s="10">
        <f>+HLOOKUP($A13,'International Financial Statis'!$A$2:$FE$55,MATCH(CPI!Q$5,'International Financial Statis'!$A$2:$A$55,0),0)</f>
        <v>63.254259918088003</v>
      </c>
      <c r="R13" s="10">
        <f>+HLOOKUP($A13,'International Financial Statis'!$A$2:$FE$55,MATCH(CPI!R$5,'International Financial Statis'!$A$2:$A$55,0),0)</f>
        <v>42.508459770962098</v>
      </c>
      <c r="S13" s="10">
        <f>+HLOOKUP($A13,'International Financial Statis'!$A$2:$FE$55,MATCH(CPI!S$5,'International Financial Statis'!$A$2:$A$55,0),0)</f>
        <v>27.6414893415443</v>
      </c>
      <c r="T13" s="10">
        <f>+HLOOKUP($A13,'International Financial Statis'!$A$2:$FE$55,MATCH(CPI!T$5,'International Financial Statis'!$A$2:$A$55,0),0)</f>
        <v>14.4058756120372</v>
      </c>
      <c r="U13" s="10">
        <f>+HLOOKUP($A13,'International Financial Statis'!$A$2:$FE$55,MATCH(CPI!U$5,'International Financial Statis'!$A$2:$A$55,0),0)</f>
        <v>98.739117486067499</v>
      </c>
      <c r="V13" s="10">
        <f>+HLOOKUP($A13,'International Financial Statis'!$A$2:$FE$55,MATCH(CPI!V$5,'International Financial Statis'!$A$2:$A$55,0),0)</f>
        <v>49.856050139318803</v>
      </c>
      <c r="W13" s="10">
        <f>+HLOOKUP($A13,'International Financial Statis'!$A$2:$FE$55,MATCH(CPI!W$5,'International Financial Statis'!$A$2:$A$55,0),0)</f>
        <v>59.976375109915303</v>
      </c>
      <c r="X13" s="10">
        <f>+HLOOKUP($A13,'International Financial Statis'!$A$2:$FE$55,MATCH(CPI!X$5,'International Financial Statis'!$A$2:$A$55,0),0)</f>
        <v>21.0241447621191</v>
      </c>
      <c r="Y13" s="10">
        <f>+HLOOKUP($A13,'International Financial Statis'!$A$2:$FE$55,MATCH(CPI!Y$5,'International Financial Statis'!$A$2:$A$55,0),0)</f>
        <v>35.235090632350797</v>
      </c>
      <c r="Z13" s="10">
        <f>+HLOOKUP($A13,'International Financial Statis'!$A$2:$FE$55,MATCH(CPI!Z$5,'International Financial Statis'!$A$2:$A$55,0),0)</f>
        <v>74.858858927607898</v>
      </c>
      <c r="AA13" s="10">
        <f>+HLOOKUP($A13,'International Financial Statis'!$A$2:$FE$55,MATCH(CPI!AA$5,'International Financial Statis'!$A$2:$A$55,0),0)</f>
        <v>53.6074500862318</v>
      </c>
      <c r="AB13" s="10"/>
      <c r="AC13" s="10">
        <f>+HLOOKUP($A13,'International Financial Statis'!$A$2:$FE$55,MATCH(CPI!AC$5,'International Financial Statis'!$A$2:$A$55,0),0)</f>
        <v>68.351093998846494</v>
      </c>
      <c r="AD13" s="10">
        <f>+HLOOKUP($A13,'International Financial Statis'!$A$2:$FE$55,MATCH(CPI!AD$5,'International Financial Statis'!$A$2:$A$55,0),0)</f>
        <v>69.293648173401294</v>
      </c>
      <c r="AE13" s="10">
        <f>+HLOOKUP($A13,'International Financial Statis'!$A$2:$FE$55,MATCH(CPI!AE$5,'International Financial Statis'!$A$2:$A$55,0),0)</f>
        <v>0.202078430645903</v>
      </c>
      <c r="AF13" s="10">
        <f>+HLOOKUP($A13,'International Financial Statis'!$A$2:$FE$55,MATCH(CPI!AF$5,'International Financial Statis'!$A$2:$A$55,0),0)</f>
        <v>68.394611195428993</v>
      </c>
      <c r="AG13" s="10">
        <f>+HLOOKUP($A13,'International Financial Statis'!$A$2:$FE$55,MATCH(CPI!AG$5,'International Financial Statis'!$A$2:$A$55,0),0)</f>
        <v>75.241044773318293</v>
      </c>
      <c r="AH13" s="10">
        <f>+HLOOKUP($A13,'International Financial Statis'!$A$2:$FE$55,MATCH(CPI!AH$5,'International Financial Statis'!$A$2:$A$55,0),0)</f>
        <v>74.310651252001605</v>
      </c>
      <c r="AI13" s="10">
        <f>+HLOOKUP($A13,'International Financial Statis'!$A$2:$FE$55,MATCH(CPI!AI$5,'International Financial Statis'!$A$2:$A$55,0),0)</f>
        <v>71.939328726514205</v>
      </c>
      <c r="AJ13" s="10">
        <f>+HLOOKUP($A13,'International Financial Statis'!$A$2:$FE$55,MATCH(CPI!AJ$5,'International Financial Statis'!$A$2:$A$55,0),0)</f>
        <v>38.196006926282699</v>
      </c>
      <c r="AK13" s="10">
        <f>+HLOOKUP($A13,'International Financial Statis'!$A$2:$FE$55,MATCH(CPI!AK$5,'International Financial Statis'!$A$2:$A$55,0),0)</f>
        <v>63.761760459250198</v>
      </c>
      <c r="AL13" s="10">
        <f>+HLOOKUP($A13,'International Financial Statis'!$A$2:$FE$55,MATCH(CPI!AL$5,'International Financial Statis'!$A$2:$A$55,0),0)</f>
        <v>60.510854119271002</v>
      </c>
      <c r="AM13" s="10">
        <f>+HLOOKUP($A13,'International Financial Statis'!$A$2:$FE$55,MATCH(CPI!AM$5,'International Financial Statis'!$A$2:$A$55,0),0)</f>
        <v>67.691339041189394</v>
      </c>
      <c r="AN13" s="10">
        <f>+HLOOKUP($A13,'International Financial Statis'!$A$2:$FE$55,MATCH(CPI!AN$5,'International Financial Statis'!$A$2:$A$55,0),0)</f>
        <v>67.758573884716299</v>
      </c>
      <c r="AO13" s="10">
        <f>+HLOOKUP($A13,'International Financial Statis'!$A$2:$FE$55,MATCH(CPI!AO$5,'International Financial Statis'!$A$2:$A$55,0),0)</f>
        <v>13.9927592782749</v>
      </c>
      <c r="AP13" s="10">
        <f>+HLOOKUP($A13,'International Financial Statis'!$A$2:$FE$55,MATCH(CPI!AP$5,'International Financial Statis'!$A$2:$A$55,0),0)</f>
        <v>54.978925277948399</v>
      </c>
      <c r="AQ13" s="10"/>
      <c r="AR13" s="10">
        <f>+HLOOKUP($A13,'International Financial Statis'!$A$2:$FE$55,MATCH(CPI!AR$5,'International Financial Statis'!$A$2:$A$55,0),0)</f>
        <v>56.193164811712599</v>
      </c>
      <c r="AS13" s="10">
        <f>+HLOOKUP($A13,'International Financial Statis'!$A$2:$FE$55,MATCH(CPI!AS$5,'International Financial Statis'!$A$2:$A$55,0),0)</f>
        <v>76.257070201974301</v>
      </c>
      <c r="AT13" s="10">
        <f>+HLOOKUP($A13,'International Financial Statis'!$A$2:$FE$55,MATCH(CPI!AT$5,'International Financial Statis'!$A$2:$A$55,0),0)</f>
        <v>81.469626344500398</v>
      </c>
      <c r="AU13" s="10">
        <f>+HLOOKUP($A13,'International Financial Statis'!$A$2:$FE$55,MATCH(CPI!AU$5,'International Financial Statis'!$A$2:$A$55,0),0)</f>
        <v>0.14424757100149499</v>
      </c>
      <c r="AV13" s="10">
        <f>+HLOOKUP($A13,'International Financial Statis'!$A$2:$FE$55,MATCH(CPI!AV$5,'International Financial Statis'!$A$2:$A$55,0),0)</f>
        <v>67.172184205659306</v>
      </c>
      <c r="AW13" s="10">
        <f>+HLOOKUP($A13,'International Financial Statis'!$A$2:$FE$55,MATCH(CPI!AW$5,'International Financial Statis'!$A$2:$A$55,0),0)</f>
        <v>17.7898718455973</v>
      </c>
      <c r="AX13" s="10">
        <f>+HLOOKUP($A13,'International Financial Statis'!$A$2:$FE$55,MATCH(CPI!AX$5,'International Financial Statis'!$A$2:$A$55,0),0)</f>
        <v>37.694247152927602</v>
      </c>
      <c r="AY13" s="10">
        <f>+HLOOKUP($A13,'International Financial Statis'!$A$2:$FE$55,MATCH(CPI!AY$5,'International Financial Statis'!$A$2:$A$55,0),0)</f>
        <v>24.734980516297199</v>
      </c>
      <c r="AZ13" s="10">
        <f>+HLOOKUP($A13,'International Financial Statis'!$A$2:$FE$55,MATCH(CPI!AZ$5,'International Financial Statis'!$A$2:$A$55,0),0)</f>
        <v>5.25029217805977E-8</v>
      </c>
      <c r="BA13" s="10">
        <f>+HLOOKUP($A13,'International Financial Statis'!$A$2:$FE$55,MATCH(CPI!BA$5,'International Financial Statis'!$A$2:$A$55,0),0)</f>
        <v>2.9035088274934</v>
      </c>
      <c r="BB13" s="10">
        <f>+HLOOKUP($A13,'International Financial Statis'!$A$2:$FE$55,MATCH(CPI!BB$5,'International Financial Statis'!$A$2:$A$55,0),0)</f>
        <v>31.098841812050999</v>
      </c>
    </row>
    <row r="14" spans="1:54" s="6" customFormat="1" x14ac:dyDescent="0.25">
      <c r="A14" s="6" t="s">
        <v>12</v>
      </c>
      <c r="B14" s="6">
        <f>+HLOOKUP($A14,'International Financial Statis'!$A$2:$FE$55,MATCH(CPI!B$5,'International Financial Statis'!$A$2:$A$55,0),0)</f>
        <v>62.3309053069719</v>
      </c>
      <c r="C14" s="6">
        <f>+HLOOKUP($A14,'International Financial Statis'!$A$2:$FE$55,MATCH(CPI!C$5,'International Financial Statis'!$A$2:$A$55,0),0)</f>
        <v>66.739226152313094</v>
      </c>
      <c r="D14" s="6">
        <f>+HLOOKUP($A14,'International Financial Statis'!$A$2:$FE$55,MATCH(CPI!D$5,'International Financial Statis'!$A$2:$A$55,0),0)</f>
        <v>71.608471665712599</v>
      </c>
      <c r="E14" s="6">
        <f>+HLOOKUP($A14,'International Financial Statis'!$A$2:$FE$55,MATCH(CPI!E$5,'International Financial Statis'!$A$2:$A$55,0),0)</f>
        <v>16.061195201553101</v>
      </c>
      <c r="F14" s="6">
        <f>+HLOOKUP($A14,'International Financial Statis'!$A$2:$FE$55,MATCH(CPI!F$5,'International Financial Statis'!$A$2:$A$55,0),0)</f>
        <v>63.592372889776499</v>
      </c>
      <c r="G14" s="10">
        <f>+HLOOKUP($A14,'International Financial Statis'!$A$2:$FE$55,MATCH(CPI!G$5,'International Financial Statis'!$A$2:$A$55,0),0)</f>
        <v>34.819397175231799</v>
      </c>
      <c r="H14" s="10">
        <f>+HLOOKUP($A14,'International Financial Statis'!$A$2:$FE$55,MATCH(CPI!H$5,'International Financial Statis'!$A$2:$A$55,0),0)</f>
        <v>1.6098679163751298E-2</v>
      </c>
      <c r="I14" s="10">
        <f>+HLOOKUP($A14,'International Financial Statis'!$A$2:$FE$55,MATCH(CPI!I$5,'International Financial Statis'!$A$2:$A$55,0),0)</f>
        <v>40.1548398193937</v>
      </c>
      <c r="J14" s="10">
        <f>+HLOOKUP($A14,'International Financial Statis'!$A$2:$FE$55,MATCH(CPI!J$5,'International Financial Statis'!$A$2:$A$55,0),0)</f>
        <v>14.2201046808608</v>
      </c>
      <c r="K14" s="10">
        <f>+HLOOKUP($A14,'International Financial Statis'!$A$2:$FE$55,MATCH(CPI!K$5,'International Financial Statis'!$A$2:$A$55,0),0)</f>
        <v>2.5179554666372801</v>
      </c>
      <c r="L14" s="10">
        <f>+HLOOKUP($A14,'International Financial Statis'!$A$2:$FE$55,MATCH(CPI!L$5,'International Financial Statis'!$A$2:$A$55,0),0)</f>
        <v>18.180804605560201</v>
      </c>
      <c r="M14" s="10">
        <f>+HLOOKUP($A14,'International Financial Statis'!$A$2:$FE$55,MATCH(CPI!M$5,'International Financial Statis'!$A$2:$A$55,0),0)</f>
        <v>23.315204307567999</v>
      </c>
      <c r="N14" s="10">
        <f>+HLOOKUP($A14,'International Financial Statis'!$A$2:$FE$55,MATCH(CPI!N$5,'International Financial Statis'!$A$2:$A$55,0),0)</f>
        <v>6.0082840437394802</v>
      </c>
      <c r="O14" s="10"/>
      <c r="P14" s="10">
        <f>+HLOOKUP($A14,'International Financial Statis'!$A$2:$FE$55,MATCH(CPI!P$5,'International Financial Statis'!$A$2:$A$55,0),0)</f>
        <v>67.138673446400503</v>
      </c>
      <c r="Q14" s="10">
        <f>+HLOOKUP($A14,'International Financial Statis'!$A$2:$FE$55,MATCH(CPI!Q$5,'International Financial Statis'!$A$2:$A$55,0),0)</f>
        <v>64.5312462001597</v>
      </c>
      <c r="R14" s="10">
        <f>+HLOOKUP($A14,'International Financial Statis'!$A$2:$FE$55,MATCH(CPI!R$5,'International Financial Statis'!$A$2:$A$55,0),0)</f>
        <v>43.195481443454597</v>
      </c>
      <c r="S14" s="10">
        <f>+HLOOKUP($A14,'International Financial Statis'!$A$2:$FE$55,MATCH(CPI!S$5,'International Financial Statis'!$A$2:$A$55,0),0)</f>
        <v>28.175423969682601</v>
      </c>
      <c r="T14" s="10">
        <f>+HLOOKUP($A14,'International Financial Statis'!$A$2:$FE$55,MATCH(CPI!T$5,'International Financial Statis'!$A$2:$A$55,0),0)</f>
        <v>14.5960075892022</v>
      </c>
      <c r="U14" s="10">
        <f>+HLOOKUP($A14,'International Financial Statis'!$A$2:$FE$55,MATCH(CPI!U$5,'International Financial Statis'!$A$2:$A$55,0),0)</f>
        <v>98.428291303005395</v>
      </c>
      <c r="V14" s="10">
        <f>+HLOOKUP($A14,'International Financial Statis'!$A$2:$FE$55,MATCH(CPI!V$5,'International Financial Statis'!$A$2:$A$55,0),0)</f>
        <v>50.732870738428097</v>
      </c>
      <c r="W14" s="10">
        <f>+HLOOKUP($A14,'International Financial Statis'!$A$2:$FE$55,MATCH(CPI!W$5,'International Financial Statis'!$A$2:$A$55,0),0)</f>
        <v>60.923270833153303</v>
      </c>
      <c r="X14" s="10">
        <f>+HLOOKUP($A14,'International Financial Statis'!$A$2:$FE$55,MATCH(CPI!X$5,'International Financial Statis'!$A$2:$A$55,0),0)</f>
        <v>21.398223880605201</v>
      </c>
      <c r="Y14" s="10">
        <f>+HLOOKUP($A14,'International Financial Statis'!$A$2:$FE$55,MATCH(CPI!Y$5,'International Financial Statis'!$A$2:$A$55,0),0)</f>
        <v>35.9567732115677</v>
      </c>
      <c r="Z14" s="10">
        <f>+HLOOKUP($A14,'International Financial Statis'!$A$2:$FE$55,MATCH(CPI!Z$5,'International Financial Statis'!$A$2:$A$55,0),0)</f>
        <v>75.193625066603005</v>
      </c>
      <c r="AA14" s="10">
        <f>+HLOOKUP($A14,'International Financial Statis'!$A$2:$FE$55,MATCH(CPI!AA$5,'International Financial Statis'!$A$2:$A$55,0),0)</f>
        <v>53.761849424037798</v>
      </c>
      <c r="AB14" s="10"/>
      <c r="AC14" s="10">
        <f>+HLOOKUP($A14,'International Financial Statis'!$A$2:$FE$55,MATCH(CPI!AC$5,'International Financial Statis'!$A$2:$A$55,0),0)</f>
        <v>69.715477764071693</v>
      </c>
      <c r="AD14" s="10">
        <f>+HLOOKUP($A14,'International Financial Statis'!$A$2:$FE$55,MATCH(CPI!AD$5,'International Financial Statis'!$A$2:$A$55,0),0)</f>
        <v>69.592097897078901</v>
      </c>
      <c r="AE14" s="10">
        <f>+HLOOKUP($A14,'International Financial Statis'!$A$2:$FE$55,MATCH(CPI!AE$5,'International Financial Statis'!$A$2:$A$55,0),0)</f>
        <v>0.23370107240542201</v>
      </c>
      <c r="AF14" s="10">
        <f>+HLOOKUP($A14,'International Financial Statis'!$A$2:$FE$55,MATCH(CPI!AF$5,'International Financial Statis'!$A$2:$A$55,0),0)</f>
        <v>68.531231140076798</v>
      </c>
      <c r="AG14" s="10">
        <f>+HLOOKUP($A14,'International Financial Statis'!$A$2:$FE$55,MATCH(CPI!AG$5,'International Financial Statis'!$A$2:$A$55,0),0)</f>
        <v>76.1211815663099</v>
      </c>
      <c r="AH14" s="10">
        <f>+HLOOKUP($A14,'International Financial Statis'!$A$2:$FE$55,MATCH(CPI!AH$5,'International Financial Statis'!$A$2:$A$55,0),0)</f>
        <v>74.662584243959998</v>
      </c>
      <c r="AI14" s="10">
        <f>+HLOOKUP($A14,'International Financial Statis'!$A$2:$FE$55,MATCH(CPI!AI$5,'International Financial Statis'!$A$2:$A$55,0),0)</f>
        <v>72.872738982129505</v>
      </c>
      <c r="AJ14" s="10">
        <f>+HLOOKUP($A14,'International Financial Statis'!$A$2:$FE$55,MATCH(CPI!AJ$5,'International Financial Statis'!$A$2:$A$55,0),0)</f>
        <v>39.218718497767398</v>
      </c>
      <c r="AK14" s="10">
        <f>+HLOOKUP($A14,'International Financial Statis'!$A$2:$FE$55,MATCH(CPI!AK$5,'International Financial Statis'!$A$2:$A$55,0),0)</f>
        <v>64.276799164999602</v>
      </c>
      <c r="AL14" s="10">
        <f>+HLOOKUP($A14,'International Financial Statis'!$A$2:$FE$55,MATCH(CPI!AL$5,'International Financial Statis'!$A$2:$A$55,0),0)</f>
        <v>61.460114790283299</v>
      </c>
      <c r="AM14" s="10">
        <f>+HLOOKUP($A14,'International Financial Statis'!$A$2:$FE$55,MATCH(CPI!AM$5,'International Financial Statis'!$A$2:$A$55,0),0)</f>
        <v>67.906502770524199</v>
      </c>
      <c r="AN14" s="10">
        <f>+HLOOKUP($A14,'International Financial Statis'!$A$2:$FE$55,MATCH(CPI!AN$5,'International Financial Statis'!$A$2:$A$55,0),0)</f>
        <v>68.0843362591621</v>
      </c>
      <c r="AO14" s="10">
        <f>+HLOOKUP($A14,'International Financial Statis'!$A$2:$FE$55,MATCH(CPI!AO$5,'International Financial Statis'!$A$2:$A$55,0),0)</f>
        <v>15.817899369224</v>
      </c>
      <c r="AP14" s="10">
        <f>+HLOOKUP($A14,'International Financial Statis'!$A$2:$FE$55,MATCH(CPI!AP$5,'International Financial Statis'!$A$2:$A$55,0),0)</f>
        <v>56.869081056896398</v>
      </c>
      <c r="AQ14" s="10">
        <f>+HLOOKUP($A14,'International Financial Statis'!$A$2:$FE$55,MATCH(CPI!AQ$5,'International Financial Statis'!$A$2:$A$55,0),0)</f>
        <v>2.1989532966841099E-2</v>
      </c>
      <c r="AR14" s="10">
        <f>+HLOOKUP($A14,'International Financial Statis'!$A$2:$FE$55,MATCH(CPI!AR$5,'International Financial Statis'!$A$2:$A$55,0),0)</f>
        <v>57.456664579387997</v>
      </c>
      <c r="AS14" s="10">
        <f>+HLOOKUP($A14,'International Financial Statis'!$A$2:$FE$55,MATCH(CPI!AS$5,'International Financial Statis'!$A$2:$A$55,0),0)</f>
        <v>76.313273658486906</v>
      </c>
      <c r="AT14" s="10">
        <f>+HLOOKUP($A14,'International Financial Statis'!$A$2:$FE$55,MATCH(CPI!AT$5,'International Financial Statis'!$A$2:$A$55,0),0)</f>
        <v>82.518918954381306</v>
      </c>
      <c r="AU14" s="10">
        <f>+HLOOKUP($A14,'International Financial Statis'!$A$2:$FE$55,MATCH(CPI!AU$5,'International Financial Statis'!$A$2:$A$55,0),0)</f>
        <v>0.17334086322869999</v>
      </c>
      <c r="AV14" s="10">
        <f>+HLOOKUP($A14,'International Financial Statis'!$A$2:$FE$55,MATCH(CPI!AV$5,'International Financial Statis'!$A$2:$A$55,0),0)</f>
        <v>67.468096911411195</v>
      </c>
      <c r="AW14" s="10">
        <f>+HLOOKUP($A14,'International Financial Statis'!$A$2:$FE$55,MATCH(CPI!AW$5,'International Financial Statis'!$A$2:$A$55,0),0)</f>
        <v>17.687746921428701</v>
      </c>
      <c r="AX14" s="10">
        <f>+HLOOKUP($A14,'International Financial Statis'!$A$2:$FE$55,MATCH(CPI!AX$5,'International Financial Statis'!$A$2:$A$55,0),0)</f>
        <v>38.112912274773201</v>
      </c>
      <c r="AY14" s="10">
        <f>+HLOOKUP($A14,'International Financial Statis'!$A$2:$FE$55,MATCH(CPI!AY$5,'International Financial Statis'!$A$2:$A$55,0),0)</f>
        <v>25.417227792925001</v>
      </c>
      <c r="AZ14" s="10">
        <f>+HLOOKUP($A14,'International Financial Statis'!$A$2:$FE$55,MATCH(CPI!AZ$5,'International Financial Statis'!$A$2:$A$55,0),0)</f>
        <v>8.4204685979549095E-8</v>
      </c>
      <c r="BA14" s="10">
        <f>+HLOOKUP($A14,'International Financial Statis'!$A$2:$FE$55,MATCH(CPI!BA$5,'International Financial Statis'!$A$2:$A$55,0),0)</f>
        <v>3.21711196760794</v>
      </c>
      <c r="BB14" s="10">
        <f>+HLOOKUP($A14,'International Financial Statis'!$A$2:$FE$55,MATCH(CPI!BB$5,'International Financial Statis'!$A$2:$A$55,0),0)</f>
        <v>32.09751062894</v>
      </c>
    </row>
    <row r="15" spans="1:54" s="6" customFormat="1" x14ac:dyDescent="0.25">
      <c r="A15" s="6" t="s">
        <v>13</v>
      </c>
      <c r="B15" s="6">
        <f>+HLOOKUP($A15,'International Financial Statis'!$A$2:$FE$55,MATCH(CPI!B$5,'International Financial Statis'!$A$2:$A$55,0),0)</f>
        <v>62.122788761706602</v>
      </c>
      <c r="C15" s="6">
        <f>+HLOOKUP($A15,'International Financial Statis'!$A$2:$FE$55,MATCH(CPI!C$5,'International Financial Statis'!$A$2:$A$55,0),0)</f>
        <v>66.914849828790395</v>
      </c>
      <c r="D15" s="6">
        <f>+HLOOKUP($A15,'International Financial Statis'!$A$2:$FE$55,MATCH(CPI!D$5,'International Financial Statis'!$A$2:$A$55,0),0)</f>
        <v>71.980538065254706</v>
      </c>
      <c r="E15" s="6">
        <f>+HLOOKUP($A15,'International Financial Statis'!$A$2:$FE$55,MATCH(CPI!E$5,'International Financial Statis'!$A$2:$A$55,0),0)</f>
        <v>16.486828138236898</v>
      </c>
      <c r="F15" s="6">
        <f>+HLOOKUP($A15,'International Financial Statis'!$A$2:$FE$55,MATCH(CPI!F$5,'International Financial Statis'!$A$2:$A$55,0),0)</f>
        <v>64.1121182451257</v>
      </c>
      <c r="G15" s="10">
        <f>+HLOOKUP($A15,'International Financial Statis'!$A$2:$FE$55,MATCH(CPI!G$5,'International Financial Statis'!$A$2:$A$55,0),0)</f>
        <v>35.530915427823103</v>
      </c>
      <c r="H15" s="10">
        <f>+HLOOKUP($A15,'International Financial Statis'!$A$2:$FE$55,MATCH(CPI!H$5,'International Financial Statis'!$A$2:$A$55,0),0)</f>
        <v>2.91167438369671E-2</v>
      </c>
      <c r="I15" s="10">
        <f>+HLOOKUP($A15,'International Financial Statis'!$A$2:$FE$55,MATCH(CPI!I$5,'International Financial Statis'!$A$2:$A$55,0),0)</f>
        <v>41.172152225327899</v>
      </c>
      <c r="J15" s="10">
        <f>+HLOOKUP($A15,'International Financial Statis'!$A$2:$FE$55,MATCH(CPI!J$5,'International Financial Statis'!$A$2:$A$55,0),0)</f>
        <v>15.356247065156399</v>
      </c>
      <c r="K15" s="10">
        <f>+HLOOKUP($A15,'International Financial Statis'!$A$2:$FE$55,MATCH(CPI!K$5,'International Financial Statis'!$A$2:$A$55,0),0)</f>
        <v>2.8317186951250299</v>
      </c>
      <c r="L15" s="10">
        <f>+HLOOKUP($A15,'International Financial Statis'!$A$2:$FE$55,MATCH(CPI!L$5,'International Financial Statis'!$A$2:$A$55,0),0)</f>
        <v>18.6594125549965</v>
      </c>
      <c r="M15" s="10">
        <f>+HLOOKUP($A15,'International Financial Statis'!$A$2:$FE$55,MATCH(CPI!M$5,'International Financial Statis'!$A$2:$A$55,0),0)</f>
        <v>26.4997747041803</v>
      </c>
      <c r="N15" s="10">
        <f>+HLOOKUP($A15,'International Financial Statis'!$A$2:$FE$55,MATCH(CPI!N$5,'International Financial Statis'!$A$2:$A$55,0),0)</f>
        <v>6.8397116827919699</v>
      </c>
      <c r="O15" s="10"/>
      <c r="P15" s="10">
        <f>+HLOOKUP($A15,'International Financial Statis'!$A$2:$FE$55,MATCH(CPI!P$5,'International Financial Statis'!$A$2:$A$55,0),0)</f>
        <v>68.850770765616502</v>
      </c>
      <c r="Q15" s="10">
        <f>+HLOOKUP($A15,'International Financial Statis'!$A$2:$FE$55,MATCH(CPI!Q$5,'International Financial Statis'!$A$2:$A$55,0),0)</f>
        <v>65.897490610055499</v>
      </c>
      <c r="R15" s="10">
        <f>+HLOOKUP($A15,'International Financial Statis'!$A$2:$FE$55,MATCH(CPI!R$5,'International Financial Statis'!$A$2:$A$55,0),0)</f>
        <v>44.138277899692099</v>
      </c>
      <c r="S15" s="10">
        <f>+HLOOKUP($A15,'International Financial Statis'!$A$2:$FE$55,MATCH(CPI!S$5,'International Financial Statis'!$A$2:$A$55,0),0)</f>
        <v>28.791507342491698</v>
      </c>
      <c r="T15" s="10">
        <f>+HLOOKUP($A15,'International Financial Statis'!$A$2:$FE$55,MATCH(CPI!T$5,'International Financial Statis'!$A$2:$A$55,0),0)</f>
        <v>14.8495095677706</v>
      </c>
      <c r="U15" s="10">
        <f>+HLOOKUP($A15,'International Financial Statis'!$A$2:$FE$55,MATCH(CPI!U$5,'International Financial Statis'!$A$2:$A$55,0),0)</f>
        <v>99.809741005503795</v>
      </c>
      <c r="V15" s="10">
        <f>+HLOOKUP($A15,'International Financial Statis'!$A$2:$FE$55,MATCH(CPI!V$5,'International Financial Statis'!$A$2:$A$55,0),0)</f>
        <v>51.743221235112998</v>
      </c>
      <c r="W15" s="10">
        <f>+HLOOKUP($A15,'International Financial Statis'!$A$2:$FE$55,MATCH(CPI!W$5,'International Financial Statis'!$A$2:$A$55,0),0)</f>
        <v>61.983794043180403</v>
      </c>
      <c r="X15" s="10">
        <f>+HLOOKUP($A15,'International Financial Statis'!$A$2:$FE$55,MATCH(CPI!X$5,'International Financial Statis'!$A$2:$A$55,0),0)</f>
        <v>22.100825312410102</v>
      </c>
      <c r="Y15" s="10">
        <f>+HLOOKUP($A15,'International Financial Statis'!$A$2:$FE$55,MATCH(CPI!Y$5,'International Financial Statis'!$A$2:$A$55,0),0)</f>
        <v>36.657229832572199</v>
      </c>
      <c r="Z15" s="10">
        <f>+HLOOKUP($A15,'International Financial Statis'!$A$2:$FE$55,MATCH(CPI!Z$5,'International Financial Statis'!$A$2:$A$55,0),0)</f>
        <v>75.811654861670903</v>
      </c>
      <c r="AA15" s="10">
        <f>+HLOOKUP($A15,'International Financial Statis'!$A$2:$FE$55,MATCH(CPI!AA$5,'International Financial Statis'!$A$2:$A$55,0),0)</f>
        <v>54.564725980628801</v>
      </c>
      <c r="AB15" s="10"/>
      <c r="AC15" s="10">
        <f>+HLOOKUP($A15,'International Financial Statis'!$A$2:$FE$55,MATCH(CPI!AC$5,'International Financial Statis'!$A$2:$A$55,0),0)</f>
        <v>70.2949701262649</v>
      </c>
      <c r="AD15" s="10">
        <f>+HLOOKUP($A15,'International Financial Statis'!$A$2:$FE$55,MATCH(CPI!AD$5,'International Financial Statis'!$A$2:$A$55,0),0)</f>
        <v>70.000233259168894</v>
      </c>
      <c r="AE15" s="10">
        <f>+HLOOKUP($A15,'International Financial Statis'!$A$2:$FE$55,MATCH(CPI!AE$5,'International Financial Statis'!$A$2:$A$55,0),0)</f>
        <v>0.27741849276160202</v>
      </c>
      <c r="AF15" s="10">
        <f>+HLOOKUP($A15,'International Financial Statis'!$A$2:$FE$55,MATCH(CPI!AF$5,'International Financial Statis'!$A$2:$A$55,0),0)</f>
        <v>69.251566824390693</v>
      </c>
      <c r="AG15" s="10">
        <f>+HLOOKUP($A15,'International Financial Statis'!$A$2:$FE$55,MATCH(CPI!AG$5,'International Financial Statis'!$A$2:$A$55,0),0)</f>
        <v>76.824813028139502</v>
      </c>
      <c r="AH15" s="10">
        <f>+HLOOKUP($A15,'International Financial Statis'!$A$2:$FE$55,MATCH(CPI!AH$5,'International Financial Statis'!$A$2:$A$55,0),0)</f>
        <v>75.236235020852106</v>
      </c>
      <c r="AI15" s="10">
        <f>+HLOOKUP($A15,'International Financial Statis'!$A$2:$FE$55,MATCH(CPI!AI$5,'International Financial Statis'!$A$2:$A$55,0),0)</f>
        <v>73.706140740793003</v>
      </c>
      <c r="AJ15" s="10">
        <f>+HLOOKUP($A15,'International Financial Statis'!$A$2:$FE$55,MATCH(CPI!AJ$5,'International Financial Statis'!$A$2:$A$55,0),0)</f>
        <v>40.608683361542397</v>
      </c>
      <c r="AK15" s="10">
        <f>+HLOOKUP($A15,'International Financial Statis'!$A$2:$FE$55,MATCH(CPI!AK$5,'International Financial Statis'!$A$2:$A$55,0),0)</f>
        <v>64.791837870748907</v>
      </c>
      <c r="AL15" s="10">
        <f>+HLOOKUP($A15,'International Financial Statis'!$A$2:$FE$55,MATCH(CPI!AL$5,'International Financial Statis'!$A$2:$A$55,0),0)</f>
        <v>62.223248237278597</v>
      </c>
      <c r="AM15" s="10">
        <f>+HLOOKUP($A15,'International Financial Statis'!$A$2:$FE$55,MATCH(CPI!AM$5,'International Financial Statis'!$A$2:$A$55,0),0)</f>
        <v>68.552004876850404</v>
      </c>
      <c r="AN15" s="10">
        <f>+HLOOKUP($A15,'International Financial Statis'!$A$2:$FE$55,MATCH(CPI!AN$5,'International Financial Statis'!$A$2:$A$55,0),0)</f>
        <v>68.844448466202195</v>
      </c>
      <c r="AO15" s="10">
        <f>+HLOOKUP($A15,'International Financial Statis'!$A$2:$FE$55,MATCH(CPI!AO$5,'International Financial Statis'!$A$2:$A$55,0),0)</f>
        <v>17.288156080387299</v>
      </c>
      <c r="AP15" s="10">
        <f>+HLOOKUP($A15,'International Financial Statis'!$A$2:$FE$55,MATCH(CPI!AP$5,'International Financial Statis'!$A$2:$A$55,0),0)</f>
        <v>58.737931303863</v>
      </c>
      <c r="AQ15" s="10">
        <f>+HLOOKUP($A15,'International Financial Statis'!$A$2:$FE$55,MATCH(CPI!AQ$5,'International Financial Statis'!$A$2:$A$55,0),0)</f>
        <v>3.9684659338589001E-2</v>
      </c>
      <c r="AR15" s="10">
        <f>+HLOOKUP($A15,'International Financial Statis'!$A$2:$FE$55,MATCH(CPI!AR$5,'International Financial Statis'!$A$2:$A$55,0),0)</f>
        <v>57.757088274783399</v>
      </c>
      <c r="AS15" s="10">
        <f>+HLOOKUP($A15,'International Financial Statis'!$A$2:$FE$55,MATCH(CPI!AS$5,'International Financial Statis'!$A$2:$A$55,0),0)</f>
        <v>76.706697854074903</v>
      </c>
      <c r="AT15" s="10">
        <f>+HLOOKUP($A15,'International Financial Statis'!$A$2:$FE$55,MATCH(CPI!AT$5,'International Financial Statis'!$A$2:$A$55,0),0)</f>
        <v>83.263277710896702</v>
      </c>
      <c r="AU15" s="10">
        <f>+HLOOKUP($A15,'International Financial Statis'!$A$2:$FE$55,MATCH(CPI!AU$5,'International Financial Statis'!$A$2:$A$55,0),0)</f>
        <v>0.18997088938714499</v>
      </c>
      <c r="AV15" s="10">
        <f>+HLOOKUP($A15,'International Financial Statis'!$A$2:$FE$55,MATCH(CPI!AV$5,'International Financial Statis'!$A$2:$A$55,0),0)</f>
        <v>68.873682263732206</v>
      </c>
      <c r="AW15" s="10">
        <f>+HLOOKUP($A15,'International Financial Statis'!$A$2:$FE$55,MATCH(CPI!AW$5,'International Financial Statis'!$A$2:$A$55,0),0)</f>
        <v>17.8317527293258</v>
      </c>
      <c r="AX15" s="10">
        <f>+HLOOKUP($A15,'International Financial Statis'!$A$2:$FE$55,MATCH(CPI!AX$5,'International Financial Statis'!$A$2:$A$55,0),0)</f>
        <v>38.9866255505816</v>
      </c>
      <c r="AY15" s="10">
        <f>+HLOOKUP($A15,'International Financial Statis'!$A$2:$FE$55,MATCH(CPI!AY$5,'International Financial Statis'!$A$2:$A$55,0),0)</f>
        <v>26.335096551687201</v>
      </c>
      <c r="AZ15" s="10">
        <f>+HLOOKUP($A15,'International Financial Statis'!$A$2:$FE$55,MATCH(CPI!AZ$5,'International Financial Statis'!$A$2:$A$55,0),0)</f>
        <v>1.17006511396761E-7</v>
      </c>
      <c r="BA15" s="10">
        <f>+HLOOKUP($A15,'International Financial Statis'!$A$2:$FE$55,MATCH(CPI!BA$5,'International Financial Statis'!$A$2:$A$55,0),0)</f>
        <v>3.8305757789450499</v>
      </c>
      <c r="BB15" s="10">
        <f>+HLOOKUP($A15,'International Financial Statis'!$A$2:$FE$55,MATCH(CPI!BB$5,'International Financial Statis'!$A$2:$A$55,0),0)</f>
        <v>33.056238088256798</v>
      </c>
    </row>
    <row r="16" spans="1:54" s="6" customFormat="1" x14ac:dyDescent="0.25">
      <c r="A16" s="6" t="s">
        <v>14</v>
      </c>
      <c r="B16" s="6">
        <f>+HLOOKUP($A16,'International Financial Statis'!$A$2:$FE$55,MATCH(CPI!B$5,'International Financial Statis'!$A$2:$A$55,0),0)</f>
        <v>62.226847034339201</v>
      </c>
      <c r="C16" s="6">
        <f>+HLOOKUP($A16,'International Financial Statis'!$A$2:$FE$55,MATCH(CPI!C$5,'International Financial Statis'!$A$2:$A$55,0),0)</f>
        <v>67.149025765863797</v>
      </c>
      <c r="D16" s="6">
        <f>+HLOOKUP($A16,'International Financial Statis'!$A$2:$FE$55,MATCH(CPI!D$5,'International Financial Statis'!$A$2:$A$55,0),0)</f>
        <v>72.295363480251893</v>
      </c>
      <c r="E16" s="6">
        <f>+HLOOKUP($A16,'International Financial Statis'!$A$2:$FE$55,MATCH(CPI!E$5,'International Financial Statis'!$A$2:$A$55,0),0)</f>
        <v>16.819139877445</v>
      </c>
      <c r="F16" s="6">
        <f>+HLOOKUP($A16,'International Financial Statis'!$A$2:$FE$55,MATCH(CPI!F$5,'International Financial Statis'!$A$2:$A$55,0),0)</f>
        <v>64.616576972376293</v>
      </c>
      <c r="G16" s="10">
        <f>+HLOOKUP($A16,'International Financial Statis'!$A$2:$FE$55,MATCH(CPI!G$5,'International Financial Statis'!$A$2:$A$55,0),0)</f>
        <v>36.262119956177798</v>
      </c>
      <c r="H16" s="10">
        <f>+HLOOKUP($A16,'International Financial Statis'!$A$2:$FE$55,MATCH(CPI!H$5,'International Financial Statis'!$A$2:$A$55,0),0)</f>
        <v>5.3158969926994801E-2</v>
      </c>
      <c r="I16" s="10">
        <f>+HLOOKUP($A16,'International Financial Statis'!$A$2:$FE$55,MATCH(CPI!I$5,'International Financial Statis'!$A$2:$A$55,0),0)</f>
        <v>42.699122769296899</v>
      </c>
      <c r="J16" s="10">
        <f>+HLOOKUP($A16,'International Financial Statis'!$A$2:$FE$55,MATCH(CPI!J$5,'International Financial Statis'!$A$2:$A$55,0),0)</f>
        <v>16.144216783296901</v>
      </c>
      <c r="K16" s="10">
        <f>+HLOOKUP($A16,'International Financial Statis'!$A$2:$FE$55,MATCH(CPI!K$5,'International Financial Statis'!$A$2:$A$55,0),0)</f>
        <v>3.1829686515162701</v>
      </c>
      <c r="L16" s="10">
        <f>+HLOOKUP($A16,'International Financial Statis'!$A$2:$FE$55,MATCH(CPI!L$5,'International Financial Statis'!$A$2:$A$55,0),0)</f>
        <v>19.667008238020301</v>
      </c>
      <c r="M16" s="10">
        <f>+HLOOKUP($A16,'International Financial Statis'!$A$2:$FE$55,MATCH(CPI!M$5,'International Financial Statis'!$A$2:$A$55,0),0)</f>
        <v>29.169386604350699</v>
      </c>
      <c r="N16" s="10">
        <f>+HLOOKUP($A16,'International Financial Statis'!$A$2:$FE$55,MATCH(CPI!N$5,'International Financial Statis'!$A$2:$A$55,0),0)</f>
        <v>7.7028991770879403</v>
      </c>
      <c r="O16" s="10"/>
      <c r="P16" s="10">
        <f>+HLOOKUP($A16,'International Financial Statis'!$A$2:$FE$55,MATCH(CPI!P$5,'International Financial Statis'!$A$2:$A$55,0),0)</f>
        <v>70.073697422199302</v>
      </c>
      <c r="Q16" s="10">
        <f>+HLOOKUP($A16,'International Financial Statis'!$A$2:$FE$55,MATCH(CPI!Q$5,'International Financial Statis'!$A$2:$A$55,0),0)</f>
        <v>66.591323790342301</v>
      </c>
      <c r="R16" s="10">
        <f>+HLOOKUP($A16,'International Financial Statis'!$A$2:$FE$55,MATCH(CPI!R$5,'International Financial Statis'!$A$2:$A$55,0),0)</f>
        <v>44.413222182917103</v>
      </c>
      <c r="S16" s="10">
        <f>+HLOOKUP($A16,'International Financial Statis'!$A$2:$FE$55,MATCH(CPI!S$5,'International Financial Statis'!$A$2:$A$55,0),0)</f>
        <v>29.8593784936049</v>
      </c>
      <c r="T16" s="10">
        <f>+HLOOKUP($A16,'International Financial Statis'!$A$2:$FE$55,MATCH(CPI!T$5,'International Financial Statis'!$A$2:$A$55,0),0)</f>
        <v>14.976271543532199</v>
      </c>
      <c r="U16" s="10">
        <f>+HLOOKUP($A16,'International Financial Statis'!$A$2:$FE$55,MATCH(CPI!U$5,'International Financial Statis'!$A$2:$A$55,0),0)</f>
        <v>99.326233609629298</v>
      </c>
      <c r="V16" s="10">
        <f>+HLOOKUP($A16,'International Financial Statis'!$A$2:$FE$55,MATCH(CPI!V$5,'International Financial Statis'!$A$2:$A$55,0),0)</f>
        <v>52.247624634336503</v>
      </c>
      <c r="W16" s="10">
        <f>+HLOOKUP($A16,'International Financial Statis'!$A$2:$FE$55,MATCH(CPI!W$5,'International Financial Statis'!$A$2:$A$55,0),0)</f>
        <v>62.570869391587998</v>
      </c>
      <c r="X16" s="10">
        <f>+HLOOKUP($A16,'International Financial Statis'!$A$2:$FE$55,MATCH(CPI!X$5,'International Financial Statis'!$A$2:$A$55,0),0)</f>
        <v>22.777119293343901</v>
      </c>
      <c r="Y16" s="10">
        <f>+HLOOKUP($A16,'International Financial Statis'!$A$2:$FE$55,MATCH(CPI!Y$5,'International Financial Statis'!$A$2:$A$55,0),0)</f>
        <v>37.612397952123899</v>
      </c>
      <c r="Z16" s="10">
        <f>+HLOOKUP($A16,'International Financial Statis'!$A$2:$FE$55,MATCH(CPI!Z$5,'International Financial Statis'!$A$2:$A$55,0),0)</f>
        <v>76.172172242127303</v>
      </c>
      <c r="AA16" s="10">
        <f>+HLOOKUP($A16,'International Financial Statis'!$A$2:$FE$55,MATCH(CPI!AA$5,'International Financial Statis'!$A$2:$A$55,0),0)</f>
        <v>55.429362272342203</v>
      </c>
      <c r="AB16" s="10"/>
      <c r="AC16" s="10">
        <f>+HLOOKUP($A16,'International Financial Statis'!$A$2:$FE$55,MATCH(CPI!AC$5,'International Financial Statis'!$A$2:$A$55,0),0)</f>
        <v>71.417282007511005</v>
      </c>
      <c r="AD16" s="10">
        <f>+HLOOKUP($A16,'International Financial Statis'!$A$2:$FE$55,MATCH(CPI!AD$5,'International Financial Statis'!$A$2:$A$55,0),0)</f>
        <v>70.520605756118599</v>
      </c>
      <c r="AE16" s="10">
        <f>+HLOOKUP($A16,'International Financial Statis'!$A$2:$FE$55,MATCH(CPI!AE$5,'International Financial Statis'!$A$2:$A$55,0),0)</f>
        <v>0.31251955594789699</v>
      </c>
      <c r="AF16" s="10">
        <f>+HLOOKUP($A16,'International Financial Statis'!$A$2:$FE$55,MATCH(CPI!AF$5,'International Financial Statis'!$A$2:$A$55,0),0)</f>
        <v>69.251566824390693</v>
      </c>
      <c r="AG16" s="10">
        <f>+HLOOKUP($A16,'International Financial Statis'!$A$2:$FE$55,MATCH(CPI!AG$5,'International Financial Statis'!$A$2:$A$55,0),0)</f>
        <v>76.9106812706505</v>
      </c>
      <c r="AH16" s="10">
        <f>+HLOOKUP($A16,'International Financial Statis'!$A$2:$FE$55,MATCH(CPI!AH$5,'International Financial Statis'!$A$2:$A$55,0),0)</f>
        <v>75.289024969645794</v>
      </c>
      <c r="AI16" s="10">
        <f>+HLOOKUP($A16,'International Financial Statis'!$A$2:$FE$55,MATCH(CPI!AI$5,'International Financial Statis'!$A$2:$A$55,0),0)</f>
        <v>74.106178302502002</v>
      </c>
      <c r="AJ16" s="10">
        <f>+HLOOKUP($A16,'International Financial Statis'!$A$2:$FE$55,MATCH(CPI!AJ$5,'International Financial Statis'!$A$2:$A$55,0),0)</f>
        <v>41.229045602625099</v>
      </c>
      <c r="AK16" s="10">
        <f>+HLOOKUP($A16,'International Financial Statis'!$A$2:$FE$55,MATCH(CPI!AK$5,'International Financial Statis'!$A$2:$A$55,0),0)</f>
        <v>65.100861094198507</v>
      </c>
      <c r="AL16" s="10">
        <f>+HLOOKUP($A16,'International Financial Statis'!$A$2:$FE$55,MATCH(CPI!AL$5,'International Financial Statis'!$A$2:$A$55,0),0)</f>
        <v>62.6885752583254</v>
      </c>
      <c r="AM16" s="10">
        <f>+HLOOKUP($A16,'International Financial Statis'!$A$2:$FE$55,MATCH(CPI!AM$5,'International Financial Statis'!$A$2:$A$55,0),0)</f>
        <v>68.9608196020272</v>
      </c>
      <c r="AN16" s="10">
        <f>+HLOOKUP($A16,'International Financial Statis'!$A$2:$FE$55,MATCH(CPI!AN$5,'International Financial Statis'!$A$2:$A$55,0),0)</f>
        <v>69.025427563116494</v>
      </c>
      <c r="AO16" s="10">
        <f>+HLOOKUP($A16,'International Financial Statis'!$A$2:$FE$55,MATCH(CPI!AO$5,'International Financial Statis'!$A$2:$A$55,0),0)</f>
        <v>18.580965233973899</v>
      </c>
      <c r="AP16" s="10">
        <f>+HLOOKUP($A16,'International Financial Statis'!$A$2:$FE$55,MATCH(CPI!AP$5,'International Financial Statis'!$A$2:$A$55,0),0)</f>
        <v>59.493567504802598</v>
      </c>
      <c r="AQ16" s="10">
        <f>+HLOOKUP($A16,'International Financial Statis'!$A$2:$FE$55,MATCH(CPI!AQ$5,'International Financial Statis'!$A$2:$A$55,0),0)</f>
        <v>5.5871122402147998E-2</v>
      </c>
      <c r="AR16" s="10">
        <f>+HLOOKUP($A16,'International Financial Statis'!$A$2:$FE$55,MATCH(CPI!AR$5,'International Financial Statis'!$A$2:$A$55,0),0)</f>
        <v>58.501085606614197</v>
      </c>
      <c r="AS16" s="10">
        <f>+HLOOKUP($A16,'International Financial Statis'!$A$2:$FE$55,MATCH(CPI!AS$5,'International Financial Statis'!$A$2:$A$55,0),0)</f>
        <v>76.899552851912105</v>
      </c>
      <c r="AT16" s="10">
        <f>+HLOOKUP($A16,'International Financial Statis'!$A$2:$FE$55,MATCH(CPI!AT$5,'International Financial Statis'!$A$2:$A$55,0),0)</f>
        <v>83.4832525840323</v>
      </c>
      <c r="AU16" s="10">
        <f>+HLOOKUP($A16,'International Financial Statis'!$A$2:$FE$55,MATCH(CPI!AU$5,'International Financial Statis'!$A$2:$A$55,0),0)</f>
        <v>0.20358490284006001</v>
      </c>
      <c r="AV16" s="10">
        <f>+HLOOKUP($A16,'International Financial Statis'!$A$2:$FE$55,MATCH(CPI!AV$5,'International Financial Statis'!$A$2:$A$55,0),0)</f>
        <v>68.947660440170097</v>
      </c>
      <c r="AW16" s="10">
        <f>+HLOOKUP($A16,'International Financial Statis'!$A$2:$FE$55,MATCH(CPI!AW$5,'International Financial Statis'!$A$2:$A$55,0),0)</f>
        <v>18.240816207127502</v>
      </c>
      <c r="AX16" s="10">
        <f>+HLOOKUP($A16,'International Financial Statis'!$A$2:$FE$55,MATCH(CPI!AX$5,'International Financial Statis'!$A$2:$A$55,0),0)</f>
        <v>41.532315181477699</v>
      </c>
      <c r="AY16" s="10">
        <f>+HLOOKUP($A16,'International Financial Statis'!$A$2:$FE$55,MATCH(CPI!AY$5,'International Financial Statis'!$A$2:$A$55,0),0)</f>
        <v>27.277582480224599</v>
      </c>
      <c r="AZ16" s="10">
        <f>+HLOOKUP($A16,'International Financial Statis'!$A$2:$FE$55,MATCH(CPI!AZ$5,'International Financial Statis'!$A$2:$A$55,0),0)</f>
        <v>1.4600812533271001E-7</v>
      </c>
      <c r="BA16" s="10">
        <f>+HLOOKUP($A16,'International Financial Statis'!$A$2:$FE$55,MATCH(CPI!BA$5,'International Financial Statis'!$A$2:$A$55,0),0)</f>
        <v>4.3398716760811</v>
      </c>
      <c r="BB16" s="10">
        <f>+HLOOKUP($A16,'International Financial Statis'!$A$2:$FE$55,MATCH(CPI!BB$5,'International Financial Statis'!$A$2:$A$55,0),0)</f>
        <v>33.994997800908997</v>
      </c>
    </row>
    <row r="17" spans="1:54" s="6" customFormat="1" x14ac:dyDescent="0.25">
      <c r="A17" s="6" t="s">
        <v>15</v>
      </c>
      <c r="B17" s="6">
        <f>+HLOOKUP($A17,'International Financial Statis'!$A$2:$FE$55,MATCH(CPI!B$5,'International Financial Statis'!$A$2:$A$55,0),0)</f>
        <v>62.539021852237298</v>
      </c>
      <c r="C17" s="6">
        <f>+HLOOKUP($A17,'International Financial Statis'!$A$2:$FE$55,MATCH(CPI!C$5,'International Financial Statis'!$A$2:$A$55,0),0)</f>
        <v>67.324660477444795</v>
      </c>
      <c r="D17" s="6">
        <f>+HLOOKUP($A17,'International Financial Statis'!$A$2:$FE$55,MATCH(CPI!D$5,'International Financial Statis'!$A$2:$A$55,0),0)</f>
        <v>72.610188895248996</v>
      </c>
      <c r="E17" s="6">
        <f>+HLOOKUP($A17,'International Financial Statis'!$A$2:$FE$55,MATCH(CPI!E$5,'International Financial Statis'!$A$2:$A$55,0),0)</f>
        <v>17.249123050476499</v>
      </c>
      <c r="F17" s="6">
        <f>+HLOOKUP($A17,'International Financial Statis'!$A$2:$FE$55,MATCH(CPI!F$5,'International Financial Statis'!$A$2:$A$55,0),0)</f>
        <v>65.075175815331406</v>
      </c>
      <c r="G17" s="10">
        <f>+HLOOKUP($A17,'International Financial Statis'!$A$2:$FE$55,MATCH(CPI!G$5,'International Financial Statis'!$A$2:$A$55,0),0)</f>
        <v>36.7430275498265</v>
      </c>
      <c r="H17" s="10">
        <f>+HLOOKUP($A17,'International Financial Statis'!$A$2:$FE$55,MATCH(CPI!H$5,'International Financial Statis'!$A$2:$A$55,0),0)</f>
        <v>0.10175955776802401</v>
      </c>
      <c r="I17" s="10">
        <f>+HLOOKUP($A17,'International Financial Statis'!$A$2:$FE$55,MATCH(CPI!I$5,'International Financial Statis'!$A$2:$A$55,0),0)</f>
        <v>44.612199526983403</v>
      </c>
      <c r="J17" s="10">
        <f>+HLOOKUP($A17,'International Financial Statis'!$A$2:$FE$55,MATCH(CPI!J$5,'International Financial Statis'!$A$2:$A$55,0),0)</f>
        <v>16.542782861658601</v>
      </c>
      <c r="K17" s="10">
        <f>+HLOOKUP($A17,'International Financial Statis'!$A$2:$FE$55,MATCH(CPI!K$5,'International Financial Statis'!$A$2:$A$55,0),0)</f>
        <v>3.6925111049305901</v>
      </c>
      <c r="L17" s="10">
        <f>+HLOOKUP($A17,'International Financial Statis'!$A$2:$FE$55,MATCH(CPI!L$5,'International Financial Statis'!$A$2:$A$55,0),0)</f>
        <v>20.240078282740001</v>
      </c>
      <c r="M17" s="10">
        <f>+HLOOKUP($A17,'International Financial Statis'!$A$2:$FE$55,MATCH(CPI!M$5,'International Financial Statis'!$A$2:$A$55,0),0)</f>
        <v>32.180767500532099</v>
      </c>
      <c r="N17" s="10">
        <f>+HLOOKUP($A17,'International Financial Statis'!$A$2:$FE$55,MATCH(CPI!N$5,'International Financial Statis'!$A$2:$A$55,0),0)</f>
        <v>8.5059698025301902</v>
      </c>
      <c r="O17" s="10"/>
      <c r="P17" s="10">
        <f>+HLOOKUP($A17,'International Financial Statis'!$A$2:$FE$55,MATCH(CPI!P$5,'International Financial Statis'!$A$2:$A$55,0),0)</f>
        <v>71.541209410098801</v>
      </c>
      <c r="Q17" s="10">
        <f>+HLOOKUP($A17,'International Financial Statis'!$A$2:$FE$55,MATCH(CPI!Q$5,'International Financial Statis'!$A$2:$A$55,0),0)</f>
        <v>67.591014821973403</v>
      </c>
      <c r="R17" s="10">
        <f>+HLOOKUP($A17,'International Financial Statis'!$A$2:$FE$55,MATCH(CPI!R$5,'International Financial Statis'!$A$2:$A$55,0),0)</f>
        <v>46.037945210902201</v>
      </c>
      <c r="S17" s="10">
        <f>+HLOOKUP($A17,'International Financial Statis'!$A$2:$FE$55,MATCH(CPI!S$5,'International Financial Statis'!$A$2:$A$55,0),0)</f>
        <v>30.023668403600201</v>
      </c>
      <c r="T17" s="10">
        <f>+HLOOKUP($A17,'International Financial Statis'!$A$2:$FE$55,MATCH(CPI!T$5,'International Financial Statis'!$A$2:$A$55,0),0)</f>
        <v>15.122311124898699</v>
      </c>
      <c r="U17" s="10">
        <f>+HLOOKUP($A17,'International Financial Statis'!$A$2:$FE$55,MATCH(CPI!U$5,'International Financial Statis'!$A$2:$A$55,0),0)</f>
        <v>99.740668520378804</v>
      </c>
      <c r="V17" s="10">
        <f>+HLOOKUP($A17,'International Financial Statis'!$A$2:$FE$55,MATCH(CPI!V$5,'International Financial Statis'!$A$2:$A$55,0),0)</f>
        <v>52.217522518697997</v>
      </c>
      <c r="W17" s="10">
        <f>+HLOOKUP($A17,'International Financial Statis'!$A$2:$FE$55,MATCH(CPI!W$5,'International Financial Statis'!$A$2:$A$55,0),0)</f>
        <v>62.987503509813202</v>
      </c>
      <c r="X17" s="10">
        <f>+HLOOKUP($A17,'International Financial Statis'!$A$2:$FE$55,MATCH(CPI!X$5,'International Financial Statis'!$A$2:$A$55,0),0)</f>
        <v>23.141573734681899</v>
      </c>
      <c r="Y17" s="10">
        <f>+HLOOKUP($A17,'International Financial Statis'!$A$2:$FE$55,MATCH(CPI!Y$5,'International Financial Statis'!$A$2:$A$55,0),0)</f>
        <v>37.9944651999445</v>
      </c>
      <c r="Z17" s="10">
        <f>+HLOOKUP($A17,'International Financial Statis'!$A$2:$FE$55,MATCH(CPI!Z$5,'International Financial Statis'!$A$2:$A$55,0),0)</f>
        <v>76.532689622583703</v>
      </c>
      <c r="AA17" s="10">
        <f>+HLOOKUP($A17,'International Financial Statis'!$A$2:$FE$55,MATCH(CPI!AA$5,'International Financial Statis'!$A$2:$A$55,0),0)</f>
        <v>55.336722669658599</v>
      </c>
      <c r="AB17" s="10"/>
      <c r="AC17" s="10">
        <f>+HLOOKUP($A17,'International Financial Statis'!$A$2:$FE$55,MATCH(CPI!AC$5,'International Financial Statis'!$A$2:$A$55,0),0)</f>
        <v>71.138541270039596</v>
      </c>
      <c r="AD17" s="10">
        <f>+HLOOKUP($A17,'International Financial Statis'!$A$2:$FE$55,MATCH(CPI!AD$5,'International Financial Statis'!$A$2:$A$55,0),0)</f>
        <v>70.862412976387006</v>
      </c>
      <c r="AE17" s="10">
        <f>+HLOOKUP($A17,'International Financial Statis'!$A$2:$FE$55,MATCH(CPI!AE$5,'International Financial Statis'!$A$2:$A$55,0),0)</f>
        <v>0.361533925102141</v>
      </c>
      <c r="AF17" s="10">
        <f>+HLOOKUP($A17,'International Financial Statis'!$A$2:$FE$55,MATCH(CPI!AF$5,'International Financial Statis'!$A$2:$A$55,0),0)</f>
        <v>69.425437014552301</v>
      </c>
      <c r="AG17" s="10">
        <f>+HLOOKUP($A17,'International Financial Statis'!$A$2:$FE$55,MATCH(CPI!AG$5,'International Financial Statis'!$A$2:$A$55,0),0)</f>
        <v>77.404421851839402</v>
      </c>
      <c r="AH17" s="10">
        <f>+HLOOKUP($A17,'International Financial Statis'!$A$2:$FE$55,MATCH(CPI!AH$5,'International Financial Statis'!$A$2:$A$55,0),0)</f>
        <v>75.662073941121605</v>
      </c>
      <c r="AI17" s="10">
        <f>+HLOOKUP($A17,'International Financial Statis'!$A$2:$FE$55,MATCH(CPI!AI$5,'International Financial Statis'!$A$2:$A$55,0),0)</f>
        <v>74.339529079454906</v>
      </c>
      <c r="AJ17" s="10">
        <f>+HLOOKUP($A17,'International Financial Statis'!$A$2:$FE$55,MATCH(CPI!AJ$5,'International Financial Statis'!$A$2:$A$55,0),0)</f>
        <v>43.963600159845001</v>
      </c>
      <c r="AK17" s="10">
        <f>+HLOOKUP($A17,'International Financial Statis'!$A$2:$FE$55,MATCH(CPI!AK$5,'International Financial Statis'!$A$2:$A$55,0),0)</f>
        <v>65.203868835348302</v>
      </c>
      <c r="AL17" s="10">
        <f>+HLOOKUP($A17,'International Financial Statis'!$A$2:$FE$55,MATCH(CPI!AL$5,'International Financial Statis'!$A$2:$A$55,0),0)</f>
        <v>63.451708705320698</v>
      </c>
      <c r="AM17" s="10">
        <f>+HLOOKUP($A17,'International Financial Statis'!$A$2:$FE$55,MATCH(CPI!AM$5,'International Financial Statis'!$A$2:$A$55,0),0)</f>
        <v>69.348117954270407</v>
      </c>
      <c r="AN17" s="10">
        <f>+HLOOKUP($A17,'International Financial Statis'!$A$2:$FE$55,MATCH(CPI!AN$5,'International Financial Statis'!$A$2:$A$55,0),0)</f>
        <v>69.278798298796502</v>
      </c>
      <c r="AO17" s="10">
        <f>+HLOOKUP($A17,'International Financial Statis'!$A$2:$FE$55,MATCH(CPI!AO$5,'International Financial Statis'!$A$2:$A$55,0),0)</f>
        <v>20.456805046208</v>
      </c>
      <c r="AP17" s="10">
        <f>+HLOOKUP($A17,'International Financial Statis'!$A$2:$FE$55,MATCH(CPI!AP$5,'International Financial Statis'!$A$2:$A$55,0),0)</f>
        <v>60.003834995756598</v>
      </c>
      <c r="AQ17" s="10">
        <f>+HLOOKUP($A17,'International Financial Statis'!$A$2:$FE$55,MATCH(CPI!AQ$5,'International Financial Statis'!$A$2:$A$55,0),0)</f>
        <v>9.6837821719369693E-2</v>
      </c>
      <c r="AR17" s="10">
        <f>+HLOOKUP($A17,'International Financial Statis'!$A$2:$FE$55,MATCH(CPI!AR$5,'International Financial Statis'!$A$2:$A$55,0),0)</f>
        <v>59.118732581596298</v>
      </c>
      <c r="AS17" s="10">
        <f>+HLOOKUP($A17,'International Financial Statis'!$A$2:$FE$55,MATCH(CPI!AS$5,'International Financial Statis'!$A$2:$A$55,0),0)</f>
        <v>77.648932272079804</v>
      </c>
      <c r="AT17" s="10">
        <f>+HLOOKUP($A17,'International Financial Statis'!$A$2:$FE$55,MATCH(CPI!AT$5,'International Financial Statis'!$A$2:$A$55,0),0)</f>
        <v>84.249654751634395</v>
      </c>
      <c r="AU17" s="10">
        <f>+HLOOKUP($A17,'International Financial Statis'!$A$2:$FE$55,MATCH(CPI!AU$5,'International Financial Statis'!$A$2:$A$55,0),0)</f>
        <v>0.242141292974589</v>
      </c>
      <c r="AV17" s="10">
        <f>+HLOOKUP($A17,'International Financial Statis'!$A$2:$FE$55,MATCH(CPI!AV$5,'International Financial Statis'!$A$2:$A$55,0),0)</f>
        <v>69.391529498797894</v>
      </c>
      <c r="AW17" s="10">
        <f>+HLOOKUP($A17,'International Financial Statis'!$A$2:$FE$55,MATCH(CPI!AW$5,'International Financial Statis'!$A$2:$A$55,0),0)</f>
        <v>18.624509534209</v>
      </c>
      <c r="AX17" s="10">
        <f>+HLOOKUP($A17,'International Financial Statis'!$A$2:$FE$55,MATCH(CPI!AX$5,'International Financial Statis'!$A$2:$A$55,0),0)</f>
        <v>44.827979765874304</v>
      </c>
      <c r="AY17" s="10">
        <f>+HLOOKUP($A17,'International Financial Statis'!$A$2:$FE$55,MATCH(CPI!AY$5,'International Financial Statis'!$A$2:$A$55,0),0)</f>
        <v>28.0073057271332</v>
      </c>
      <c r="AZ17" s="10">
        <f>+HLOOKUP($A17,'International Financial Statis'!$A$2:$FE$55,MATCH(CPI!AZ$5,'International Financial Statis'!$A$2:$A$55,0),0)</f>
        <v>3.0401691850098498E-7</v>
      </c>
      <c r="BA17" s="10">
        <f>+HLOOKUP($A17,'International Financial Statis'!$A$2:$FE$55,MATCH(CPI!BA$5,'International Financial Statis'!$A$2:$A$55,0),0)</f>
        <v>4.3912685097370403</v>
      </c>
      <c r="BB17" s="10">
        <f>+HLOOKUP($A17,'International Financial Statis'!$A$2:$FE$55,MATCH(CPI!BB$5,'International Financial Statis'!$A$2:$A$55,0),0)</f>
        <v>34.454390851781298</v>
      </c>
    </row>
    <row r="18" spans="1:54" s="6" customFormat="1" x14ac:dyDescent="0.25">
      <c r="A18" s="6" t="s">
        <v>17</v>
      </c>
      <c r="B18" s="6">
        <f>+HLOOKUP($A18,'International Financial Statis'!$A$2:$FE$55,MATCH(CPI!B$5,'International Financial Statis'!$A$2:$A$55,0),0)</f>
        <v>63.0593132154006</v>
      </c>
      <c r="C18" s="6">
        <f>+HLOOKUP($A18,'International Financial Statis'!$A$2:$FE$55,MATCH(CPI!C$5,'International Financial Statis'!$A$2:$A$55,0),0)</f>
        <v>67.3832017029372</v>
      </c>
      <c r="D18" s="6">
        <f>+HLOOKUP($A18,'International Financial Statis'!$A$2:$FE$55,MATCH(CPI!D$5,'International Financial Statis'!$A$2:$A$55,0),0)</f>
        <v>73.125357756153406</v>
      </c>
      <c r="E18" s="6">
        <f>+HLOOKUP($A18,'International Financial Statis'!$A$2:$FE$55,MATCH(CPI!E$5,'International Financial Statis'!$A$2:$A$55,0),0)</f>
        <v>17.809749542634901</v>
      </c>
      <c r="F18" s="6">
        <f>+HLOOKUP($A18,'International Financial Statis'!$A$2:$FE$55,MATCH(CPI!F$5,'International Financial Statis'!$A$2:$A$55,0),0)</f>
        <v>65.625494426877594</v>
      </c>
      <c r="G18" s="10">
        <f>+HLOOKUP($A18,'International Financial Statis'!$A$2:$FE$55,MATCH(CPI!G$5,'International Financial Statis'!$A$2:$A$55,0),0)</f>
        <v>37.741402963541702</v>
      </c>
      <c r="H18" s="10">
        <f>+HLOOKUP($A18,'International Financial Statis'!$A$2:$FE$55,MATCH(CPI!H$5,'International Financial Statis'!$A$2:$A$55,0),0)</f>
        <v>0.207886445274194</v>
      </c>
      <c r="I18" s="10">
        <f>+HLOOKUP($A18,'International Financial Statis'!$A$2:$FE$55,MATCH(CPI!I$5,'International Financial Statis'!$A$2:$A$55,0),0)</f>
        <v>45.123883035906303</v>
      </c>
      <c r="J18" s="10">
        <f>+HLOOKUP($A18,'International Financial Statis'!$A$2:$FE$55,MATCH(CPI!J$5,'International Financial Statis'!$A$2:$A$55,0),0)</f>
        <v>17.710993780994801</v>
      </c>
      <c r="K18" s="10">
        <f>+HLOOKUP($A18,'International Financial Statis'!$A$2:$FE$55,MATCH(CPI!K$5,'International Financial Statis'!$A$2:$A$55,0),0)</f>
        <v>3.9471369679574599</v>
      </c>
      <c r="L18" s="10">
        <f>+HLOOKUP($A18,'International Financial Statis'!$A$2:$FE$55,MATCH(CPI!L$5,'International Financial Statis'!$A$2:$A$55,0),0)</f>
        <v>21.4051107912363</v>
      </c>
      <c r="M18" s="10">
        <f>+HLOOKUP($A18,'International Financial Statis'!$A$2:$FE$55,MATCH(CPI!M$5,'International Financial Statis'!$A$2:$A$55,0),0)</f>
        <v>36.183118271634299</v>
      </c>
      <c r="N18" s="10">
        <f>+HLOOKUP($A18,'International Financial Statis'!$A$2:$FE$55,MATCH(CPI!N$5,'International Financial Statis'!$A$2:$A$55,0),0)</f>
        <v>9.4122599575137205</v>
      </c>
      <c r="O18" s="10"/>
      <c r="P18" s="10">
        <f>+HLOOKUP($A18,'International Financial Statis'!$A$2:$FE$55,MATCH(CPI!P$5,'International Financial Statis'!$A$2:$A$55,0),0)</f>
        <v>73.2533067293149</v>
      </c>
      <c r="Q18" s="10">
        <f>+HLOOKUP($A18,'International Financial Statis'!$A$2:$FE$55,MATCH(CPI!Q$5,'International Financial Statis'!$A$2:$A$55,0),0)</f>
        <v>69.378159525726403</v>
      </c>
      <c r="R18" s="10">
        <f>+HLOOKUP($A18,'International Financial Statis'!$A$2:$FE$55,MATCH(CPI!R$5,'International Financial Statis'!$A$2:$A$55,0),0)</f>
        <v>47.990977908181399</v>
      </c>
      <c r="S18" s="10">
        <f>+HLOOKUP($A18,'International Financial Statis'!$A$2:$FE$55,MATCH(CPI!S$5,'International Financial Statis'!$A$2:$A$55,0),0)</f>
        <v>29.7772373282804</v>
      </c>
      <c r="T18" s="10">
        <f>+HLOOKUP($A18,'International Financial Statis'!$A$2:$FE$55,MATCH(CPI!T$5,'International Financial Statis'!$A$2:$A$55,0),0)</f>
        <v>15.937943541829499</v>
      </c>
      <c r="U18" s="10">
        <f>+HLOOKUP($A18,'International Financial Statis'!$A$2:$FE$55,MATCH(CPI!U$5,'International Financial Statis'!$A$2:$A$55,0),0)</f>
        <v>99.706132277816394</v>
      </c>
      <c r="V18" s="10">
        <f>+HLOOKUP($A18,'International Financial Statis'!$A$2:$FE$55,MATCH(CPI!V$5,'International Financial Statis'!$A$2:$A$55,0),0)</f>
        <v>53.078906135428703</v>
      </c>
      <c r="W18" s="10">
        <f>+HLOOKUP($A18,'International Financial Statis'!$A$2:$FE$55,MATCH(CPI!W$5,'International Financial Statis'!$A$2:$A$55,0),0)</f>
        <v>63.574578858220796</v>
      </c>
      <c r="X18" s="10">
        <f>+HLOOKUP($A18,'International Financial Statis'!$A$2:$FE$55,MATCH(CPI!X$5,'International Financial Statis'!$A$2:$A$55,0),0)</f>
        <v>23.436730500554201</v>
      </c>
      <c r="Y18" s="10">
        <f>+HLOOKUP($A18,'International Financial Statis'!$A$2:$FE$55,MATCH(CPI!Y$5,'International Financial Statis'!$A$2:$A$55,0),0)</f>
        <v>38.546340113463302</v>
      </c>
      <c r="Z18" s="10">
        <f>+HLOOKUP($A18,'International Financial Statis'!$A$2:$FE$55,MATCH(CPI!Z$5,'International Financial Statis'!$A$2:$A$55,0),0)</f>
        <v>77.047714451806897</v>
      </c>
      <c r="AA18" s="10">
        <f>+HLOOKUP($A18,'International Financial Statis'!$A$2:$FE$55,MATCH(CPI!AA$5,'International Financial Statis'!$A$2:$A$55,0),0)</f>
        <v>55.491122007464597</v>
      </c>
      <c r="AB18" s="10"/>
      <c r="AC18" s="10">
        <f>+HLOOKUP($A18,'International Financial Statis'!$A$2:$FE$55,MATCH(CPI!AC$5,'International Financial Statis'!$A$2:$A$55,0),0)</f>
        <v>72.422234407271702</v>
      </c>
      <c r="AD18" s="10">
        <f>+HLOOKUP($A18,'International Financial Statis'!$A$2:$FE$55,MATCH(CPI!AD$5,'International Financial Statis'!$A$2:$A$55,0),0)</f>
        <v>71.576652551496494</v>
      </c>
      <c r="AE18" s="10">
        <f>+HLOOKUP($A18,'International Financial Statis'!$A$2:$FE$55,MATCH(CPI!AE$5,'International Financial Statis'!$A$2:$A$55,0),0)</f>
        <v>0.42735337349419</v>
      </c>
      <c r="AF18" s="10">
        <f>+HLOOKUP($A18,'International Financial Statis'!$A$2:$FE$55,MATCH(CPI!AF$5,'International Financial Statis'!$A$2:$A$55,0),0)</f>
        <v>69.437857334166594</v>
      </c>
      <c r="AG18" s="10">
        <f>+HLOOKUP($A18,'International Financial Statis'!$A$2:$FE$55,MATCH(CPI!AG$5,'International Financial Statis'!$A$2:$A$55,0),0)</f>
        <v>78.284555018332</v>
      </c>
      <c r="AH18" s="10">
        <f>+HLOOKUP($A18,'International Financial Statis'!$A$2:$FE$55,MATCH(CPI!AH$5,'International Financial Statis'!$A$2:$A$55,0),0)</f>
        <v>76.260360027450801</v>
      </c>
      <c r="AI18" s="10">
        <f>+HLOOKUP($A18,'International Financial Statis'!$A$2:$FE$55,MATCH(CPI!AI$5,'International Financial Statis'!$A$2:$A$55,0),0)</f>
        <v>76.273024304587906</v>
      </c>
      <c r="AJ18" s="10">
        <f>+HLOOKUP($A18,'International Financial Statis'!$A$2:$FE$55,MATCH(CPI!AJ$5,'International Financial Statis'!$A$2:$A$55,0),0)</f>
        <v>45.159174317210599</v>
      </c>
      <c r="AK18" s="10">
        <f>+HLOOKUP($A18,'International Financial Statis'!$A$2:$FE$55,MATCH(CPI!AK$5,'International Financial Statis'!$A$2:$A$55,0),0)</f>
        <v>65.512892058797902</v>
      </c>
      <c r="AL18" s="10">
        <f>+HLOOKUP($A18,'International Financial Statis'!$A$2:$FE$55,MATCH(CPI!AL$5,'International Financial Statis'!$A$2:$A$55,0),0)</f>
        <v>64.270679961080901</v>
      </c>
      <c r="AM18" s="10">
        <f>+HLOOKUP($A18,'International Financial Statis'!$A$2:$FE$55,MATCH(CPI!AM$5,'International Financial Statis'!$A$2:$A$55,0),0)</f>
        <v>69.606318068912799</v>
      </c>
      <c r="AN18" s="10">
        <f>+HLOOKUP($A18,'International Financial Statis'!$A$2:$FE$55,MATCH(CPI!AN$5,'International Financial Statis'!$A$2:$A$55,0),0)</f>
        <v>69.857931408922298</v>
      </c>
      <c r="AO18" s="10">
        <f>+HLOOKUP($A18,'International Financial Statis'!$A$2:$FE$55,MATCH(CPI!AO$5,'International Financial Statis'!$A$2:$A$55,0),0)</f>
        <v>22.408692973448701</v>
      </c>
      <c r="AP18" s="10">
        <f>+HLOOKUP($A18,'International Financial Statis'!$A$2:$FE$55,MATCH(CPI!AP$5,'International Financial Statis'!$A$2:$A$55,0),0)</f>
        <v>61.476757440069299</v>
      </c>
      <c r="AQ18" s="10">
        <f>+HLOOKUP($A18,'International Financial Statis'!$A$2:$FE$55,MATCH(CPI!AQ$5,'International Financial Statis'!$A$2:$A$55,0),0)</f>
        <v>0.18756439687392701</v>
      </c>
      <c r="AR18" s="10">
        <f>+HLOOKUP($A18,'International Financial Statis'!$A$2:$FE$55,MATCH(CPI!AR$5,'International Financial Statis'!$A$2:$A$55,0),0)</f>
        <v>59.887651830518003</v>
      </c>
      <c r="AS18" s="10">
        <f>+HLOOKUP($A18,'International Financial Statis'!$A$2:$FE$55,MATCH(CPI!AS$5,'International Financial Statis'!$A$2:$A$55,0),0)</f>
        <v>80.092129587538295</v>
      </c>
      <c r="AT18" s="10">
        <f>+HLOOKUP($A18,'International Financial Statis'!$A$2:$FE$55,MATCH(CPI!AT$5,'International Financial Statis'!$A$2:$A$55,0),0)</f>
        <v>85.405654528576093</v>
      </c>
      <c r="AU18" s="10">
        <f>+HLOOKUP($A18,'International Financial Statis'!$A$2:$FE$55,MATCH(CPI!AU$5,'International Financial Statis'!$A$2:$A$55,0),0)</f>
        <v>0.27494942077728002</v>
      </c>
      <c r="AV18" s="10">
        <f>+HLOOKUP($A18,'International Financial Statis'!$A$2:$FE$55,MATCH(CPI!AV$5,'International Financial Statis'!$A$2:$A$55,0),0)</f>
        <v>69.576474939892705</v>
      </c>
      <c r="AW18" s="10">
        <f>+HLOOKUP($A18,'International Financial Statis'!$A$2:$FE$55,MATCH(CPI!AW$5,'International Financial Statis'!$A$2:$A$55,0),0)</f>
        <v>18.933703212350501</v>
      </c>
      <c r="AX18" s="10">
        <f>+HLOOKUP($A18,'International Financial Statis'!$A$2:$FE$55,MATCH(CPI!AX$5,'International Financial Statis'!$A$2:$A$55,0),0)</f>
        <v>46.269078519582699</v>
      </c>
      <c r="AY18" s="10">
        <f>+HLOOKUP($A18,'International Financial Statis'!$A$2:$FE$55,MATCH(CPI!AY$5,'International Financial Statis'!$A$2:$A$55,0),0)</f>
        <v>28.821430698985498</v>
      </c>
      <c r="AZ18" s="10">
        <f>+HLOOKUP($A18,'International Financial Statis'!$A$2:$FE$55,MATCH(CPI!AZ$5,'International Financial Statis'!$A$2:$A$55,0),0)</f>
        <v>5.7203183349527398E-7</v>
      </c>
      <c r="BA18" s="10">
        <f>+HLOOKUP($A18,'International Financial Statis'!$A$2:$FE$55,MATCH(CPI!BA$5,'International Financial Statis'!$A$2:$A$55,0),0)</f>
        <v>4.93711937412571</v>
      </c>
      <c r="BB18" s="10">
        <f>+HLOOKUP($A18,'International Financial Statis'!$A$2:$FE$55,MATCH(CPI!BB$5,'International Financial Statis'!$A$2:$A$55,0),0)</f>
        <v>35.113520011728497</v>
      </c>
    </row>
    <row r="19" spans="1:54" s="6" customFormat="1" x14ac:dyDescent="0.25">
      <c r="A19" s="6" t="s">
        <v>18</v>
      </c>
      <c r="B19" s="6">
        <f>+HLOOKUP($A19,'International Financial Statis'!$A$2:$FE$55,MATCH(CPI!B$5,'International Financial Statis'!$A$2:$A$55,0),0)</f>
        <v>63.267429760665998</v>
      </c>
      <c r="C19" s="6">
        <f>+HLOOKUP($A19,'International Financial Statis'!$A$2:$FE$55,MATCH(CPI!C$5,'International Financial Statis'!$A$2:$A$55,0),0)</f>
        <v>67.793001316487903</v>
      </c>
      <c r="D19" s="6">
        <f>+HLOOKUP($A19,'International Financial Statis'!$A$2:$FE$55,MATCH(CPI!D$5,'International Financial Statis'!$A$2:$A$55,0),0)</f>
        <v>73.268460217515695</v>
      </c>
      <c r="E19" s="6">
        <f>+HLOOKUP($A19,'International Financial Statis'!$A$2:$FE$55,MATCH(CPI!E$5,'International Financial Statis'!$A$2:$A$55,0),0)</f>
        <v>18.133138302277999</v>
      </c>
      <c r="F19" s="6">
        <f>+HLOOKUP($A19,'International Financial Statis'!$A$2:$FE$55,MATCH(CPI!F$5,'International Financial Statis'!$A$2:$A$55,0),0)</f>
        <v>66.129953154128202</v>
      </c>
      <c r="G19" s="10">
        <f>+HLOOKUP($A19,'International Financial Statis'!$A$2:$FE$55,MATCH(CPI!G$5,'International Financial Statis'!$A$2:$A$55,0),0)</f>
        <v>38.196999631208897</v>
      </c>
      <c r="H19" s="10">
        <f>+HLOOKUP($A19,'International Financial Statis'!$A$2:$FE$55,MATCH(CPI!H$5,'International Financial Statis'!$A$2:$A$55,0),0)</f>
        <v>0.43311623974388702</v>
      </c>
      <c r="I19" s="10">
        <f>+HLOOKUP($A19,'International Financial Statis'!$A$2:$FE$55,MATCH(CPI!I$5,'International Financial Statis'!$A$2:$A$55,0),0)</f>
        <v>46.514534508707797</v>
      </c>
      <c r="J19" s="10">
        <f>+HLOOKUP($A19,'International Financial Statis'!$A$2:$FE$55,MATCH(CPI!J$5,'International Financial Statis'!$A$2:$A$55,0),0)</f>
        <v>18.7692554373346</v>
      </c>
      <c r="K19" s="10">
        <f>+HLOOKUP($A19,'International Financial Statis'!$A$2:$FE$55,MATCH(CPI!K$5,'International Financial Statis'!$A$2:$A$55,0),0)</f>
        <v>4.3469041903442101</v>
      </c>
      <c r="L19" s="10">
        <f>+HLOOKUP($A19,'International Financial Statis'!$A$2:$FE$55,MATCH(CPI!L$5,'International Financial Statis'!$A$2:$A$55,0),0)</f>
        <v>22.2615671218065</v>
      </c>
      <c r="M19" s="10">
        <f>+HLOOKUP($A19,'International Financial Statis'!$A$2:$FE$55,MATCH(CPI!M$5,'International Financial Statis'!$A$2:$A$55,0),0)</f>
        <v>40.239796598050297</v>
      </c>
      <c r="N19" s="10">
        <f>+HLOOKUP($A19,'International Financial Statis'!$A$2:$FE$55,MATCH(CPI!N$5,'International Financial Statis'!$A$2:$A$55,0),0)</f>
        <v>10.605523090233</v>
      </c>
      <c r="O19" s="10"/>
      <c r="P19" s="10">
        <f>+HLOOKUP($A19,'International Financial Statis'!$A$2:$FE$55,MATCH(CPI!P$5,'International Financial Statis'!$A$2:$A$55,0),0)</f>
        <v>74.9654040485309</v>
      </c>
      <c r="Q19" s="10">
        <f>+HLOOKUP($A19,'International Financial Statis'!$A$2:$FE$55,MATCH(CPI!Q$5,'International Financial Statis'!$A$2:$A$55,0),0)</f>
        <v>70.006462594554506</v>
      </c>
      <c r="R19" s="10">
        <f>+HLOOKUP($A19,'International Financial Statis'!$A$2:$FE$55,MATCH(CPI!R$5,'International Financial Statis'!$A$2:$A$55,0),0)</f>
        <v>50.552967400354397</v>
      </c>
      <c r="S19" s="10">
        <f>+HLOOKUP($A19,'International Financial Statis'!$A$2:$FE$55,MATCH(CPI!S$5,'International Financial Statis'!$A$2:$A$55,0),0)</f>
        <v>30.434387494078599</v>
      </c>
      <c r="T19" s="10">
        <f>+HLOOKUP($A19,'International Financial Statis'!$A$2:$FE$55,MATCH(CPI!T$5,'International Financial Statis'!$A$2:$A$55,0),0)</f>
        <v>16.252076226780002</v>
      </c>
      <c r="U19" s="10">
        <f>+HLOOKUP($A19,'International Financial Statis'!$A$2:$FE$55,MATCH(CPI!U$5,'International Financial Statis'!$A$2:$A$55,0),0)</f>
        <v>100.63861082700301</v>
      </c>
      <c r="V19" s="10">
        <f>+HLOOKUP($A19,'International Financial Statis'!$A$2:$FE$55,MATCH(CPI!V$5,'International Financial Statis'!$A$2:$A$55,0),0)</f>
        <v>54.163740072090697</v>
      </c>
      <c r="W19" s="10">
        <f>+HLOOKUP($A19,'International Financial Statis'!$A$2:$FE$55,MATCH(CPI!W$5,'International Financial Statis'!$A$2:$A$55,0),0)</f>
        <v>64.123778377699196</v>
      </c>
      <c r="X19" s="10">
        <f>+HLOOKUP($A19,'International Financial Statis'!$A$2:$FE$55,MATCH(CPI!X$5,'International Financial Statis'!$A$2:$A$55,0),0)</f>
        <v>24.154731415796</v>
      </c>
      <c r="Y19" s="10">
        <f>+HLOOKUP($A19,'International Financial Statis'!$A$2:$FE$55,MATCH(CPI!Y$5,'International Financial Statis'!$A$2:$A$55,0),0)</f>
        <v>38.949633319496201</v>
      </c>
      <c r="Z19" s="10">
        <f>+HLOOKUP($A19,'International Financial Statis'!$A$2:$FE$55,MATCH(CPI!Z$5,'International Financial Statis'!$A$2:$A$55,0),0)</f>
        <v>77.433983073724207</v>
      </c>
      <c r="AA19" s="10">
        <f>+HLOOKUP($A19,'International Financial Statis'!$A$2:$FE$55,MATCH(CPI!AA$5,'International Financial Statis'!$A$2:$A$55,0),0)</f>
        <v>56.263118696494402</v>
      </c>
      <c r="AB19" s="10"/>
      <c r="AC19" s="10">
        <f>+HLOOKUP($A19,'International Financial Statis'!$A$2:$FE$55,MATCH(CPI!AC$5,'International Financial Statis'!$A$2:$A$55,0),0)</f>
        <v>72.899033233517301</v>
      </c>
      <c r="AD19" s="10">
        <f>+HLOOKUP($A19,'International Financial Statis'!$A$2:$FE$55,MATCH(CPI!AD$5,'International Financial Statis'!$A$2:$A$55,0),0)</f>
        <v>71.859796885092905</v>
      </c>
      <c r="AE19" s="10">
        <f>+HLOOKUP($A19,'International Financial Statis'!$A$2:$FE$55,MATCH(CPI!AE$5,'International Financial Statis'!$A$2:$A$55,0),0)</f>
        <v>0.49023301161442101</v>
      </c>
      <c r="AF19" s="10">
        <f>+HLOOKUP($A19,'International Financial Statis'!$A$2:$FE$55,MATCH(CPI!AF$5,'International Financial Statis'!$A$2:$A$55,0),0)</f>
        <v>69.934637978751894</v>
      </c>
      <c r="AG19" s="10">
        <f>+HLOOKUP($A19,'International Financial Statis'!$A$2:$FE$55,MATCH(CPI!AG$5,'International Financial Statis'!$A$2:$A$55,0),0)</f>
        <v>78.718661450528103</v>
      </c>
      <c r="AH19" s="10">
        <f>+HLOOKUP($A19,'International Financial Statis'!$A$2:$FE$55,MATCH(CPI!AH$5,'International Financial Statis'!$A$2:$A$55,0),0)</f>
        <v>76.760104876031605</v>
      </c>
      <c r="AI19" s="10">
        <f>+HLOOKUP($A19,'International Financial Statis'!$A$2:$FE$55,MATCH(CPI!AI$5,'International Financial Statis'!$A$2:$A$55,0),0)</f>
        <v>76.939742852397202</v>
      </c>
      <c r="AJ19" s="10">
        <f>+HLOOKUP($A19,'International Financial Statis'!$A$2:$FE$55,MATCH(CPI!AJ$5,'International Financial Statis'!$A$2:$A$55,0),0)</f>
        <v>47.163188967709097</v>
      </c>
      <c r="AK19" s="10">
        <f>+HLOOKUP($A19,'International Financial Statis'!$A$2:$FE$55,MATCH(CPI!AK$5,'International Financial Statis'!$A$2:$A$55,0),0)</f>
        <v>65.409884317648107</v>
      </c>
      <c r="AL19" s="10">
        <f>+HLOOKUP($A19,'International Financial Statis'!$A$2:$FE$55,MATCH(CPI!AL$5,'International Financial Statis'!$A$2:$A$55,0),0)</f>
        <v>65.052427205798395</v>
      </c>
      <c r="AM19" s="10">
        <f>+HLOOKUP($A19,'International Financial Statis'!$A$2:$FE$55,MATCH(CPI!AM$5,'International Financial Statis'!$A$2:$A$55,0),0)</f>
        <v>70.165754683505199</v>
      </c>
      <c r="AN19" s="10">
        <f>+HLOOKUP($A19,'International Financial Statis'!$A$2:$FE$55,MATCH(CPI!AN$5,'International Financial Statis'!$A$2:$A$55,0),0)</f>
        <v>70.509456157813801</v>
      </c>
      <c r="AO19" s="10">
        <f>+HLOOKUP($A19,'International Financial Statis'!$A$2:$FE$55,MATCH(CPI!AO$5,'International Financial Statis'!$A$2:$A$55,0),0)</f>
        <v>23.9042980783336</v>
      </c>
      <c r="AP19" s="10">
        <f>+HLOOKUP($A19,'International Financial Statis'!$A$2:$FE$55,MATCH(CPI!AP$5,'International Financial Statis'!$A$2:$A$55,0),0)</f>
        <v>62.384373102476097</v>
      </c>
      <c r="AQ19" s="10">
        <f>+HLOOKUP($A19,'International Financial Statis'!$A$2:$FE$55,MATCH(CPI!AQ$5,'International Financial Statis'!$A$2:$A$55,0),0)</f>
        <v>0.32028932799517801</v>
      </c>
      <c r="AR19" s="10">
        <f>+HLOOKUP($A19,'International Financial Statis'!$A$2:$FE$55,MATCH(CPI!AR$5,'International Financial Statis'!$A$2:$A$55,0),0)</f>
        <v>60.4583511892262</v>
      </c>
      <c r="AS19" s="10">
        <f>+HLOOKUP($A19,'International Financial Statis'!$A$2:$FE$55,MATCH(CPI!AS$5,'International Financial Statis'!$A$2:$A$55,0),0)</f>
        <v>80.517512611339299</v>
      </c>
      <c r="AT19" s="10">
        <f>+HLOOKUP($A19,'International Financial Statis'!$A$2:$FE$55,MATCH(CPI!AT$5,'International Financial Statis'!$A$2:$A$55,0),0)</f>
        <v>86.177928378595595</v>
      </c>
      <c r="AU19" s="10">
        <f>+HLOOKUP($A19,'International Financial Statis'!$A$2:$FE$55,MATCH(CPI!AU$5,'International Financial Statis'!$A$2:$A$55,0),0)</f>
        <v>0.31110457772795203</v>
      </c>
      <c r="AV19" s="10">
        <f>+HLOOKUP($A19,'International Financial Statis'!$A$2:$FE$55,MATCH(CPI!AV$5,'International Financial Statis'!$A$2:$A$55,0),0)</f>
        <v>70.501202145367103</v>
      </c>
      <c r="AW19" s="10">
        <f>+HLOOKUP($A19,'International Financial Statis'!$A$2:$FE$55,MATCH(CPI!AW$5,'International Financial Statis'!$A$2:$A$55,0),0)</f>
        <v>18.861217067435899</v>
      </c>
      <c r="AX19" s="10">
        <f>+HLOOKUP($A19,'International Financial Statis'!$A$2:$FE$55,MATCH(CPI!AX$5,'International Financial Statis'!$A$2:$A$55,0),0)</f>
        <v>47.479299671911299</v>
      </c>
      <c r="AY19" s="10">
        <f>+HLOOKUP($A19,'International Financial Statis'!$A$2:$FE$55,MATCH(CPI!AY$5,'International Financial Statis'!$A$2:$A$55,0),0)</f>
        <v>29.8957943227473</v>
      </c>
      <c r="AZ19" s="10">
        <f>+HLOOKUP($A19,'International Financial Statis'!$A$2:$FE$55,MATCH(CPI!AZ$5,'International Financial Statis'!$A$2:$A$55,0),0)</f>
        <v>1.1400634443786901E-6</v>
      </c>
      <c r="BA19" s="10">
        <f>+HLOOKUP($A19,'International Financial Statis'!$A$2:$FE$55,MATCH(CPI!BA$5,'International Financial Statis'!$A$2:$A$55,0),0)</f>
        <v>6.0378911323717404</v>
      </c>
      <c r="BB19" s="10">
        <f>+HLOOKUP($A19,'International Financial Statis'!$A$2:$FE$55,MATCH(CPI!BB$5,'International Financial Statis'!$A$2:$A$55,0),0)</f>
        <v>36.571593607975402</v>
      </c>
    </row>
    <row r="20" spans="1:54" s="6" customFormat="1" x14ac:dyDescent="0.25">
      <c r="A20" s="6" t="s">
        <v>19</v>
      </c>
      <c r="B20" s="6">
        <f>+HLOOKUP($A20,'International Financial Statis'!$A$2:$FE$55,MATCH(CPI!B$5,'International Financial Statis'!$A$2:$A$55,0),0)</f>
        <v>63.579604578564002</v>
      </c>
      <c r="C20" s="6">
        <f>+HLOOKUP($A20,'International Financial Statis'!$A$2:$FE$55,MATCH(CPI!C$5,'International Financial Statis'!$A$2:$A$55,0),0)</f>
        <v>68.144259704546101</v>
      </c>
      <c r="D20" s="6">
        <f>+HLOOKUP($A20,'International Financial Statis'!$A$2:$FE$55,MATCH(CPI!D$5,'International Financial Statis'!$A$2:$A$55,0),0)</f>
        <v>73.554665140240402</v>
      </c>
      <c r="E20" s="6">
        <f>+HLOOKUP($A20,'International Financial Statis'!$A$2:$FE$55,MATCH(CPI!E$5,'International Financial Statis'!$A$2:$A$55,0),0)</f>
        <v>18.433781410704501</v>
      </c>
      <c r="F20" s="6">
        <f>+HLOOKUP($A20,'International Financial Statis'!$A$2:$FE$55,MATCH(CPI!F$5,'International Financial Statis'!$A$2:$A$55,0),0)</f>
        <v>66.389825831802796</v>
      </c>
      <c r="G20" s="10">
        <f>+HLOOKUP($A20,'International Financial Statis'!$A$2:$FE$55,MATCH(CPI!G$5,'International Financial Statis'!$A$2:$A$55,0),0)</f>
        <v>39.479419880938799</v>
      </c>
      <c r="H20" s="10">
        <f>+HLOOKUP($A20,'International Financial Statis'!$A$2:$FE$55,MATCH(CPI!H$5,'International Financial Statis'!$A$2:$A$55,0),0)</f>
        <v>0.98712791361920904</v>
      </c>
      <c r="I20" s="10">
        <f>+HLOOKUP($A20,'International Financial Statis'!$A$2:$FE$55,MATCH(CPI!I$5,'International Financial Statis'!$A$2:$A$55,0),0)</f>
        <v>48.215089228122999</v>
      </c>
      <c r="J20" s="10">
        <f>+HLOOKUP($A20,'International Financial Statis'!$A$2:$FE$55,MATCH(CPI!J$5,'International Financial Statis'!$A$2:$A$55,0),0)</f>
        <v>19.534319059017601</v>
      </c>
      <c r="K20" s="10">
        <f>+HLOOKUP($A20,'International Financial Statis'!$A$2:$FE$55,MATCH(CPI!K$5,'International Financial Statis'!$A$2:$A$55,0),0)</f>
        <v>4.5681648133438602</v>
      </c>
      <c r="L20" s="10">
        <f>+HLOOKUP($A20,'International Financial Statis'!$A$2:$FE$55,MATCH(CPI!L$5,'International Financial Statis'!$A$2:$A$55,0),0)</f>
        <v>22.897611896715301</v>
      </c>
      <c r="M20" s="10">
        <f>+HLOOKUP($A20,'International Financial Statis'!$A$2:$FE$55,MATCH(CPI!M$5,'International Financial Statis'!$A$2:$A$55,0),0)</f>
        <v>43.198004093005999</v>
      </c>
      <c r="N20" s="10">
        <f>+HLOOKUP($A20,'International Financial Statis'!$A$2:$FE$55,MATCH(CPI!N$5,'International Financial Statis'!$A$2:$A$55,0),0)</f>
        <v>11.830546078195701</v>
      </c>
      <c r="O20" s="10"/>
      <c r="P20" s="10">
        <f>+HLOOKUP($A20,'International Financial Statis'!$A$2:$FE$55,MATCH(CPI!P$5,'International Financial Statis'!$A$2:$A$55,0),0)</f>
        <v>76.066038039455506</v>
      </c>
      <c r="Q20" s="10">
        <f>+HLOOKUP($A20,'International Financial Statis'!$A$2:$FE$55,MATCH(CPI!Q$5,'International Financial Statis'!$A$2:$A$55,0),0)</f>
        <v>70.825160532724496</v>
      </c>
      <c r="R20" s="10">
        <f>+HLOOKUP($A20,'International Financial Statis'!$A$2:$FE$55,MATCH(CPI!R$5,'International Financial Statis'!$A$2:$A$55,0),0)</f>
        <v>51.574954102233697</v>
      </c>
      <c r="S20" s="10">
        <f>+HLOOKUP($A20,'International Financial Statis'!$A$2:$FE$55,MATCH(CPI!S$5,'International Financial Statis'!$A$2:$A$55,0),0)</f>
        <v>31.543333017527299</v>
      </c>
      <c r="T20" s="10">
        <f>+HLOOKUP($A20,'International Financial Statis'!$A$2:$FE$55,MATCH(CPI!T$5,'International Financial Statis'!$A$2:$A$55,0),0)</f>
        <v>16.447716091260801</v>
      </c>
      <c r="U20" s="10">
        <f>+HLOOKUP($A20,'International Financial Statis'!$A$2:$FE$55,MATCH(CPI!U$5,'International Financial Statis'!$A$2:$A$55,0),0)</f>
        <v>101.08758198031499</v>
      </c>
      <c r="V20" s="10">
        <f>+HLOOKUP($A20,'International Financial Statis'!$A$2:$FE$55,MATCH(CPI!V$5,'International Financial Statis'!$A$2:$A$55,0),0)</f>
        <v>54.565101613936498</v>
      </c>
      <c r="W20" s="10">
        <f>+HLOOKUP($A20,'International Financial Statis'!$A$2:$FE$55,MATCH(CPI!W$5,'International Financial Statis'!$A$2:$A$55,0),0)</f>
        <v>64.502536666994104</v>
      </c>
      <c r="X20" s="10">
        <f>+HLOOKUP($A20,'International Financial Statis'!$A$2:$FE$55,MATCH(CPI!X$5,'International Financial Statis'!$A$2:$A$55,0),0)</f>
        <v>25.024802229976299</v>
      </c>
      <c r="Y20" s="10">
        <f>+HLOOKUP($A20,'International Financial Statis'!$A$2:$FE$55,MATCH(CPI!Y$5,'International Financial Statis'!$A$2:$A$55,0),0)</f>
        <v>39.989705271896902</v>
      </c>
      <c r="Z20" s="10">
        <f>+HLOOKUP($A20,'International Financial Statis'!$A$2:$FE$55,MATCH(CPI!Z$5,'International Financial Statis'!$A$2:$A$55,0),0)</f>
        <v>77.820251695641701</v>
      </c>
      <c r="AA20" s="10">
        <f>+HLOOKUP($A20,'International Financial Statis'!$A$2:$FE$55,MATCH(CPI!AA$5,'International Financial Statis'!$A$2:$A$55,0),0)</f>
        <v>57.127754988207798</v>
      </c>
      <c r="AB20" s="10"/>
      <c r="AC20" s="10">
        <f>+HLOOKUP($A20,'International Financial Statis'!$A$2:$FE$55,MATCH(CPI!AC$5,'International Financial Statis'!$A$2:$A$55,0),0)</f>
        <v>73.8819707563799</v>
      </c>
      <c r="AD20" s="10">
        <f>+HLOOKUP($A20,'International Financial Statis'!$A$2:$FE$55,MATCH(CPI!AD$5,'International Financial Statis'!$A$2:$A$55,0),0)</f>
        <v>72.538322687145595</v>
      </c>
      <c r="AE20" s="10">
        <f>+HLOOKUP($A20,'International Financial Statis'!$A$2:$FE$55,MATCH(CPI!AE$5,'International Financial Statis'!$A$2:$A$55,0),0)</f>
        <v>0.53244857992282602</v>
      </c>
      <c r="AF20" s="10">
        <f>+HLOOKUP($A20,'International Financial Statis'!$A$2:$FE$55,MATCH(CPI!AF$5,'International Financial Statis'!$A$2:$A$55,0),0)</f>
        <v>70.083674671904305</v>
      </c>
      <c r="AG20" s="10">
        <f>+HLOOKUP($A20,'International Financial Statis'!$A$2:$FE$55,MATCH(CPI!AG$5,'International Financial Statis'!$A$2:$A$55,0),0)</f>
        <v>78.449132794395695</v>
      </c>
      <c r="AH20" s="10">
        <f>+HLOOKUP($A20,'International Financial Statis'!$A$2:$FE$55,MATCH(CPI!AH$5,'International Financial Statis'!$A$2:$A$55,0),0)</f>
        <v>76.911436062573699</v>
      </c>
      <c r="AI20" s="10">
        <f>+HLOOKUP($A20,'International Financial Statis'!$A$2:$FE$55,MATCH(CPI!AI$5,'International Financial Statis'!$A$2:$A$55,0),0)</f>
        <v>77.473122694107303</v>
      </c>
      <c r="AJ20" s="10">
        <f>+HLOOKUP($A20,'International Financial Statis'!$A$2:$FE$55,MATCH(CPI!AJ$5,'International Financial Statis'!$A$2:$A$55,0),0)</f>
        <v>47.150785548617399</v>
      </c>
      <c r="AK20" s="10">
        <f>+HLOOKUP($A20,'International Financial Statis'!$A$2:$FE$55,MATCH(CPI!AK$5,'International Financial Statis'!$A$2:$A$55,0),0)</f>
        <v>66.027930764547307</v>
      </c>
      <c r="AL20" s="10">
        <f>+HLOOKUP($A20,'International Financial Statis'!$A$2:$FE$55,MATCH(CPI!AL$5,'International Financial Statis'!$A$2:$A$55,0),0)</f>
        <v>65.703881450862198</v>
      </c>
      <c r="AM20" s="10">
        <f>+HLOOKUP($A20,'International Financial Statis'!$A$2:$FE$55,MATCH(CPI!AM$5,'International Financial Statis'!$A$2:$A$55,0),0)</f>
        <v>70.875802269191198</v>
      </c>
      <c r="AN20" s="10">
        <f>+HLOOKUP($A20,'International Financial Statis'!$A$2:$FE$55,MATCH(CPI!AN$5,'International Financial Statis'!$A$2:$A$55,0),0)</f>
        <v>70.509456157813801</v>
      </c>
      <c r="AO20" s="10">
        <f>+HLOOKUP($A20,'International Financial Statis'!$A$2:$FE$55,MATCH(CPI!AO$5,'International Financial Statis'!$A$2:$A$55,0),0)</f>
        <v>25.121059116913599</v>
      </c>
      <c r="AP20" s="10">
        <f>+HLOOKUP($A20,'International Financial Statis'!$A$2:$FE$55,MATCH(CPI!AP$5,'International Financial Statis'!$A$2:$A$55,0),0)</f>
        <v>63.1666412183924</v>
      </c>
      <c r="AQ20" s="10">
        <f>+HLOOKUP($A20,'International Financial Statis'!$A$2:$FE$55,MATCH(CPI!AQ$5,'International Financial Statis'!$A$2:$A$55,0),0)</f>
        <v>0.587966323533895</v>
      </c>
      <c r="AR20" s="10">
        <f>+HLOOKUP($A20,'International Financial Statis'!$A$2:$FE$55,MATCH(CPI!AR$5,'International Financial Statis'!$A$2:$A$55,0),0)</f>
        <v>61.188635195318902</v>
      </c>
      <c r="AS20" s="10">
        <f>+HLOOKUP($A20,'International Financial Statis'!$A$2:$FE$55,MATCH(CPI!AS$5,'International Financial Statis'!$A$2:$A$55,0),0)</f>
        <v>80.418330041022998</v>
      </c>
      <c r="AT20" s="10">
        <f>+HLOOKUP($A20,'International Financial Statis'!$A$2:$FE$55,MATCH(CPI!AT$5,'International Financial Statis'!$A$2:$A$55,0),0)</f>
        <v>86.392031569313701</v>
      </c>
      <c r="AU20" s="10">
        <f>+HLOOKUP($A20,'International Financial Statis'!$A$2:$FE$55,MATCH(CPI!AU$5,'International Financial Statis'!$A$2:$A$55,0),0)</f>
        <v>0.347648542600897</v>
      </c>
      <c r="AV20" s="10">
        <f>+HLOOKUP($A20,'International Financial Statis'!$A$2:$FE$55,MATCH(CPI!AV$5,'International Financial Statis'!$A$2:$A$55,0),0)</f>
        <v>70.686147586461999</v>
      </c>
      <c r="AW20" s="10">
        <f>+HLOOKUP($A20,'International Financial Statis'!$A$2:$FE$55,MATCH(CPI!AW$5,'International Financial Statis'!$A$2:$A$55,0),0)</f>
        <v>19.0918840885865</v>
      </c>
      <c r="AX20" s="10">
        <f>+HLOOKUP($A20,'International Financial Statis'!$A$2:$FE$55,MATCH(CPI!AX$5,'International Financial Statis'!$A$2:$A$55,0),0)</f>
        <v>49.587378162938002</v>
      </c>
      <c r="AY20" s="10">
        <f>+HLOOKUP($A20,'International Financial Statis'!$A$2:$FE$55,MATCH(CPI!AY$5,'International Financial Statis'!$A$2:$A$55,0),0)</f>
        <v>30.277360454263398</v>
      </c>
      <c r="AZ20" s="10">
        <f>+HLOOKUP($A20,'International Financial Statis'!$A$2:$FE$55,MATCH(CPI!AZ$5,'International Financial Statis'!$A$2:$A$55,0),0)</f>
        <v>2.4201346801723102E-6</v>
      </c>
      <c r="BA20" s="10">
        <f>+HLOOKUP($A20,'International Financial Statis'!$A$2:$FE$55,MATCH(CPI!BA$5,'International Financial Statis'!$A$2:$A$55,0),0)</f>
        <v>6.7904287288954803</v>
      </c>
      <c r="BB20" s="10">
        <f>+HLOOKUP($A20,'International Financial Statis'!$A$2:$FE$55,MATCH(CPI!BB$5,'International Financial Statis'!$A$2:$A$55,0),0)</f>
        <v>37.190775546107602</v>
      </c>
    </row>
    <row r="21" spans="1:54" s="6" customFormat="1" x14ac:dyDescent="0.25">
      <c r="A21" s="6" t="s">
        <v>20</v>
      </c>
      <c r="B21" s="6">
        <f>+HLOOKUP($A21,'International Financial Statis'!$A$2:$FE$55,MATCH(CPI!B$5,'International Financial Statis'!$A$2:$A$55,0),0)</f>
        <v>63.683662851196701</v>
      </c>
      <c r="C21" s="6">
        <f>+HLOOKUP($A21,'International Financial Statis'!$A$2:$FE$55,MATCH(CPI!C$5,'International Financial Statis'!$A$2:$A$55,0),0)</f>
        <v>68.261342155530997</v>
      </c>
      <c r="D21" s="6">
        <f>+HLOOKUP($A21,'International Financial Statis'!$A$2:$FE$55,MATCH(CPI!D$5,'International Financial Statis'!$A$2:$A$55,0),0)</f>
        <v>73.926731539782494</v>
      </c>
      <c r="E21" s="6">
        <f>+HLOOKUP($A21,'International Financial Statis'!$A$2:$FE$55,MATCH(CPI!E$5,'International Financial Statis'!$A$2:$A$55,0),0)</f>
        <v>18.7356778231308</v>
      </c>
      <c r="F21" s="6">
        <f>+HLOOKUP($A21,'International Financial Statis'!$A$2:$FE$55,MATCH(CPI!F$5,'International Financial Statis'!$A$2:$A$55,0),0)</f>
        <v>66.848424674757894</v>
      </c>
      <c r="G21" s="10">
        <f>+HLOOKUP($A21,'International Financial Statis'!$A$2:$FE$55,MATCH(CPI!G$5,'International Financial Statis'!$A$2:$A$55,0),0)</f>
        <v>40.162814882439598</v>
      </c>
      <c r="H21" s="10">
        <f>+HLOOKUP($A21,'International Financial Statis'!$A$2:$FE$55,MATCH(CPI!H$5,'International Financial Statis'!$A$2:$A$55,0),0)</f>
        <v>2.4293466723568899</v>
      </c>
      <c r="I21" s="10">
        <f>+HLOOKUP($A21,'International Financial Statis'!$A$2:$FE$55,MATCH(CPI!I$5,'International Financial Statis'!$A$2:$A$55,0),0)</f>
        <v>50.248699204472203</v>
      </c>
      <c r="J21" s="10">
        <f>+HLOOKUP($A21,'International Financial Statis'!$A$2:$FE$55,MATCH(CPI!J$5,'International Financial Statis'!$A$2:$A$55,0),0)</f>
        <v>20.221501952744699</v>
      </c>
      <c r="K21" s="10">
        <f>+HLOOKUP($A21,'International Financial Statis'!$A$2:$FE$55,MATCH(CPI!K$5,'International Financial Statis'!$A$2:$A$55,0),0)</f>
        <v>4.85877246264306</v>
      </c>
      <c r="L21" s="10">
        <f>+HLOOKUP($A21,'International Financial Statis'!$A$2:$FE$55,MATCH(CPI!L$5,'International Financial Statis'!$A$2:$A$55,0),0)</f>
        <v>24.1948913386084</v>
      </c>
      <c r="M21" s="10">
        <f>+HLOOKUP($A21,'International Financial Statis'!$A$2:$FE$55,MATCH(CPI!M$5,'International Financial Statis'!$A$2:$A$55,0),0)</f>
        <v>45.548220755665099</v>
      </c>
      <c r="N21" s="10">
        <f>+HLOOKUP($A21,'International Financial Statis'!$A$2:$FE$55,MATCH(CPI!N$5,'International Financial Statis'!$A$2:$A$55,0),0)</f>
        <v>12.928529645184501</v>
      </c>
      <c r="O21" s="10"/>
      <c r="P21" s="10">
        <f>+HLOOKUP($A21,'International Financial Statis'!$A$2:$FE$55,MATCH(CPI!P$5,'International Financial Statis'!$A$2:$A$55,0),0)</f>
        <v>77.900428024329798</v>
      </c>
      <c r="Q21" s="10">
        <f>+HLOOKUP($A21,'International Financial Statis'!$A$2:$FE$55,MATCH(CPI!Q$5,'International Financial Statis'!$A$2:$A$55,0),0)</f>
        <v>72.1458085809777</v>
      </c>
      <c r="R21" s="10">
        <f>+HLOOKUP($A21,'International Financial Statis'!$A$2:$FE$55,MATCH(CPI!R$5,'International Financial Statis'!$A$2:$A$55,0),0)</f>
        <v>54.068374158291697</v>
      </c>
      <c r="S21" s="10">
        <f>+HLOOKUP($A21,'International Financial Statis'!$A$2:$FE$55,MATCH(CPI!S$5,'International Financial Statis'!$A$2:$A$55,0),0)</f>
        <v>32.487990525817203</v>
      </c>
      <c r="T21" s="10">
        <f>+HLOOKUP($A21,'International Financial Statis'!$A$2:$FE$55,MATCH(CPI!T$5,'International Financial Statis'!$A$2:$A$55,0),0)</f>
        <v>16.665405815799801</v>
      </c>
      <c r="U21" s="10">
        <f>+HLOOKUP($A21,'International Financial Statis'!$A$2:$FE$55,MATCH(CPI!U$5,'International Financial Statis'!$A$2:$A$55,0),0)</f>
        <v>100.811292039815</v>
      </c>
      <c r="V21" s="10">
        <f>+HLOOKUP($A21,'International Financial Statis'!$A$2:$FE$55,MATCH(CPI!V$5,'International Financial Statis'!$A$2:$A$55,0),0)</f>
        <v>55.068733164041099</v>
      </c>
      <c r="W21" s="10">
        <f>+HLOOKUP($A21,'International Financial Statis'!$A$2:$FE$55,MATCH(CPI!W$5,'International Financial Statis'!$A$2:$A$55,0),0)</f>
        <v>64.654039982712504</v>
      </c>
      <c r="X21" s="10">
        <f>+HLOOKUP($A21,'International Financial Statis'!$A$2:$FE$55,MATCH(CPI!X$5,'International Financial Statis'!$A$2:$A$55,0),0)</f>
        <v>25.719703920062901</v>
      </c>
      <c r="Y21" s="10">
        <f>+HLOOKUP($A21,'International Financial Statis'!$A$2:$FE$55,MATCH(CPI!Y$5,'International Financial Statis'!$A$2:$A$55,0),0)</f>
        <v>40.6901618929016</v>
      </c>
      <c r="Z21" s="10">
        <f>+HLOOKUP($A21,'International Financial Statis'!$A$2:$FE$55,MATCH(CPI!Z$5,'International Financial Statis'!$A$2:$A$55,0),0)</f>
        <v>78.361027766326103</v>
      </c>
      <c r="AA21" s="10">
        <f>+HLOOKUP($A21,'International Financial Statis'!$A$2:$FE$55,MATCH(CPI!AA$5,'International Financial Statis'!$A$2:$A$55,0),0)</f>
        <v>57.467433531380998</v>
      </c>
      <c r="AB21" s="10"/>
      <c r="AC21" s="10">
        <f>+HLOOKUP($A21,'International Financial Statis'!$A$2:$FE$55,MATCH(CPI!AC$5,'International Financial Statis'!$A$2:$A$55,0),0)</f>
        <v>73.625232926863006</v>
      </c>
      <c r="AD21" s="10">
        <f>+HLOOKUP($A21,'International Financial Statis'!$A$2:$FE$55,MATCH(CPI!AD$5,'International Financial Statis'!$A$2:$A$55,0),0)</f>
        <v>72.739837077442004</v>
      </c>
      <c r="AE21" s="10">
        <f>+HLOOKUP($A21,'International Financial Statis'!$A$2:$FE$55,MATCH(CPI!AE$5,'International Financial Statis'!$A$2:$A$55,0),0)</f>
        <v>0.59887787310876694</v>
      </c>
      <c r="AF21" s="10">
        <f>+HLOOKUP($A21,'International Financial Statis'!$A$2:$FE$55,MATCH(CPI!AF$5,'International Financial Statis'!$A$2:$A$55,0),0)</f>
        <v>70.481099901794494</v>
      </c>
      <c r="AG21" s="10">
        <f>+HLOOKUP($A21,'International Financial Statis'!$A$2:$FE$55,MATCH(CPI!AG$5,'International Financial Statis'!$A$2:$A$55,0),0)</f>
        <v>78.539773509545597</v>
      </c>
      <c r="AH21" s="10">
        <f>+HLOOKUP($A21,'International Financial Statis'!$A$2:$FE$55,MATCH(CPI!AH$5,'International Financial Statis'!$A$2:$A$55,0),0)</f>
        <v>77.249291734853699</v>
      </c>
      <c r="AI21" s="10">
        <f>+HLOOKUP($A21,'International Financial Statis'!$A$2:$FE$55,MATCH(CPI!AI$5,'International Financial Statis'!$A$2:$A$55,0),0)</f>
        <v>77.539793834107897</v>
      </c>
      <c r="AJ21" s="10">
        <f>+HLOOKUP($A21,'International Financial Statis'!$A$2:$FE$55,MATCH(CPI!AJ$5,'International Financial Statis'!$A$2:$A$55,0),0)</f>
        <v>49.328374236524603</v>
      </c>
      <c r="AK21" s="10">
        <f>+HLOOKUP($A21,'International Financial Statis'!$A$2:$FE$55,MATCH(CPI!AK$5,'International Financial Statis'!$A$2:$A$55,0),0)</f>
        <v>66.233946246846997</v>
      </c>
      <c r="AL21" s="10">
        <f>+HLOOKUP($A21,'International Financial Statis'!$A$2:$FE$55,MATCH(CPI!AL$5,'International Financial Statis'!$A$2:$A$55,0),0)</f>
        <v>66.355335695926001</v>
      </c>
      <c r="AM21" s="10">
        <f>+HLOOKUP($A21,'International Financial Statis'!$A$2:$FE$55,MATCH(CPI!AM$5,'International Financial Statis'!$A$2:$A$55,0),0)</f>
        <v>71.220067875567494</v>
      </c>
      <c r="AN21" s="10">
        <f>+HLOOKUP($A21,'International Financial Statis'!$A$2:$FE$55,MATCH(CPI!AN$5,'International Financial Statis'!$A$2:$A$55,0),0)</f>
        <v>70.654239435345204</v>
      </c>
      <c r="AO21" s="10">
        <f>+HLOOKUP($A21,'International Financial Statis'!$A$2:$FE$55,MATCH(CPI!AO$5,'International Financial Statis'!$A$2:$A$55,0),0)</f>
        <v>27.3771395041807</v>
      </c>
      <c r="AP21" s="10">
        <f>+HLOOKUP($A21,'International Financial Statis'!$A$2:$FE$55,MATCH(CPI!AP$5,'International Financial Statis'!$A$2:$A$55,0),0)</f>
        <v>64.025609249441601</v>
      </c>
      <c r="AQ21" s="10">
        <f>+HLOOKUP($A21,'International Financial Statis'!$A$2:$FE$55,MATCH(CPI!AQ$5,'International Financial Statis'!$A$2:$A$55,0),0)</f>
        <v>0.99279848345335897</v>
      </c>
      <c r="AR21" s="10">
        <f>+HLOOKUP($A21,'International Financial Statis'!$A$2:$FE$55,MATCH(CPI!AR$5,'International Financial Statis'!$A$2:$A$55,0),0)</f>
        <v>61.9372657156404</v>
      </c>
      <c r="AS21" s="10">
        <f>+HLOOKUP($A21,'International Financial Statis'!$A$2:$FE$55,MATCH(CPI!AS$5,'International Financial Statis'!$A$2:$A$55,0),0)</f>
        <v>81.082853262142294</v>
      </c>
      <c r="AT21" s="10">
        <f>+HLOOKUP($A21,'International Financial Statis'!$A$2:$FE$55,MATCH(CPI!AT$5,'International Financial Statis'!$A$2:$A$55,0),0)</f>
        <v>86.520880555546398</v>
      </c>
      <c r="AU21" s="10">
        <f>+HLOOKUP($A21,'International Financial Statis'!$A$2:$FE$55,MATCH(CPI!AU$5,'International Financial Statis'!$A$2:$A$55,0),0)</f>
        <v>0.41005967862481302</v>
      </c>
      <c r="AV21" s="10">
        <f>+HLOOKUP($A21,'International Financial Statis'!$A$2:$FE$55,MATCH(CPI!AV$5,'International Financial Statis'!$A$2:$A$55,0),0)</f>
        <v>70.9450712039948</v>
      </c>
      <c r="AW21" s="10">
        <f>+HLOOKUP($A21,'International Financial Statis'!$A$2:$FE$55,MATCH(CPI!AW$5,'International Financial Statis'!$A$2:$A$55,0),0)</f>
        <v>19.298469601593201</v>
      </c>
      <c r="AX21" s="10">
        <f>+HLOOKUP($A21,'International Financial Statis'!$A$2:$FE$55,MATCH(CPI!AX$5,'International Financial Statis'!$A$2:$A$55,0),0)</f>
        <v>50.375078214703201</v>
      </c>
      <c r="AY21" s="10">
        <f>+HLOOKUP($A21,'International Financial Statis'!$A$2:$FE$55,MATCH(CPI!AY$5,'International Financial Statis'!$A$2:$A$55,0),0)</f>
        <v>30.694093971172599</v>
      </c>
      <c r="AZ21" s="10">
        <f>+HLOOKUP($A21,'International Financial Statis'!$A$2:$FE$55,MATCH(CPI!AZ$5,'International Financial Statis'!$A$2:$A$55,0),0)</f>
        <v>5.5003060913007203E-6</v>
      </c>
      <c r="BA21" s="10">
        <f>+HLOOKUP($A21,'International Financial Statis'!$A$2:$FE$55,MATCH(CPI!BA$5,'International Financial Statis'!$A$2:$A$55,0),0)</f>
        <v>7.0333955789053499</v>
      </c>
      <c r="BB21" s="10">
        <f>+HLOOKUP($A21,'International Financial Statis'!$A$2:$FE$55,MATCH(CPI!BB$5,'International Financial Statis'!$A$2:$A$55,0),0)</f>
        <v>37.7100894297024</v>
      </c>
    </row>
    <row r="22" spans="1:54" s="6" customFormat="1" x14ac:dyDescent="0.25">
      <c r="A22" s="6" t="s">
        <v>22</v>
      </c>
      <c r="B22" s="6">
        <f>+HLOOKUP($A22,'International Financial Statis'!$A$2:$FE$55,MATCH(CPI!B$5,'International Financial Statis'!$A$2:$A$55,0),0)</f>
        <v>63.995837669094698</v>
      </c>
      <c r="C22" s="6">
        <f>+HLOOKUP($A22,'International Financial Statis'!$A$2:$FE$55,MATCH(CPI!C$5,'International Financial Statis'!$A$2:$A$55,0),0)</f>
        <v>68.261342155530997</v>
      </c>
      <c r="D22" s="6">
        <f>+HLOOKUP($A22,'International Financial Statis'!$A$2:$FE$55,MATCH(CPI!D$5,'International Financial Statis'!$A$2:$A$55,0),0)</f>
        <v>73.526044647968007</v>
      </c>
      <c r="E22" s="6">
        <f>+HLOOKUP($A22,'International Financial Statis'!$A$2:$FE$55,MATCH(CPI!E$5,'International Financial Statis'!$A$2:$A$55,0),0)</f>
        <v>19.102310111729299</v>
      </c>
      <c r="F22" s="6">
        <f>+HLOOKUP($A22,'International Financial Statis'!$A$2:$FE$55,MATCH(CPI!F$5,'International Financial Statis'!$A$2:$A$55,0),0)</f>
        <v>67.276450261516004</v>
      </c>
      <c r="G22" s="10">
        <f>+HLOOKUP($A22,'International Financial Statis'!$A$2:$FE$55,MATCH(CPI!G$5,'International Financial Statis'!$A$2:$A$55,0),0)</f>
        <v>40.784338731541098</v>
      </c>
      <c r="H22" s="10">
        <f>+HLOOKUP($A22,'International Financial Statis'!$A$2:$FE$55,MATCH(CPI!H$5,'International Financial Statis'!$A$2:$A$55,0),0)</f>
        <v>6.6622696764198697</v>
      </c>
      <c r="I22" s="10">
        <f>+HLOOKUP($A22,'International Financial Statis'!$A$2:$FE$55,MATCH(CPI!I$5,'International Financial Statis'!$A$2:$A$55,0),0)</f>
        <v>51.151184691464202</v>
      </c>
      <c r="J22" s="10">
        <f>+HLOOKUP($A22,'International Financial Statis'!$A$2:$FE$55,MATCH(CPI!J$5,'International Financial Statis'!$A$2:$A$55,0),0)</f>
        <v>21.788278950442699</v>
      </c>
      <c r="K22" s="10">
        <f>+HLOOKUP($A22,'International Financial Statis'!$A$2:$FE$55,MATCH(CPI!K$5,'International Financial Statis'!$A$2:$A$55,0),0)</f>
        <v>5.1686365241773604</v>
      </c>
      <c r="L22" s="10">
        <f>+HLOOKUP($A22,'International Financial Statis'!$A$2:$FE$55,MATCH(CPI!L$5,'International Financial Statis'!$A$2:$A$55,0),0)</f>
        <v>25.970778729937798</v>
      </c>
      <c r="M22" s="10">
        <f>+HLOOKUP($A22,'International Financial Statis'!$A$2:$FE$55,MATCH(CPI!M$5,'International Financial Statis'!$A$2:$A$55,0),0)</f>
        <v>48.351450195329498</v>
      </c>
      <c r="N22" s="10">
        <f>+HLOOKUP($A22,'International Financial Statis'!$A$2:$FE$55,MATCH(CPI!N$5,'International Financial Statis'!$A$2:$A$55,0),0)</f>
        <v>14.0764215561274</v>
      </c>
      <c r="O22" s="10"/>
      <c r="P22" s="10">
        <f>+HLOOKUP($A22,'International Financial Statis'!$A$2:$FE$55,MATCH(CPI!P$5,'International Financial Statis'!$A$2:$A$55,0),0)</f>
        <v>79.123354680912698</v>
      </c>
      <c r="Q22" s="10">
        <f>+HLOOKUP($A22,'International Financial Statis'!$A$2:$FE$55,MATCH(CPI!Q$5,'International Financial Statis'!$A$2:$A$55,0),0)</f>
        <v>73.161668736697706</v>
      </c>
      <c r="R22" s="10">
        <f>+HLOOKUP($A22,'International Financial Statis'!$A$2:$FE$55,MATCH(CPI!R$5,'International Financial Statis'!$A$2:$A$55,0),0)</f>
        <v>58.662479374581103</v>
      </c>
      <c r="S22" s="10">
        <f>+HLOOKUP($A22,'International Financial Statis'!$A$2:$FE$55,MATCH(CPI!S$5,'International Financial Statis'!$A$2:$A$55,0),0)</f>
        <v>32.652280435812401</v>
      </c>
      <c r="T22" s="10">
        <f>+HLOOKUP($A22,'International Financial Statis'!$A$2:$FE$55,MATCH(CPI!T$5,'International Financial Statis'!$A$2:$A$55,0),0)</f>
        <v>17.199978506788099</v>
      </c>
      <c r="U22" s="10">
        <f>+HLOOKUP($A22,'International Financial Statis'!$A$2:$FE$55,MATCH(CPI!U$5,'International Financial Statis'!$A$2:$A$55,0),0)</f>
        <v>100.949437010065</v>
      </c>
      <c r="V22" s="10">
        <f>+HLOOKUP($A22,'International Financial Statis'!$A$2:$FE$55,MATCH(CPI!V$5,'International Financial Statis'!$A$2:$A$55,0),0)</f>
        <v>56.539491660170299</v>
      </c>
      <c r="W22" s="10">
        <f>+HLOOKUP($A22,'International Financial Statis'!$A$2:$FE$55,MATCH(CPI!W$5,'International Financial Statis'!$A$2:$A$55,0),0)</f>
        <v>66.163924325342904</v>
      </c>
      <c r="X22" s="10">
        <f>+HLOOKUP($A22,'International Financial Statis'!$A$2:$FE$55,MATCH(CPI!X$5,'International Financial Statis'!$A$2:$A$55,0),0)</f>
        <v>26.2099208094684</v>
      </c>
      <c r="Y22" s="10">
        <f>+HLOOKUP($A22,'International Financial Statis'!$A$2:$FE$55,MATCH(CPI!Y$5,'International Financial Statis'!$A$2:$A$55,0),0)</f>
        <v>42.982565379825502</v>
      </c>
      <c r="Z22" s="10">
        <f>+HLOOKUP($A22,'International Financial Statis'!$A$2:$FE$55,MATCH(CPI!Z$5,'International Financial Statis'!$A$2:$A$55,0),0)</f>
        <v>79.030560044316601</v>
      </c>
      <c r="AA22" s="10">
        <f>+HLOOKUP($A22,'International Financial Statis'!$A$2:$FE$55,MATCH(CPI!AA$5,'International Financial Statis'!$A$2:$A$55,0),0)</f>
        <v>58.146790617727198</v>
      </c>
      <c r="AB22" s="10"/>
      <c r="AC22" s="10">
        <f>+HLOOKUP($A22,'International Financial Statis'!$A$2:$FE$55,MATCH(CPI!AC$5,'International Financial Statis'!$A$2:$A$55,0),0)</f>
        <v>74.659525196995105</v>
      </c>
      <c r="AD22" s="10">
        <f>+HLOOKUP($A22,'International Financial Statis'!$A$2:$FE$55,MATCH(CPI!AD$5,'International Financial Statis'!$A$2:$A$55,0),0)</f>
        <v>73.301015574535299</v>
      </c>
      <c r="AE22" s="10">
        <f>+HLOOKUP($A22,'International Financial Statis'!$A$2:$FE$55,MATCH(CPI!AE$5,'International Financial Statis'!$A$2:$A$55,0),0)</f>
        <v>0.683394076719119</v>
      </c>
      <c r="AF22" s="10">
        <f>+HLOOKUP($A22,'International Financial Statis'!$A$2:$FE$55,MATCH(CPI!AF$5,'International Financial Statis'!$A$2:$A$55,0),0)</f>
        <v>70.667397553789797</v>
      </c>
      <c r="AG22" s="10">
        <f>+HLOOKUP($A22,'International Financial Statis'!$A$2:$FE$55,MATCH(CPI!AG$5,'International Financial Statis'!$A$2:$A$55,0),0)</f>
        <v>78.511149553208995</v>
      </c>
      <c r="AH22" s="10">
        <f>+HLOOKUP($A22,'International Financial Statis'!$A$2:$FE$55,MATCH(CPI!AH$5,'International Financial Statis'!$A$2:$A$55,0),0)</f>
        <v>77.555473437857401</v>
      </c>
      <c r="AI22" s="10">
        <f>+HLOOKUP($A22,'International Financial Statis'!$A$2:$FE$55,MATCH(CPI!AI$5,'International Financial Statis'!$A$2:$A$55,0),0)</f>
        <v>78.539878803625598</v>
      </c>
      <c r="AJ22" s="10">
        <f>+HLOOKUP($A22,'International Financial Statis'!$A$2:$FE$55,MATCH(CPI!AJ$5,'International Financial Statis'!$A$2:$A$55,0),0)</f>
        <v>50.075519153437099</v>
      </c>
      <c r="AK22" s="10">
        <f>+HLOOKUP($A22,'International Financial Statis'!$A$2:$FE$55,MATCH(CPI!AK$5,'International Financial Statis'!$A$2:$A$55,0),0)</f>
        <v>66.645977211446507</v>
      </c>
      <c r="AL22" s="10">
        <f>+HLOOKUP($A22,'International Financial Statis'!$A$2:$FE$55,MATCH(CPI!AL$5,'International Financial Statis'!$A$2:$A$55,0),0)</f>
        <v>67.081245131878504</v>
      </c>
      <c r="AM22" s="10">
        <f>+HLOOKUP($A22,'International Financial Statis'!$A$2:$FE$55,MATCH(CPI!AM$5,'International Financial Statis'!$A$2:$A$55,0),0)</f>
        <v>71.6719153466112</v>
      </c>
      <c r="AN22" s="10">
        <f>+HLOOKUP($A22,'International Financial Statis'!$A$2:$FE$55,MATCH(CPI!AN$5,'International Financial Statis'!$A$2:$A$55,0),0)</f>
        <v>70.726631074110898</v>
      </c>
      <c r="AO22" s="10">
        <f>+HLOOKUP($A22,'International Financial Statis'!$A$2:$FE$55,MATCH(CPI!AO$5,'International Financial Statis'!$A$2:$A$55,0),0)</f>
        <v>29.683916678890998</v>
      </c>
      <c r="AP22" s="10">
        <f>+HLOOKUP($A22,'International Financial Statis'!$A$2:$FE$55,MATCH(CPI!AP$5,'International Financial Statis'!$A$2:$A$55,0),0)</f>
        <v>65.340515664892393</v>
      </c>
      <c r="AQ22" s="10">
        <f>+HLOOKUP($A22,'International Financial Statis'!$A$2:$FE$55,MATCH(CPI!AQ$5,'International Financial Statis'!$A$2:$A$55,0),0)</f>
        <v>1.45556630907389</v>
      </c>
      <c r="AR22" s="10">
        <f>+HLOOKUP($A22,'International Financial Statis'!$A$2:$FE$55,MATCH(CPI!AR$5,'International Financial Statis'!$A$2:$A$55,0),0)</f>
        <v>62.880258303109002</v>
      </c>
      <c r="AS22" s="10">
        <f>+HLOOKUP($A22,'International Financial Statis'!$A$2:$FE$55,MATCH(CPI!AS$5,'International Financial Statis'!$A$2:$A$55,0),0)</f>
        <v>81.405747629949801</v>
      </c>
      <c r="AT22" s="10">
        <f>+HLOOKUP($A22,'International Financial Statis'!$A$2:$FE$55,MATCH(CPI!AT$5,'International Financial Statis'!$A$2:$A$55,0),0)</f>
        <v>86.890304507418307</v>
      </c>
      <c r="AU22" s="10">
        <f>+HLOOKUP($A22,'International Financial Statis'!$A$2:$FE$55,MATCH(CPI!AU$5,'International Financial Statis'!$A$2:$A$55,0),0)</f>
        <v>0.47585500747384202</v>
      </c>
      <c r="AV22" s="10">
        <f>+HLOOKUP($A22,'International Financial Statis'!$A$2:$FE$55,MATCH(CPI!AV$5,'International Financial Statis'!$A$2:$A$55,0),0)</f>
        <v>71.240983909746603</v>
      </c>
      <c r="AW22" s="10">
        <f>+HLOOKUP($A22,'International Financial Statis'!$A$2:$FE$55,MATCH(CPI!AW$5,'International Financial Statis'!$A$2:$A$55,0),0)</f>
        <v>19.692713689767899</v>
      </c>
      <c r="AX22" s="10">
        <f>+HLOOKUP($A22,'International Financial Statis'!$A$2:$FE$55,MATCH(CPI!AX$5,'International Financial Statis'!$A$2:$A$55,0),0)</f>
        <v>52.006311463664801</v>
      </c>
      <c r="AY22" s="10">
        <f>+HLOOKUP($A22,'International Financial Statis'!$A$2:$FE$55,MATCH(CPI!AY$5,'International Financial Statis'!$A$2:$A$55,0),0)</f>
        <v>32.0023207077991</v>
      </c>
      <c r="AZ22" s="10">
        <f>+HLOOKUP($A22,'International Financial Statis'!$A$2:$FE$55,MATCH(CPI!AZ$5,'International Financial Statis'!$A$2:$A$55,0),0)</f>
        <v>1.00005565296377E-5</v>
      </c>
      <c r="BA22" s="10">
        <f>+HLOOKUP($A22,'International Financial Statis'!$A$2:$FE$55,MATCH(CPI!BA$5,'International Financial Statis'!$A$2:$A$55,0),0)</f>
        <v>7.6740694786485397</v>
      </c>
      <c r="BB22" s="10">
        <f>+HLOOKUP($A22,'International Financial Statis'!$A$2:$FE$55,MATCH(CPI!BB$5,'International Financial Statis'!$A$2:$A$55,0),0)</f>
        <v>38.509022137516503</v>
      </c>
    </row>
    <row r="23" spans="1:54" s="6" customFormat="1" x14ac:dyDescent="0.25">
      <c r="A23" s="6" t="s">
        <v>23</v>
      </c>
      <c r="B23" s="6">
        <f>+HLOOKUP($A23,'International Financial Statis'!$A$2:$FE$55,MATCH(CPI!B$5,'International Financial Statis'!$A$2:$A$55,0),0)</f>
        <v>64.412070759625394</v>
      </c>
      <c r="C23" s="6">
        <f>+HLOOKUP($A23,'International Financial Statis'!$A$2:$FE$55,MATCH(CPI!C$5,'International Financial Statis'!$A$2:$A$55,0),0)</f>
        <v>68.534394763181197</v>
      </c>
      <c r="D23" s="6">
        <f>+HLOOKUP($A23,'International Financial Statis'!$A$2:$FE$55,MATCH(CPI!D$5,'International Financial Statis'!$A$2:$A$55,0),0)</f>
        <v>73.268460217515695</v>
      </c>
      <c r="E23" s="6">
        <f>+HLOOKUP($A23,'International Financial Statis'!$A$2:$FE$55,MATCH(CPI!E$5,'International Financial Statis'!$A$2:$A$55,0),0)</f>
        <v>19.388894418764799</v>
      </c>
      <c r="F23" s="6">
        <f>+HLOOKUP($A23,'International Financial Statis'!$A$2:$FE$55,MATCH(CPI!F$5,'International Financial Statis'!$A$2:$A$55,0),0)</f>
        <v>67.7044758482741</v>
      </c>
      <c r="G23" s="10">
        <f>+HLOOKUP($A23,'International Financial Statis'!$A$2:$FE$55,MATCH(CPI!G$5,'International Financial Statis'!$A$2:$A$55,0),0)</f>
        <v>41.270870975407902</v>
      </c>
      <c r="H23" s="10">
        <f>+HLOOKUP($A23,'International Financial Statis'!$A$2:$FE$55,MATCH(CPI!H$5,'International Financial Statis'!$A$2:$A$55,0),0)</f>
        <v>19.7196718043669</v>
      </c>
      <c r="I23" s="10">
        <f>+HLOOKUP($A23,'International Financial Statis'!$A$2:$FE$55,MATCH(CPI!I$5,'International Financial Statis'!$A$2:$A$55,0),0)</f>
        <v>52.426678133734697</v>
      </c>
      <c r="J23" s="10">
        <f>+HLOOKUP($A23,'International Financial Statis'!$A$2:$FE$55,MATCH(CPI!J$5,'International Financial Statis'!$A$2:$A$55,0),0)</f>
        <v>23.203875711520599</v>
      </c>
      <c r="K23" s="10">
        <f>+HLOOKUP($A23,'International Financial Statis'!$A$2:$FE$55,MATCH(CPI!K$5,'International Financial Statis'!$A$2:$A$55,0),0)</f>
        <v>5.5650689327223297</v>
      </c>
      <c r="L23" s="10">
        <f>+HLOOKUP($A23,'International Financial Statis'!$A$2:$FE$55,MATCH(CPI!L$5,'International Financial Statis'!$A$2:$A$55,0),0)</f>
        <v>26.972076939942699</v>
      </c>
      <c r="M23" s="10">
        <f>+HLOOKUP($A23,'International Financial Statis'!$A$2:$FE$55,MATCH(CPI!M$5,'International Financial Statis'!$A$2:$A$55,0),0)</f>
        <v>50.582452969302999</v>
      </c>
      <c r="N23" s="10">
        <f>+HLOOKUP($A23,'International Financial Statis'!$A$2:$FE$55,MATCH(CPI!N$5,'International Financial Statis'!$A$2:$A$55,0),0)</f>
        <v>15.3320701187893</v>
      </c>
      <c r="O23" s="10"/>
      <c r="P23" s="10">
        <f>+HLOOKUP($A23,'International Financial Statis'!$A$2:$FE$55,MATCH(CPI!P$5,'International Financial Statis'!$A$2:$A$55,0),0)</f>
        <v>81.324622662761897</v>
      </c>
      <c r="Q23" s="10">
        <f>+HLOOKUP($A23,'International Financial Statis'!$A$2:$FE$55,MATCH(CPI!Q$5,'International Financial Statis'!$A$2:$A$55,0),0)</f>
        <v>73.989211682486598</v>
      </c>
      <c r="R23" s="10">
        <f>+HLOOKUP($A23,'International Financial Statis'!$A$2:$FE$55,MATCH(CPI!R$5,'International Financial Statis'!$A$2:$A$55,0),0)</f>
        <v>61.607465509641997</v>
      </c>
      <c r="S23" s="10">
        <f>+HLOOKUP($A23,'International Financial Statis'!$A$2:$FE$55,MATCH(CPI!S$5,'International Financial Statis'!$A$2:$A$55,0),0)</f>
        <v>33.5969360492657</v>
      </c>
      <c r="T23" s="10">
        <f>+HLOOKUP($A23,'International Financial Statis'!$A$2:$FE$55,MATCH(CPI!T$5,'International Financial Statis'!$A$2:$A$55,0),0)</f>
        <v>17.489303725863302</v>
      </c>
      <c r="U23" s="10">
        <f>+HLOOKUP($A23,'International Financial Statis'!$A$2:$FE$55,MATCH(CPI!U$5,'International Financial Statis'!$A$2:$A$55,0),0)</f>
        <v>101.36387192081401</v>
      </c>
      <c r="V23" s="10">
        <f>+HLOOKUP($A23,'International Financial Statis'!$A$2:$FE$55,MATCH(CPI!V$5,'International Financial Statis'!$A$2:$A$55,0),0)</f>
        <v>57.326391836923698</v>
      </c>
      <c r="W23" s="10">
        <f>+HLOOKUP($A23,'International Financial Statis'!$A$2:$FE$55,MATCH(CPI!W$5,'International Financial Statis'!$A$2:$A$55,0),0)</f>
        <v>66.275124198158593</v>
      </c>
      <c r="X23" s="10">
        <f>+HLOOKUP($A23,'International Financial Statis'!$A$2:$FE$55,MATCH(CPI!X$5,'International Financial Statis'!$A$2:$A$55,0),0)</f>
        <v>27.096032752228702</v>
      </c>
      <c r="Y23" s="10">
        <f>+HLOOKUP($A23,'International Financial Statis'!$A$2:$FE$55,MATCH(CPI!Y$5,'International Financial Statis'!$A$2:$A$55,0),0)</f>
        <v>43.3858585858585</v>
      </c>
      <c r="Z23" s="10">
        <f>+HLOOKUP($A23,'International Financial Statis'!$A$2:$FE$55,MATCH(CPI!Z$5,'International Financial Statis'!$A$2:$A$55,0),0)</f>
        <v>79.854599771074206</v>
      </c>
      <c r="AA23" s="10">
        <f>+HLOOKUP($A23,'International Financial Statis'!$A$2:$FE$55,MATCH(CPI!AA$5,'International Financial Statis'!$A$2:$A$55,0),0)</f>
        <v>59.104066512124298</v>
      </c>
      <c r="AB23" s="10"/>
      <c r="AC23" s="10">
        <f>+HLOOKUP($A23,'International Financial Statis'!$A$2:$FE$55,MATCH(CPI!AC$5,'International Financial Statis'!$A$2:$A$55,0),0)</f>
        <v>75.040967449709896</v>
      </c>
      <c r="AD23" s="10">
        <f>+HLOOKUP($A23,'International Financial Statis'!$A$2:$FE$55,MATCH(CPI!AD$5,'International Financial Statis'!$A$2:$A$55,0),0)</f>
        <v>73.709158113830497</v>
      </c>
      <c r="AE23" s="10">
        <f>+HLOOKUP($A23,'International Financial Statis'!$A$2:$FE$55,MATCH(CPI!AE$5,'International Financial Statis'!$A$2:$A$55,0),0)</f>
        <v>0.94416013452990599</v>
      </c>
      <c r="AF23" s="10">
        <f>+HLOOKUP($A23,'International Financial Statis'!$A$2:$FE$55,MATCH(CPI!AF$5,'International Financial Statis'!$A$2:$A$55,0),0)</f>
        <v>71.338051959646506</v>
      </c>
      <c r="AG23" s="10">
        <f>+HLOOKUP($A23,'International Financial Statis'!$A$2:$FE$55,MATCH(CPI!AG$5,'International Financial Statis'!$A$2:$A$55,0),0)</f>
        <v>79.147995410085301</v>
      </c>
      <c r="AH23" s="10">
        <f>+HLOOKUP($A23,'International Financial Statis'!$A$2:$FE$55,MATCH(CPI!AH$5,'International Financial Statis'!$A$2:$A$55,0),0)</f>
        <v>78.062256946277401</v>
      </c>
      <c r="AI23" s="10">
        <f>+HLOOKUP($A23,'International Financial Statis'!$A$2:$FE$55,MATCH(CPI!AI$5,'International Financial Statis'!$A$2:$A$55,0),0)</f>
        <v>79.073255071433806</v>
      </c>
      <c r="AJ23" s="10">
        <f>+HLOOKUP($A23,'International Financial Statis'!$A$2:$FE$55,MATCH(CPI!AJ$5,'International Financial Statis'!$A$2:$A$55,0),0)</f>
        <v>52.087950409747798</v>
      </c>
      <c r="AK23" s="10">
        <f>+HLOOKUP($A23,'International Financial Statis'!$A$2:$FE$55,MATCH(CPI!AK$5,'International Financial Statis'!$A$2:$A$55,0),0)</f>
        <v>67.161015917195797</v>
      </c>
      <c r="AL23" s="10">
        <f>+HLOOKUP($A23,'International Financial Statis'!$A$2:$FE$55,MATCH(CPI!AL$5,'International Financial Statis'!$A$2:$A$55,0),0)</f>
        <v>67.695475365899497</v>
      </c>
      <c r="AM23" s="10">
        <f>+HLOOKUP($A23,'International Financial Statis'!$A$2:$FE$55,MATCH(CPI!AM$5,'International Financial Statis'!$A$2:$A$55,0),0)</f>
        <v>72.209831948829503</v>
      </c>
      <c r="AN23" s="10">
        <f>+HLOOKUP($A23,'International Financial Statis'!$A$2:$FE$55,MATCH(CPI!AN$5,'International Financial Statis'!$A$2:$A$55,0),0)</f>
        <v>71.197176726088102</v>
      </c>
      <c r="AO23" s="10">
        <f>+HLOOKUP($A23,'International Financial Statis'!$A$2:$FE$55,MATCH(CPI!AO$5,'International Financial Statis'!$A$2:$A$55,0),0)</f>
        <v>31.635801672289901</v>
      </c>
      <c r="AP23" s="10">
        <f>+HLOOKUP($A23,'International Financial Statis'!$A$2:$FE$55,MATCH(CPI!AP$5,'International Financial Statis'!$A$2:$A$55,0),0)</f>
        <v>66.059577369263906</v>
      </c>
      <c r="AQ23" s="10">
        <f>+HLOOKUP($A23,'International Financial Statis'!$A$2:$FE$55,MATCH(CPI!AQ$5,'International Financial Statis'!$A$2:$A$55,0),0)</f>
        <v>1.82487863625202</v>
      </c>
      <c r="AR23" s="10">
        <f>+HLOOKUP($A23,'International Financial Statis'!$A$2:$FE$55,MATCH(CPI!AR$5,'International Financial Statis'!$A$2:$A$55,0),0)</f>
        <v>63.383147394496604</v>
      </c>
      <c r="AS23" s="10">
        <f>+HLOOKUP($A23,'International Financial Statis'!$A$2:$FE$55,MATCH(CPI!AS$5,'International Financial Statis'!$A$2:$A$55,0),0)</f>
        <v>82.149616907322198</v>
      </c>
      <c r="AT23" s="10">
        <f>+HLOOKUP($A23,'International Financial Statis'!$A$2:$FE$55,MATCH(CPI!AT$5,'International Financial Statis'!$A$2:$A$55,0),0)</f>
        <v>86.739018477758094</v>
      </c>
      <c r="AU23" s="10">
        <f>+HLOOKUP($A23,'International Financial Statis'!$A$2:$FE$55,MATCH(CPI!AU$5,'International Financial Statis'!$A$2:$A$55,0),0)</f>
        <v>0.66051158445440905</v>
      </c>
      <c r="AV23" s="10">
        <f>+HLOOKUP($A23,'International Financial Statis'!$A$2:$FE$55,MATCH(CPI!AV$5,'International Financial Statis'!$A$2:$A$55,0),0)</f>
        <v>72.165711115221001</v>
      </c>
      <c r="AW23" s="10">
        <f>+HLOOKUP($A23,'International Financial Statis'!$A$2:$FE$55,MATCH(CPI!AW$5,'International Financial Statis'!$A$2:$A$55,0),0)</f>
        <v>20.329142042118502</v>
      </c>
      <c r="AX23" s="10">
        <f>+HLOOKUP($A23,'International Financial Statis'!$A$2:$FE$55,MATCH(CPI!AX$5,'International Financial Statis'!$A$2:$A$55,0),0)</f>
        <v>52.981128002822402</v>
      </c>
      <c r="AY23" s="10">
        <f>+HLOOKUP($A23,'International Financial Statis'!$A$2:$FE$55,MATCH(CPI!AY$5,'International Financial Statis'!$A$2:$A$55,0),0)</f>
        <v>32.811170571842403</v>
      </c>
      <c r="AZ23" s="10">
        <f>+HLOOKUP($A23,'International Financial Statis'!$A$2:$FE$55,MATCH(CPI!AZ$5,'International Financial Statis'!$A$2:$A$55,0),0)</f>
        <v>1.4600812533271E-5</v>
      </c>
      <c r="BA23" s="10">
        <f>+HLOOKUP($A23,'International Financial Statis'!$A$2:$FE$55,MATCH(CPI!BA$5,'International Financial Statis'!$A$2:$A$55,0),0)</f>
        <v>8.7578005754685098</v>
      </c>
      <c r="BB23" s="10">
        <f>+HLOOKUP($A23,'International Financial Statis'!$A$2:$FE$55,MATCH(CPI!BB$5,'International Financial Statis'!$A$2:$A$55,0),0)</f>
        <v>39.188119044128399</v>
      </c>
    </row>
    <row r="24" spans="1:54" s="6" customFormat="1" x14ac:dyDescent="0.25">
      <c r="A24" s="6" t="s">
        <v>24</v>
      </c>
      <c r="B24" s="6">
        <f>+HLOOKUP($A24,'International Financial Statis'!$A$2:$FE$55,MATCH(CPI!B$5,'International Financial Statis'!$A$2:$A$55,0),0)</f>
        <v>64.828303850156104</v>
      </c>
      <c r="C24" s="6">
        <f>+HLOOKUP($A24,'International Financial Statis'!$A$2:$FE$55,MATCH(CPI!C$5,'International Financial Statis'!$A$2:$A$55,0),0)</f>
        <v>69.353530515924206</v>
      </c>
      <c r="D24" s="6">
        <f>+HLOOKUP($A24,'International Financial Statis'!$A$2:$FE$55,MATCH(CPI!D$5,'International Financial Statis'!$A$2:$A$55,0),0)</f>
        <v>73.669147109330297</v>
      </c>
      <c r="E24" s="6">
        <f>+HLOOKUP($A24,'International Financial Statis'!$A$2:$FE$55,MATCH(CPI!E$5,'International Financial Statis'!$A$2:$A$55,0),0)</f>
        <v>19.678489379974199</v>
      </c>
      <c r="F24" s="6">
        <f>+HLOOKUP($A24,'International Financial Statis'!$A$2:$FE$55,MATCH(CPI!F$5,'International Financial Statis'!$A$2:$A$55,0),0)</f>
        <v>68.300654344115799</v>
      </c>
      <c r="G24" s="10">
        <f>+HLOOKUP($A24,'International Financial Statis'!$A$2:$FE$55,MATCH(CPI!G$5,'International Financial Statis'!$A$2:$A$55,0),0)</f>
        <v>42.302994290431798</v>
      </c>
      <c r="H24" s="10">
        <f>+HLOOKUP($A24,'International Financial Statis'!$A$2:$FE$55,MATCH(CPI!H$5,'International Financial Statis'!$A$2:$A$55,0),0)</f>
        <v>29.926004808148999</v>
      </c>
      <c r="I24" s="10">
        <f>+HLOOKUP($A24,'International Financial Statis'!$A$2:$FE$55,MATCH(CPI!I$5,'International Financial Statis'!$A$2:$A$55,0),0)</f>
        <v>53.657858525048397</v>
      </c>
      <c r="J24" s="10">
        <f>+HLOOKUP($A24,'International Financial Statis'!$A$2:$FE$55,MATCH(CPI!J$5,'International Financial Statis'!$A$2:$A$55,0),0)</f>
        <v>23.918545920996898</v>
      </c>
      <c r="K24" s="10">
        <f>+HLOOKUP($A24,'International Financial Statis'!$A$2:$FE$55,MATCH(CPI!K$5,'International Financial Statis'!$A$2:$A$55,0),0)</f>
        <v>5.7740677017498703</v>
      </c>
      <c r="L24" s="10">
        <f>+HLOOKUP($A24,'International Financial Statis'!$A$2:$FE$55,MATCH(CPI!L$5,'International Financial Statis'!$A$2:$A$55,0),0)</f>
        <v>27.809640851456201</v>
      </c>
      <c r="M24" s="10">
        <f>+HLOOKUP($A24,'International Financial Statis'!$A$2:$FE$55,MATCH(CPI!M$5,'International Financial Statis'!$A$2:$A$55,0),0)</f>
        <v>52.1560762999529</v>
      </c>
      <c r="N24" s="10">
        <f>+HLOOKUP($A24,'International Financial Statis'!$A$2:$FE$55,MATCH(CPI!N$5,'International Financial Statis'!$A$2:$A$55,0),0)</f>
        <v>16.785083496178299</v>
      </c>
      <c r="O24" s="10"/>
      <c r="P24" s="10">
        <f>+HLOOKUP($A24,'International Financial Statis'!$A$2:$FE$55,MATCH(CPI!P$5,'International Financial Statis'!$A$2:$A$55,0),0)</f>
        <v>83.159012647636203</v>
      </c>
      <c r="Q24" s="10">
        <f>+HLOOKUP($A24,'International Financial Statis'!$A$2:$FE$55,MATCH(CPI!Q$5,'International Financial Statis'!$A$2:$A$55,0),0)</f>
        <v>75.902009910123098</v>
      </c>
      <c r="R24" s="10">
        <f>+HLOOKUP($A24,'International Financial Statis'!$A$2:$FE$55,MATCH(CPI!R$5,'International Financial Statis'!$A$2:$A$55,0),0)</f>
        <v>64.843048120173194</v>
      </c>
      <c r="S24" s="10">
        <f>+HLOOKUP($A24,'International Financial Statis'!$A$2:$FE$55,MATCH(CPI!S$5,'International Financial Statis'!$A$2:$A$55,0),0)</f>
        <v>35.034457603031697</v>
      </c>
      <c r="T24" s="10">
        <f>+HLOOKUP($A24,'International Financial Statis'!$A$2:$FE$55,MATCH(CPI!T$5,'International Financial Statis'!$A$2:$A$55,0),0)</f>
        <v>17.910898808015698</v>
      </c>
      <c r="U24" s="10">
        <f>+HLOOKUP($A24,'International Financial Statis'!$A$2:$FE$55,MATCH(CPI!U$5,'International Financial Statis'!$A$2:$A$55,0),0)</f>
        <v>101.08758198031499</v>
      </c>
      <c r="V24" s="10">
        <f>+HLOOKUP($A24,'International Financial Statis'!$A$2:$FE$55,MATCH(CPI!V$5,'International Financial Statis'!$A$2:$A$55,0),0)</f>
        <v>58.336742333608598</v>
      </c>
      <c r="W24" s="10">
        <f>+HLOOKUP($A24,'International Financial Statis'!$A$2:$FE$55,MATCH(CPI!W$5,'International Financial Statis'!$A$2:$A$55,0),0)</f>
        <v>66.853363536800202</v>
      </c>
      <c r="X24" s="10">
        <f>+HLOOKUP($A24,'International Financial Statis'!$A$2:$FE$55,MATCH(CPI!X$5,'International Financial Statis'!$A$2:$A$55,0),0)</f>
        <v>28.016793532722101</v>
      </c>
      <c r="Y24" s="10">
        <f>+HLOOKUP($A24,'International Financial Statis'!$A$2:$FE$55,MATCH(CPI!Y$5,'International Financial Statis'!$A$2:$A$55,0),0)</f>
        <v>44.043863290438502</v>
      </c>
      <c r="Z24" s="10">
        <f>+HLOOKUP($A24,'International Financial Statis'!$A$2:$FE$55,MATCH(CPI!Z$5,'International Financial Statis'!$A$2:$A$55,0),0)</f>
        <v>80.472629566142203</v>
      </c>
      <c r="AA24" s="10">
        <f>+HLOOKUP($A24,'International Financial Statis'!$A$2:$FE$55,MATCH(CPI!AA$5,'International Financial Statis'!$A$2:$A$55,0),0)</f>
        <v>60.061342406521199</v>
      </c>
      <c r="AB24" s="10"/>
      <c r="AC24" s="10">
        <f>+HLOOKUP($A24,'International Financial Statis'!$A$2:$FE$55,MATCH(CPI!AC$5,'International Financial Statis'!$A$2:$A$55,0),0)</f>
        <v>76.119265535751097</v>
      </c>
      <c r="AD24" s="10">
        <f>+HLOOKUP($A24,'International Financial Statis'!$A$2:$FE$55,MATCH(CPI!AD$5,'International Financial Statis'!$A$2:$A$55,0),0)</f>
        <v>74.380029426541299</v>
      </c>
      <c r="AE24" s="10">
        <f>+HLOOKUP($A24,'International Financial Statis'!$A$2:$FE$55,MATCH(CPI!AE$5,'International Financial Statis'!$A$2:$A$55,0),0)</f>
        <v>1.0729847953529199</v>
      </c>
      <c r="AF24" s="10">
        <f>+HLOOKUP($A24,'International Financial Statis'!$A$2:$FE$55,MATCH(CPI!AF$5,'International Financial Statis'!$A$2:$A$55,0),0)</f>
        <v>71.549183108650993</v>
      </c>
      <c r="AG24" s="10">
        <f>+HLOOKUP($A24,'International Financial Statis'!$A$2:$FE$55,MATCH(CPI!AG$5,'International Financial Statis'!$A$2:$A$55,0),0)</f>
        <v>79.851626871914902</v>
      </c>
      <c r="AH24" s="10">
        <f>+HLOOKUP($A24,'International Financial Statis'!$A$2:$FE$55,MATCH(CPI!AH$5,'International Financial Statis'!$A$2:$A$55,0),0)</f>
        <v>78.160798184025793</v>
      </c>
      <c r="AI24" s="10">
        <f>+HLOOKUP($A24,'International Financial Statis'!$A$2:$FE$55,MATCH(CPI!AI$5,'International Financial Statis'!$A$2:$A$55,0),0)</f>
        <v>79.473289059240898</v>
      </c>
      <c r="AJ24" s="10">
        <f>+HLOOKUP($A24,'International Financial Statis'!$A$2:$FE$55,MATCH(CPI!AJ$5,'International Financial Statis'!$A$2:$A$55,0),0)</f>
        <v>52.653108039342698</v>
      </c>
      <c r="AK24" s="10">
        <f>+HLOOKUP($A24,'International Financial Statis'!$A$2:$FE$55,MATCH(CPI!AK$5,'International Financial Statis'!$A$2:$A$55,0),0)</f>
        <v>67.676054622945102</v>
      </c>
      <c r="AL24" s="10">
        <f>+HLOOKUP($A24,'International Financial Statis'!$A$2:$FE$55,MATCH(CPI!AL$5,'International Financial Statis'!$A$2:$A$55,0),0)</f>
        <v>68.216636611309596</v>
      </c>
      <c r="AM24" s="10">
        <f>+HLOOKUP($A24,'International Financial Statis'!$A$2:$FE$55,MATCH(CPI!AM$5,'International Financial Statis'!$A$2:$A$55,0),0)</f>
        <v>72.769264923981197</v>
      </c>
      <c r="AN24" s="10">
        <f>+HLOOKUP($A24,'International Financial Statis'!$A$2:$FE$55,MATCH(CPI!AN$5,'International Financial Statis'!$A$2:$A$55,0),0)</f>
        <v>71.595330739299598</v>
      </c>
      <c r="AO24" s="10">
        <f>+HLOOKUP($A24,'International Financial Statis'!$A$2:$FE$55,MATCH(CPI!AO$5,'International Financial Statis'!$A$2:$A$55,0),0)</f>
        <v>33.638392254657496</v>
      </c>
      <c r="AP24" s="10">
        <f>+HLOOKUP($A24,'International Financial Statis'!$A$2:$FE$55,MATCH(CPI!AP$5,'International Financial Statis'!$A$2:$A$55,0),0)</f>
        <v>66.384486731979905</v>
      </c>
      <c r="AQ24" s="10">
        <f>+HLOOKUP($A24,'International Financial Statis'!$A$2:$FE$55,MATCH(CPI!AQ$5,'International Financial Statis'!$A$2:$A$55,0),0)</f>
        <v>2.1601222973312999</v>
      </c>
      <c r="AR24" s="10">
        <f>+HLOOKUP($A24,'International Financial Statis'!$A$2:$FE$55,MATCH(CPI!AR$5,'International Financial Statis'!$A$2:$A$55,0),0)</f>
        <v>64.059908381453198</v>
      </c>
      <c r="AS24" s="10">
        <f>+HLOOKUP($A24,'International Financial Statis'!$A$2:$FE$55,MATCH(CPI!AS$5,'International Financial Statis'!$A$2:$A$55,0),0)</f>
        <v>82.502266046224605</v>
      </c>
      <c r="AT24" s="10">
        <f>+HLOOKUP($A24,'International Financial Statis'!$A$2:$FE$55,MATCH(CPI!AT$5,'International Financial Statis'!$A$2:$A$55,0),0)</f>
        <v>86.873247105982202</v>
      </c>
      <c r="AU24" s="10">
        <f>+HLOOKUP($A24,'International Financial Statis'!$A$2:$FE$55,MATCH(CPI!AU$5,'International Financial Statis'!$A$2:$A$55,0),0)</f>
        <v>0.73631558295964095</v>
      </c>
      <c r="AV24" s="10">
        <f>+HLOOKUP($A24,'International Financial Statis'!$A$2:$FE$55,MATCH(CPI!AV$5,'International Financial Statis'!$A$2:$A$55,0),0)</f>
        <v>72.128722027001999</v>
      </c>
      <c r="AW24" s="10">
        <f>+HLOOKUP($A24,'International Financial Statis'!$A$2:$FE$55,MATCH(CPI!AW$5,'International Financial Statis'!$A$2:$A$55,0),0)</f>
        <v>20.8079532993603</v>
      </c>
      <c r="AX24" s="10">
        <f>+HLOOKUP($A24,'International Financial Statis'!$A$2:$FE$55,MATCH(CPI!AX$5,'International Financial Statis'!$A$2:$A$55,0),0)</f>
        <v>54.161169076539601</v>
      </c>
      <c r="AY24" s="10">
        <f>+HLOOKUP($A24,'International Financial Statis'!$A$2:$FE$55,MATCH(CPI!AY$5,'International Financial Statis'!$A$2:$A$55,0),0)</f>
        <v>33.456492093807299</v>
      </c>
      <c r="AZ24" s="10">
        <f>+HLOOKUP($A24,'International Financial Statis'!$A$2:$FE$55,MATCH(CPI!AZ$5,'International Financial Statis'!$A$2:$A$55,0),0)</f>
        <v>2.3101285583463E-5</v>
      </c>
      <c r="BA24" s="10">
        <f>+HLOOKUP($A24,'International Financial Statis'!$A$2:$FE$55,MATCH(CPI!BA$5,'International Financial Statis'!$A$2:$A$55,0),0)</f>
        <v>10.485228915187999</v>
      </c>
      <c r="BB24" s="10">
        <f>+HLOOKUP($A24,'International Financial Statis'!$A$2:$FE$55,MATCH(CPI!BB$5,'International Financial Statis'!$A$2:$A$55,0),0)</f>
        <v>40.5862718076528</v>
      </c>
    </row>
    <row r="25" spans="1:54" s="6" customFormat="1" x14ac:dyDescent="0.25">
      <c r="A25" s="6" t="s">
        <v>25</v>
      </c>
      <c r="B25" s="6">
        <f>+HLOOKUP($A25,'International Financial Statis'!$A$2:$FE$55,MATCH(CPI!B$5,'International Financial Statis'!$A$2:$A$55,0),0)</f>
        <v>65.348595213319498</v>
      </c>
      <c r="C25" s="6">
        <f>+HLOOKUP($A25,'International Financial Statis'!$A$2:$FE$55,MATCH(CPI!C$5,'International Financial Statis'!$A$2:$A$55,0),0)</f>
        <v>70.1726662686673</v>
      </c>
      <c r="D25" s="6">
        <f>+HLOOKUP($A25,'International Financial Statis'!$A$2:$FE$55,MATCH(CPI!D$5,'International Financial Statis'!$A$2:$A$55,0),0)</f>
        <v>73.89811104751</v>
      </c>
      <c r="E25" s="6">
        <f>+HLOOKUP($A25,'International Financial Statis'!$A$2:$FE$55,MATCH(CPI!E$5,'International Financial Statis'!$A$2:$A$55,0),0)</f>
        <v>20.035522086486001</v>
      </c>
      <c r="F25" s="6">
        <f>+HLOOKUP($A25,'International Financial Statis'!$A$2:$FE$55,MATCH(CPI!F$5,'International Financial Statis'!$A$2:$A$55,0),0)</f>
        <v>68.621673534184296</v>
      </c>
      <c r="G25" s="10">
        <f>+HLOOKUP($A25,'International Financial Statis'!$A$2:$FE$55,MATCH(CPI!G$5,'International Financial Statis'!$A$2:$A$55,0),0)</f>
        <v>43.472921535799401</v>
      </c>
      <c r="H25" s="10">
        <f>+HLOOKUP($A25,'International Financial Statis'!$A$2:$FE$55,MATCH(CPI!H$5,'International Financial Statis'!$A$2:$A$55,0),0)</f>
        <v>31.9782308847984</v>
      </c>
      <c r="I25" s="10">
        <f>+HLOOKUP($A25,'International Financial Statis'!$A$2:$FE$55,MATCH(CPI!I$5,'International Financial Statis'!$A$2:$A$55,0),0)</f>
        <v>54.620107503762597</v>
      </c>
      <c r="J25" s="10">
        <f>+HLOOKUP($A25,'International Financial Statis'!$A$2:$FE$55,MATCH(CPI!J$5,'International Financial Statis'!$A$2:$A$55,0),0)</f>
        <v>24.7431653934695</v>
      </c>
      <c r="K25" s="10">
        <f>+HLOOKUP($A25,'International Financial Statis'!$A$2:$FE$55,MATCH(CPI!K$5,'International Financial Statis'!$A$2:$A$55,0),0)</f>
        <v>6.0529607485792196</v>
      </c>
      <c r="L25" s="10">
        <f>+HLOOKUP($A25,'International Financial Statis'!$A$2:$FE$55,MATCH(CPI!L$5,'International Financial Statis'!$A$2:$A$55,0),0)</f>
        <v>28.710179493158702</v>
      </c>
      <c r="M25" s="10">
        <f>+HLOOKUP($A25,'International Financial Statis'!$A$2:$FE$55,MATCH(CPI!M$5,'International Financial Statis'!$A$2:$A$55,0),0)</f>
        <v>53.285202131360798</v>
      </c>
      <c r="N25" s="10">
        <f>+HLOOKUP($A25,'International Financial Statis'!$A$2:$FE$55,MATCH(CPI!N$5,'International Financial Statis'!$A$2:$A$55,0),0)</f>
        <v>18.6146780143116</v>
      </c>
      <c r="O25" s="10"/>
      <c r="P25" s="10">
        <f>+HLOOKUP($A25,'International Financial Statis'!$A$2:$FE$55,MATCH(CPI!P$5,'International Financial Statis'!$A$2:$A$55,0),0)</f>
        <v>85.237987963827194</v>
      </c>
      <c r="Q25" s="10">
        <f>+HLOOKUP($A25,'International Financial Statis'!$A$2:$FE$55,MATCH(CPI!Q$5,'International Financial Statis'!$A$2:$A$55,0),0)</f>
        <v>76.955767017563602</v>
      </c>
      <c r="R25" s="10">
        <f>+HLOOKUP($A25,'International Financial Statis'!$A$2:$FE$55,MATCH(CPI!R$5,'International Financial Statis'!$A$2:$A$55,0),0)</f>
        <v>68.603966532714097</v>
      </c>
      <c r="S25" s="10">
        <f>+HLOOKUP($A25,'International Financial Statis'!$A$2:$FE$55,MATCH(CPI!S$5,'International Financial Statis'!$A$2:$A$55,0),0)</f>
        <v>35.691611558503098</v>
      </c>
      <c r="T25" s="10">
        <f>+HLOOKUP($A25,'International Financial Statis'!$A$2:$FE$55,MATCH(CPI!T$5,'International Financial Statis'!$A$2:$A$55,0),0)</f>
        <v>18.274628113921299</v>
      </c>
      <c r="U25" s="10">
        <f>+HLOOKUP($A25,'International Financial Statis'!$A$2:$FE$55,MATCH(CPI!U$5,'International Financial Statis'!$A$2:$A$55,0),0)</f>
        <v>101.640161861314</v>
      </c>
      <c r="V25" s="10">
        <f>+HLOOKUP($A25,'International Financial Statis'!$A$2:$FE$55,MATCH(CPI!V$5,'International Financial Statis'!$A$2:$A$55,0),0)</f>
        <v>58.263030742750402</v>
      </c>
      <c r="W25" s="10">
        <f>+HLOOKUP($A25,'International Financial Statis'!$A$2:$FE$55,MATCH(CPI!W$5,'International Financial Statis'!$A$2:$A$55,0),0)</f>
        <v>67.542802748257401</v>
      </c>
      <c r="X25" s="10">
        <f>+HLOOKUP($A25,'International Financial Statis'!$A$2:$FE$55,MATCH(CPI!X$5,'International Financial Statis'!$A$2:$A$55,0),0)</f>
        <v>29.175604661342799</v>
      </c>
      <c r="Y25" s="10">
        <f>+HLOOKUP($A25,'International Financial Statis'!$A$2:$FE$55,MATCH(CPI!Y$5,'International Financial Statis'!$A$2:$A$55,0),0)</f>
        <v>44.192444997924298</v>
      </c>
      <c r="Z25" s="10">
        <f>+HLOOKUP($A25,'International Financial Statis'!$A$2:$FE$55,MATCH(CPI!Z$5,'International Financial Statis'!$A$2:$A$55,0),0)</f>
        <v>80.936151912443094</v>
      </c>
      <c r="AA25" s="10">
        <f>+HLOOKUP($A25,'International Financial Statis'!$A$2:$FE$55,MATCH(CPI!AA$5,'International Financial Statis'!$A$2:$A$55,0),0)</f>
        <v>60.4627806848167</v>
      </c>
      <c r="AB25" s="10"/>
      <c r="AC25" s="10">
        <f>+HLOOKUP($A25,'International Financial Statis'!$A$2:$FE$55,MATCH(CPI!AC$5,'International Financial Statis'!$A$2:$A$55,0),0)</f>
        <v>75.657136644691207</v>
      </c>
      <c r="AD25" s="10">
        <f>+HLOOKUP($A25,'International Financial Statis'!$A$2:$FE$55,MATCH(CPI!AD$5,'International Financial Statis'!$A$2:$A$55,0),0)</f>
        <v>74.188713844828797</v>
      </c>
      <c r="AE25" s="10">
        <f>+HLOOKUP($A25,'International Financial Statis'!$A$2:$FE$55,MATCH(CPI!AE$5,'International Financial Statis'!$A$2:$A$55,0),0)</f>
        <v>1.3165049673003999</v>
      </c>
      <c r="AF25" s="10">
        <f>+HLOOKUP($A25,'International Financial Statis'!$A$2:$FE$55,MATCH(CPI!AF$5,'International Financial Statis'!$A$2:$A$55,0),0)</f>
        <v>71.959028658155503</v>
      </c>
      <c r="AG25" s="10">
        <f>+HLOOKUP($A25,'International Financial Statis'!$A$2:$FE$55,MATCH(CPI!AG$5,'International Financial Statis'!$A$2:$A$55,0),0)</f>
        <v>79.899333465809306</v>
      </c>
      <c r="AH25" s="10">
        <f>+HLOOKUP($A25,'International Financial Statis'!$A$2:$FE$55,MATCH(CPI!AH$5,'International Financial Statis'!$A$2:$A$55,0),0)</f>
        <v>78.488095866546999</v>
      </c>
      <c r="AI25" s="10">
        <f>+HLOOKUP($A25,'International Financial Statis'!$A$2:$FE$55,MATCH(CPI!AI$5,'International Financial Statis'!$A$2:$A$55,0),0)</f>
        <v>79.439955276191597</v>
      </c>
      <c r="AJ25" s="10">
        <f>+HLOOKUP($A25,'International Financial Statis'!$A$2:$FE$55,MATCH(CPI!AJ$5,'International Financial Statis'!$A$2:$A$55,0),0)</f>
        <v>54.515365972889299</v>
      </c>
      <c r="AK25" s="10">
        <f>+HLOOKUP($A25,'International Financial Statis'!$A$2:$FE$55,MATCH(CPI!AK$5,'International Financial Statis'!$A$2:$A$55,0),0)</f>
        <v>67.779062364094997</v>
      </c>
      <c r="AL25" s="10">
        <f>+HLOOKUP($A25,'International Financial Statis'!$A$2:$FE$55,MATCH(CPI!AL$5,'International Financial Statis'!$A$2:$A$55,0),0)</f>
        <v>68.979766473903197</v>
      </c>
      <c r="AM25" s="10">
        <f>+HLOOKUP($A25,'International Financial Statis'!$A$2:$FE$55,MATCH(CPI!AM$5,'International Financial Statis'!$A$2:$A$55,0),0)</f>
        <v>73.113530530357494</v>
      </c>
      <c r="AN25" s="10">
        <f>+HLOOKUP($A25,'International Financial Statis'!$A$2:$FE$55,MATCH(CPI!AN$5,'International Financial Statis'!$A$2:$A$55,0),0)</f>
        <v>71.884897294362503</v>
      </c>
      <c r="AO25" s="10">
        <f>+HLOOKUP($A25,'International Financial Statis'!$A$2:$FE$55,MATCH(CPI!AO$5,'International Financial Statis'!$A$2:$A$55,0),0)</f>
        <v>36.452151973008696</v>
      </c>
      <c r="AP25" s="10">
        <f>+HLOOKUP($A25,'International Financial Statis'!$A$2:$FE$55,MATCH(CPI!AP$5,'International Financial Statis'!$A$2:$A$55,0),0)</f>
        <v>66.876999612949504</v>
      </c>
      <c r="AQ25" s="10">
        <f>+HLOOKUP($A25,'International Financial Statis'!$A$2:$FE$55,MATCH(CPI!AQ$5,'International Financial Statis'!$A$2:$A$55,0),0)</f>
        <v>3.0752032820799502</v>
      </c>
      <c r="AR25" s="10">
        <f>+HLOOKUP($A25,'International Financial Statis'!$A$2:$FE$55,MATCH(CPI!AR$5,'International Financial Statis'!$A$2:$A$55,0),0)</f>
        <v>64.636601618955396</v>
      </c>
      <c r="AS25" s="10">
        <f>+HLOOKUP($A25,'International Financial Statis'!$A$2:$FE$55,MATCH(CPI!AS$5,'International Financial Statis'!$A$2:$A$55,0),0)</f>
        <v>83.004791069160603</v>
      </c>
      <c r="AT25" s="10">
        <f>+HLOOKUP($A25,'International Financial Statis'!$A$2:$FE$55,MATCH(CPI!AT$5,'International Financial Statis'!$A$2:$A$55,0),0)</f>
        <v>86.9294381226361</v>
      </c>
      <c r="AU25" s="10">
        <f>+HLOOKUP($A25,'International Financial Statis'!$A$2:$FE$55,MATCH(CPI!AU$5,'International Financial Statis'!$A$2:$A$55,0),0)</f>
        <v>0.88491928251121099</v>
      </c>
      <c r="AV25" s="10">
        <f>+HLOOKUP($A25,'International Financial Statis'!$A$2:$FE$55,MATCH(CPI!AV$5,'International Financial Statis'!$A$2:$A$55,0),0)</f>
        <v>72.424634732753802</v>
      </c>
      <c r="AW25" s="10">
        <f>+HLOOKUP($A25,'International Financial Statis'!$A$2:$FE$55,MATCH(CPI!AW$5,'International Financial Statis'!$A$2:$A$55,0),0)</f>
        <v>21.6489536606923</v>
      </c>
      <c r="AX25" s="10">
        <f>+HLOOKUP($A25,'International Financial Statis'!$A$2:$FE$55,MATCH(CPI!AX$5,'International Financial Statis'!$A$2:$A$55,0),0)</f>
        <v>55.068080438820701</v>
      </c>
      <c r="AY25" s="10">
        <f>+HLOOKUP($A25,'International Financial Statis'!$A$2:$FE$55,MATCH(CPI!AY$5,'International Financial Statis'!$A$2:$A$55,0),0)</f>
        <v>34.411286607232299</v>
      </c>
      <c r="AZ25" s="10">
        <f>+HLOOKUP($A25,'International Financial Statis'!$A$2:$FE$55,MATCH(CPI!AZ$5,'International Financial Statis'!$A$2:$A$55,0),0)</f>
        <v>5.3202960737672397E-5</v>
      </c>
      <c r="BA25" s="10">
        <f>+HLOOKUP($A25,'International Financial Statis'!$A$2:$FE$55,MATCH(CPI!BA$5,'International Financial Statis'!$A$2:$A$55,0),0)</f>
        <v>12.0249351298432</v>
      </c>
      <c r="BB25" s="10">
        <f>+HLOOKUP($A25,'International Financial Statis'!$A$2:$FE$55,MATCH(CPI!BB$5,'International Financial Statis'!$A$2:$A$55,0),0)</f>
        <v>41.405189854859998</v>
      </c>
    </row>
    <row r="26" spans="1:54" s="6" customFormat="1" x14ac:dyDescent="0.25">
      <c r="A26" s="6" t="s">
        <v>27</v>
      </c>
      <c r="B26" s="6">
        <f>+HLOOKUP($A26,'International Financial Statis'!$A$2:$FE$55,MATCH(CPI!B$5,'International Financial Statis'!$A$2:$A$55,0),0)</f>
        <v>66.389177939646203</v>
      </c>
      <c r="C26" s="6">
        <f>+HLOOKUP($A26,'International Financial Statis'!$A$2:$FE$55,MATCH(CPI!C$5,'International Financial Statis'!$A$2:$A$55,0),0)</f>
        <v>70.991802021410294</v>
      </c>
      <c r="D26" s="6">
        <f>+HLOOKUP($A26,'International Financial Statis'!$A$2:$FE$55,MATCH(CPI!D$5,'International Financial Statis'!$A$2:$A$55,0),0)</f>
        <v>74.642243846594198</v>
      </c>
      <c r="E26" s="6">
        <f>+HLOOKUP($A26,'International Financial Statis'!$A$2:$FE$55,MATCH(CPI!E$5,'International Financial Statis'!$A$2:$A$55,0),0)</f>
        <v>21.9688388665191</v>
      </c>
      <c r="F26" s="6">
        <f>+HLOOKUP($A26,'International Financial Statis'!$A$2:$FE$55,MATCH(CPI!F$5,'International Financial Statis'!$A$2:$A$55,0),0)</f>
        <v>69.187278773828993</v>
      </c>
      <c r="G26" s="10">
        <f>+HLOOKUP($A26,'International Financial Statis'!$A$2:$FE$55,MATCH(CPI!G$5,'International Financial Statis'!$A$2:$A$55,0),0)</f>
        <v>44.417862772442398</v>
      </c>
      <c r="H26" s="10">
        <f>+HLOOKUP($A26,'International Financial Statis'!$A$2:$FE$55,MATCH(CPI!H$5,'International Financial Statis'!$A$2:$A$55,0),0)</f>
        <v>33.5900444292229</v>
      </c>
      <c r="I26" s="10">
        <f>+HLOOKUP($A26,'International Financial Statis'!$A$2:$FE$55,MATCH(CPI!I$5,'International Financial Statis'!$A$2:$A$55,0),0)</f>
        <v>55.478271339496899</v>
      </c>
      <c r="J26" s="10">
        <f>+HLOOKUP($A26,'International Financial Statis'!$A$2:$FE$55,MATCH(CPI!J$5,'International Financial Statis'!$A$2:$A$55,0),0)</f>
        <v>26.378660680540101</v>
      </c>
      <c r="K26" s="10">
        <f>+HLOOKUP($A26,'International Financial Statis'!$A$2:$FE$55,MATCH(CPI!K$5,'International Financial Statis'!$A$2:$A$55,0),0)</f>
        <v>6.4235365464668801</v>
      </c>
      <c r="L26" s="10">
        <f>+HLOOKUP($A26,'International Financial Statis'!$A$2:$FE$55,MATCH(CPI!L$5,'International Financial Statis'!$A$2:$A$55,0),0)</f>
        <v>29.925591785806098</v>
      </c>
      <c r="M26" s="10">
        <f>+HLOOKUP($A26,'International Financial Statis'!$A$2:$FE$55,MATCH(CPI!M$5,'International Financial Statis'!$A$2:$A$55,0),0)</f>
        <v>54.5641968514024</v>
      </c>
      <c r="N26" s="10">
        <f>+HLOOKUP($A26,'International Financial Statis'!$A$2:$FE$55,MATCH(CPI!N$5,'International Financial Statis'!$A$2:$A$55,0),0)</f>
        <v>20.339918722359101</v>
      </c>
      <c r="O26" s="10"/>
      <c r="P26" s="10">
        <f>+HLOOKUP($A26,'International Financial Statis'!$A$2:$FE$55,MATCH(CPI!P$5,'International Financial Statis'!$A$2:$A$55,0),0)</f>
        <v>86.827792617384901</v>
      </c>
      <c r="Q26" s="10">
        <f>+HLOOKUP($A26,'International Financial Statis'!$A$2:$FE$55,MATCH(CPI!Q$5,'International Financial Statis'!$A$2:$A$55,0),0)</f>
        <v>79.129141051659701</v>
      </c>
      <c r="R26" s="10">
        <f>+HLOOKUP($A26,'International Financial Statis'!$A$2:$FE$55,MATCH(CPI!R$5,'International Financial Statis'!$A$2:$A$55,0),0)</f>
        <v>71.910520026552703</v>
      </c>
      <c r="S26" s="10">
        <f>+HLOOKUP($A26,'International Financial Statis'!$A$2:$FE$55,MATCH(CPI!S$5,'International Financial Statis'!$A$2:$A$55,0),0)</f>
        <v>35.855899573661702</v>
      </c>
      <c r="T26" s="10">
        <f>+HLOOKUP($A26,'International Financial Statis'!$A$2:$FE$55,MATCH(CPI!T$5,'International Financial Statis'!$A$2:$A$55,0),0)</f>
        <v>18.773381226562002</v>
      </c>
      <c r="U26" s="10">
        <f>+HLOOKUP($A26,'International Financial Statis'!$A$2:$FE$55,MATCH(CPI!U$5,'International Financial Statis'!$A$2:$A$55,0),0)</f>
        <v>101.08758198031499</v>
      </c>
      <c r="V26" s="10">
        <f>+HLOOKUP($A26,'International Financial Statis'!$A$2:$FE$55,MATCH(CPI!V$5,'International Financial Statis'!$A$2:$A$55,0),0)</f>
        <v>59.230157688775002</v>
      </c>
      <c r="W26" s="10">
        <f>+HLOOKUP($A26,'International Financial Statis'!$A$2:$FE$55,MATCH(CPI!W$5,'International Financial Statis'!$A$2:$A$55,0),0)</f>
        <v>68.343441832530402</v>
      </c>
      <c r="X26" s="10">
        <f>+HLOOKUP($A26,'International Financial Statis'!$A$2:$FE$55,MATCH(CPI!X$5,'International Financial Statis'!$A$2:$A$55,0),0)</f>
        <v>30.012951573219901</v>
      </c>
      <c r="Y26" s="10">
        <f>+HLOOKUP($A26,'International Financial Statis'!$A$2:$FE$55,MATCH(CPI!Y$5,'International Financial Statis'!$A$2:$A$55,0),0)</f>
        <v>45.338646741386398</v>
      </c>
      <c r="Z26" s="10">
        <f>+HLOOKUP($A26,'International Financial Statis'!$A$2:$FE$55,MATCH(CPI!Z$5,'International Financial Statis'!$A$2:$A$55,0),0)</f>
        <v>81.013405636826704</v>
      </c>
      <c r="AA26" s="10">
        <f>+HLOOKUP($A26,'International Financial Statis'!$A$2:$FE$55,MATCH(CPI!AA$5,'International Financial Statis'!$A$2:$A$55,0),0)</f>
        <v>60.987738433357102</v>
      </c>
      <c r="AB26" s="10">
        <f>+HLOOKUP($A26,'International Financial Statis'!$A$2:$FE$55,MATCH(CPI!AB$5,'International Financial Statis'!$A$2:$A$55,0),0)</f>
        <v>38.730193762470897</v>
      </c>
      <c r="AC26" s="10">
        <f>+HLOOKUP($A26,'International Financial Statis'!$A$2:$FE$55,MATCH(CPI!AC$5,'International Financial Statis'!$A$2:$A$55,0),0)</f>
        <v>76.500707788465903</v>
      </c>
      <c r="AD26" s="10">
        <f>+HLOOKUP($A26,'International Financial Statis'!$A$2:$FE$55,MATCH(CPI!AD$5,'International Financial Statis'!$A$2:$A$55,0),0)</f>
        <v>74.630015072130902</v>
      </c>
      <c r="AE26" s="10">
        <f>+HLOOKUP($A26,'International Financial Statis'!$A$2:$FE$55,MATCH(CPI!AE$5,'International Financial Statis'!$A$2:$A$55,0),0)</f>
        <v>1.5046349932315799</v>
      </c>
      <c r="AF26" s="10">
        <f>+HLOOKUP($A26,'International Financial Statis'!$A$2:$FE$55,MATCH(CPI!AF$5,'International Financial Statis'!$A$2:$A$55,0),0)</f>
        <v>72.331620391036495</v>
      </c>
      <c r="AG26" s="10">
        <f>+HLOOKUP($A26,'International Financial Statis'!$A$2:$FE$55,MATCH(CPI!AG$5,'International Financial Statis'!$A$2:$A$55,0),0)</f>
        <v>79.853755626807796</v>
      </c>
      <c r="AH26" s="10">
        <f>+HLOOKUP($A26,'International Financial Statis'!$A$2:$FE$55,MATCH(CPI!AH$5,'International Financial Statis'!$A$2:$A$55,0),0)</f>
        <v>78.920973446655793</v>
      </c>
      <c r="AI26" s="10">
        <f>+HLOOKUP($A26,'International Financial Statis'!$A$2:$FE$55,MATCH(CPI!AI$5,'International Financial Statis'!$A$2:$A$55,0),0)</f>
        <v>80.173348537903294</v>
      </c>
      <c r="AJ26" s="10">
        <f>+HLOOKUP($A26,'International Financial Statis'!$A$2:$FE$55,MATCH(CPI!AJ$5,'International Financial Statis'!$A$2:$A$55,0),0)</f>
        <v>55.170579271133199</v>
      </c>
      <c r="AK26" s="10">
        <f>+HLOOKUP($A26,'International Financial Statis'!$A$2:$FE$55,MATCH(CPI!AK$5,'International Financial Statis'!$A$2:$A$55,0),0)</f>
        <v>68.294101069844302</v>
      </c>
      <c r="AL26" s="10">
        <f>+HLOOKUP($A26,'International Financial Statis'!$A$2:$FE$55,MATCH(CPI!AL$5,'International Financial Statis'!$A$2:$A$55,0),0)</f>
        <v>70.003482335804406</v>
      </c>
      <c r="AM26" s="10">
        <f>+HLOOKUP($A26,'International Financial Statis'!$A$2:$FE$55,MATCH(CPI!AM$5,'International Financial Statis'!$A$2:$A$55,0),0)</f>
        <v>73.393247017933305</v>
      </c>
      <c r="AN26" s="10">
        <f>+HLOOKUP($A26,'International Financial Statis'!$A$2:$FE$55,MATCH(CPI!AN$5,'International Financial Statis'!$A$2:$A$55,0),0)</f>
        <v>72.608813682019701</v>
      </c>
      <c r="AO26" s="10">
        <f>+HLOOKUP($A26,'International Financial Statis'!$A$2:$FE$55,MATCH(CPI!AO$5,'International Financial Statis'!$A$2:$A$55,0),0)</f>
        <v>39.418010855214902</v>
      </c>
      <c r="AP26" s="10">
        <f>+HLOOKUP($A26,'International Financial Statis'!$A$2:$FE$55,MATCH(CPI!AP$5,'International Financial Statis'!$A$2:$A$55,0),0)</f>
        <v>68.379394709836404</v>
      </c>
      <c r="AQ26" s="10">
        <f>+HLOOKUP($A26,'International Financial Statis'!$A$2:$FE$55,MATCH(CPI!AQ$5,'International Financial Statis'!$A$2:$A$55,0),0)</f>
        <v>4.6096645898389204</v>
      </c>
      <c r="AR26" s="10">
        <f>+HLOOKUP($A26,'International Financial Statis'!$A$2:$FE$55,MATCH(CPI!AR$5,'International Financial Statis'!$A$2:$A$55,0),0)</f>
        <v>65.878273329614899</v>
      </c>
      <c r="AS26" s="10">
        <f>+HLOOKUP($A26,'International Financial Statis'!$A$2:$FE$55,MATCH(CPI!AS$5,'International Financial Statis'!$A$2:$A$55,0),0)</f>
        <v>83.502907977860204</v>
      </c>
      <c r="AT26" s="10">
        <f>+HLOOKUP($A26,'International Financial Statis'!$A$2:$FE$55,MATCH(CPI!AT$5,'International Financial Statis'!$A$2:$A$55,0),0)</f>
        <v>88.073104086231695</v>
      </c>
      <c r="AU26" s="10">
        <f>+HLOOKUP($A26,'International Financial Statis'!$A$2:$FE$55,MATCH(CPI!AU$5,'International Financial Statis'!$A$2:$A$55,0),0)</f>
        <v>1.05894488041854</v>
      </c>
      <c r="AV26" s="10">
        <f>+HLOOKUP($A26,'International Financial Statis'!$A$2:$FE$55,MATCH(CPI!AV$5,'International Financial Statis'!$A$2:$A$55,0),0)</f>
        <v>72.942481967819504</v>
      </c>
      <c r="AW26" s="10">
        <f>+HLOOKUP($A26,'International Financial Statis'!$A$2:$FE$55,MATCH(CPI!AW$5,'International Financial Statis'!$A$2:$A$55,0),0)</f>
        <v>22.577259556565899</v>
      </c>
      <c r="AX26" s="10">
        <f>+HLOOKUP($A26,'International Financial Statis'!$A$2:$FE$55,MATCH(CPI!AX$5,'International Financial Statis'!$A$2:$A$55,0),0)</f>
        <v>56.3145176854838</v>
      </c>
      <c r="AY26" s="10">
        <f>+HLOOKUP($A26,'International Financial Statis'!$A$2:$FE$55,MATCH(CPI!AY$5,'International Financial Statis'!$A$2:$A$55,0),0)</f>
        <v>34.678558736220502</v>
      </c>
      <c r="AZ26" s="10">
        <f>+HLOOKUP($A26,'International Financial Statis'!$A$2:$FE$55,MATCH(CPI!AZ$5,'International Financial Statis'!$A$2:$A$55,0),0)</f>
        <v>1.4102884823660299E-4</v>
      </c>
      <c r="BA26" s="10">
        <f>+HLOOKUP($A26,'International Financial Statis'!$A$2:$FE$55,MATCH(CPI!BA$5,'International Financial Statis'!$A$2:$A$55,0),0)</f>
        <v>13.7537377164518</v>
      </c>
      <c r="BB26" s="10">
        <f>+HLOOKUP($A26,'International Financial Statis'!$A$2:$FE$55,MATCH(CPI!BB$5,'International Financial Statis'!$A$2:$A$55,0),0)</f>
        <v>42.343949567512098</v>
      </c>
    </row>
    <row r="27" spans="1:54" s="6" customFormat="1" x14ac:dyDescent="0.25">
      <c r="A27" s="6" t="s">
        <v>28</v>
      </c>
      <c r="B27" s="6">
        <f>+HLOOKUP($A27,'International Financial Statis'!$A$2:$FE$55,MATCH(CPI!B$5,'International Financial Statis'!$A$2:$A$55,0),0)</f>
        <v>67.325702393340293</v>
      </c>
      <c r="C27" s="6">
        <f>+HLOOKUP($A27,'International Financial Statis'!$A$2:$FE$55,MATCH(CPI!C$5,'International Financial Statis'!$A$2:$A$55,0),0)</f>
        <v>71.674422505432005</v>
      </c>
      <c r="D27" s="6">
        <f>+HLOOKUP($A27,'International Financial Statis'!$A$2:$FE$55,MATCH(CPI!D$5,'International Financial Statis'!$A$2:$A$55,0),0)</f>
        <v>75.243274184315993</v>
      </c>
      <c r="E27" s="6">
        <f>+HLOOKUP($A27,'International Financial Statis'!$A$2:$FE$55,MATCH(CPI!E$5,'International Financial Statis'!$A$2:$A$55,0),0)</f>
        <v>25.9362362518</v>
      </c>
      <c r="F27" s="6">
        <f>+HLOOKUP($A27,'International Financial Statis'!$A$2:$FE$55,MATCH(CPI!F$5,'International Financial Statis'!$A$2:$A$55,0),0)</f>
        <v>69.798743897769199</v>
      </c>
      <c r="G27" s="10">
        <f>+HLOOKUP($A27,'International Financial Statis'!$A$2:$FE$55,MATCH(CPI!G$5,'International Financial Statis'!$A$2:$A$55,0),0)</f>
        <v>45.714344647717603</v>
      </c>
      <c r="H27" s="10">
        <f>+HLOOKUP($A27,'International Financial Statis'!$A$2:$FE$55,MATCH(CPI!H$5,'International Financial Statis'!$A$2:$A$55,0),0)</f>
        <v>35.767277027777297</v>
      </c>
      <c r="I27" s="10">
        <f>+HLOOKUP($A27,'International Financial Statis'!$A$2:$FE$55,MATCH(CPI!I$5,'International Financial Statis'!$A$2:$A$55,0),0)</f>
        <v>56.503973339066903</v>
      </c>
      <c r="J27" s="10">
        <f>+HLOOKUP($A27,'International Financial Statis'!$A$2:$FE$55,MATCH(CPI!J$5,'International Financial Statis'!$A$2:$A$55,0),0)</f>
        <v>28.165336204230801</v>
      </c>
      <c r="K27" s="10">
        <f>+HLOOKUP($A27,'International Financial Statis'!$A$2:$FE$55,MATCH(CPI!K$5,'International Financial Statis'!$A$2:$A$55,0),0)</f>
        <v>6.8178526512995097</v>
      </c>
      <c r="L27" s="10">
        <f>+HLOOKUP($A27,'International Financial Statis'!$A$2:$FE$55,MATCH(CPI!L$5,'International Financial Statis'!$A$2:$A$55,0),0)</f>
        <v>30.8513203195842</v>
      </c>
      <c r="M27" s="10">
        <f>+HLOOKUP($A27,'International Financial Statis'!$A$2:$FE$55,MATCH(CPI!M$5,'International Financial Statis'!$A$2:$A$55,0),0)</f>
        <v>56.274064626264199</v>
      </c>
      <c r="N27" s="10">
        <f>+HLOOKUP($A27,'International Financial Statis'!$A$2:$FE$55,MATCH(CPI!N$5,'International Financial Statis'!$A$2:$A$55,0),0)</f>
        <v>22.2205558649908</v>
      </c>
      <c r="O27" s="10"/>
      <c r="P27" s="10">
        <f>+HLOOKUP($A27,'International Financial Statis'!$A$2:$FE$55,MATCH(CPI!P$5,'International Financial Statis'!$A$2:$A$55,0),0)</f>
        <v>89.0290605992341</v>
      </c>
      <c r="Q27" s="10">
        <f>+HLOOKUP($A27,'International Financial Statis'!$A$2:$FE$55,MATCH(CPI!Q$5,'International Financial Statis'!$A$2:$A$55,0),0)</f>
        <v>80.686868949615203</v>
      </c>
      <c r="R27" s="10">
        <f>+HLOOKUP($A27,'International Financial Statis'!$A$2:$FE$55,MATCH(CPI!R$5,'International Financial Statis'!$A$2:$A$55,0),0)</f>
        <v>73.759450624087805</v>
      </c>
      <c r="S27" s="10">
        <f>+HLOOKUP($A27,'International Financial Statis'!$A$2:$FE$55,MATCH(CPI!S$5,'International Financial Statis'!$A$2:$A$55,0),0)</f>
        <v>37.005915679772599</v>
      </c>
      <c r="T27" s="10">
        <f>+HLOOKUP($A27,'International Financial Statis'!$A$2:$FE$55,MATCH(CPI!T$5,'International Financial Statis'!$A$2:$A$55,0),0)</f>
        <v>19.321727297998699</v>
      </c>
      <c r="U27" s="10">
        <f>+HLOOKUP($A27,'International Financial Statis'!$A$2:$FE$55,MATCH(CPI!U$5,'International Financial Statis'!$A$2:$A$55,0),0)</f>
        <v>101.32933567825199</v>
      </c>
      <c r="V27" s="10">
        <f>+HLOOKUP($A27,'International Financial Statis'!$A$2:$FE$55,MATCH(CPI!V$5,'International Financial Statis'!$A$2:$A$55,0),0)</f>
        <v>60.092699079184001</v>
      </c>
      <c r="W27" s="10">
        <f>+HLOOKUP($A27,'International Financial Statis'!$A$2:$FE$55,MATCH(CPI!W$5,'International Financial Statis'!$A$2:$A$55,0),0)</f>
        <v>68.721521400104095</v>
      </c>
      <c r="X27" s="10">
        <f>+HLOOKUP($A27,'International Financial Statis'!$A$2:$FE$55,MATCH(CPI!X$5,'International Financial Statis'!$A$2:$A$55,0),0)</f>
        <v>30.3947304334243</v>
      </c>
      <c r="Y27" s="10">
        <f>+HLOOKUP($A27,'International Financial Statis'!$A$2:$FE$55,MATCH(CPI!Y$5,'International Financial Statis'!$A$2:$A$55,0),0)</f>
        <v>46.060329320603103</v>
      </c>
      <c r="Z27" s="10">
        <f>+HLOOKUP($A27,'International Financial Statis'!$A$2:$FE$55,MATCH(CPI!Z$5,'International Financial Statis'!$A$2:$A$55,0),0)</f>
        <v>81.5284304660495</v>
      </c>
      <c r="AA27" s="10">
        <f>+HLOOKUP($A27,'International Financial Statis'!$A$2:$FE$55,MATCH(CPI!AA$5,'International Financial Statis'!$A$2:$A$55,0),0)</f>
        <v>62.315572738488399</v>
      </c>
      <c r="AB27" s="10">
        <f>+HLOOKUP($A27,'International Financial Statis'!$A$2:$FE$55,MATCH(CPI!AB$5,'International Financial Statis'!$A$2:$A$55,0),0)</f>
        <v>40.163157362949597</v>
      </c>
      <c r="AC27" s="10">
        <f>+HLOOKUP($A27,'International Financial Statis'!$A$2:$FE$55,MATCH(CPI!AC$5,'International Financial Statis'!$A$2:$A$55,0),0)</f>
        <v>76.940833771571207</v>
      </c>
      <c r="AD27" s="10">
        <f>+HLOOKUP($A27,'International Financial Statis'!$A$2:$FE$55,MATCH(CPI!AD$5,'International Financial Statis'!$A$2:$A$55,0),0)</f>
        <v>74.783065384339295</v>
      </c>
      <c r="AE27" s="10">
        <f>+HLOOKUP($A27,'International Financial Statis'!$A$2:$FE$55,MATCH(CPI!AE$5,'International Financial Statis'!$A$2:$A$55,0),0)</f>
        <v>1.57893410785014</v>
      </c>
      <c r="AF27" s="10">
        <f>+HLOOKUP($A27,'International Financial Statis'!$A$2:$FE$55,MATCH(CPI!AF$5,'International Financial Statis'!$A$2:$A$55,0),0)</f>
        <v>72.965017409159898</v>
      </c>
      <c r="AG27" s="10">
        <f>+HLOOKUP($A27,'International Financial Statis'!$A$2:$FE$55,MATCH(CPI!AG$5,'International Financial Statis'!$A$2:$A$55,0),0)</f>
        <v>80.075044593697797</v>
      </c>
      <c r="AH27" s="10">
        <f>+HLOOKUP($A27,'International Financial Statis'!$A$2:$FE$55,MATCH(CPI!AH$5,'International Financial Statis'!$A$2:$A$55,0),0)</f>
        <v>79.336254377166597</v>
      </c>
      <c r="AI27" s="10">
        <f>+HLOOKUP($A27,'International Financial Statis'!$A$2:$FE$55,MATCH(CPI!AI$5,'International Financial Statis'!$A$2:$A$55,0),0)</f>
        <v>80.440036671807405</v>
      </c>
      <c r="AJ27" s="10">
        <f>+HLOOKUP($A27,'International Financial Statis'!$A$2:$FE$55,MATCH(CPI!AJ$5,'International Financial Statis'!$A$2:$A$55,0),0)</f>
        <v>57.0417269928762</v>
      </c>
      <c r="AK27" s="10">
        <f>+HLOOKUP($A27,'International Financial Statis'!$A$2:$FE$55,MATCH(CPI!AK$5,'International Financial Statis'!$A$2:$A$55,0),0)</f>
        <v>69.015155257893397</v>
      </c>
      <c r="AL27" s="10">
        <f>+HLOOKUP($A27,'International Financial Statis'!$A$2:$FE$55,MATCH(CPI!AL$5,'International Financial Statis'!$A$2:$A$55,0),0)</f>
        <v>71.306394410333496</v>
      </c>
      <c r="AM27" s="10">
        <f>+HLOOKUP($A27,'International Financial Statis'!$A$2:$FE$55,MATCH(CPI!AM$5,'International Financial Statis'!$A$2:$A$55,0),0)</f>
        <v>73.780549009617204</v>
      </c>
      <c r="AN27" s="10">
        <f>+HLOOKUP($A27,'International Financial Statis'!$A$2:$FE$55,MATCH(CPI!AN$5,'International Financial Statis'!$A$2:$A$55,0),0)</f>
        <v>73.115555153379802</v>
      </c>
      <c r="AO27" s="10">
        <f>+HLOOKUP($A27,'International Financial Statis'!$A$2:$FE$55,MATCH(CPI!AO$5,'International Financial Statis'!$A$2:$A$55,0),0)</f>
        <v>41.699436702361702</v>
      </c>
      <c r="AP27" s="10">
        <f>+HLOOKUP($A27,'International Financial Statis'!$A$2:$FE$55,MATCH(CPI!AP$5,'International Financial Statis'!$A$2:$A$55,0),0)</f>
        <v>68.932628356952904</v>
      </c>
      <c r="AQ27" s="10">
        <f>+HLOOKUP($A27,'International Financial Statis'!$A$2:$FE$55,MATCH(CPI!AQ$5,'International Financial Statis'!$A$2:$A$55,0),0)</f>
        <v>5.8849432352509501</v>
      </c>
      <c r="AR27" s="10">
        <f>+HLOOKUP($A27,'International Financial Statis'!$A$2:$FE$55,MATCH(CPI!AR$5,'International Financial Statis'!$A$2:$A$55,0),0)</f>
        <v>66.631156957336799</v>
      </c>
      <c r="AS27" s="10">
        <f>+HLOOKUP($A27,'International Financial Statis'!$A$2:$FE$55,MATCH(CPI!AS$5,'International Financial Statis'!$A$2:$A$55,0),0)</f>
        <v>84.405469367738704</v>
      </c>
      <c r="AT27" s="10">
        <f>+HLOOKUP($A27,'International Financial Statis'!$A$2:$FE$55,MATCH(CPI!AT$5,'International Financial Statis'!$A$2:$A$55,0),0)</f>
        <v>88.390995004149502</v>
      </c>
      <c r="AU27" s="10">
        <f>+HLOOKUP($A27,'International Financial Statis'!$A$2:$FE$55,MATCH(CPI!AU$5,'International Financial Statis'!$A$2:$A$55,0),0)</f>
        <v>1.2080106502242201</v>
      </c>
      <c r="AV27" s="10">
        <f>+HLOOKUP($A27,'International Financial Statis'!$A$2:$FE$55,MATCH(CPI!AV$5,'International Financial Statis'!$A$2:$A$55,0),0)</f>
        <v>73.941187349731806</v>
      </c>
      <c r="AW27" s="10">
        <f>+HLOOKUP($A27,'International Financial Statis'!$A$2:$FE$55,MATCH(CPI!AW$5,'International Financial Statis'!$A$2:$A$55,0),0)</f>
        <v>22.8102622423859</v>
      </c>
      <c r="AX27" s="10">
        <f>+HLOOKUP($A27,'International Financial Statis'!$A$2:$FE$55,MATCH(CPI!AX$5,'International Financial Statis'!$A$2:$A$55,0),0)</f>
        <v>57.728454368441398</v>
      </c>
      <c r="AY27" s="10">
        <f>+HLOOKUP($A27,'International Financial Statis'!$A$2:$FE$55,MATCH(CPI!AY$5,'International Financial Statis'!$A$2:$A$55,0),0)</f>
        <v>35.510267400769401</v>
      </c>
      <c r="AZ27" s="10">
        <f>+HLOOKUP($A27,'International Financial Statis'!$A$2:$FE$55,MATCH(CPI!AZ$5,'International Financial Statis'!$A$2:$A$55,0),0)</f>
        <v>2.42049470020738E-4</v>
      </c>
      <c r="BA27" s="10">
        <f>+HLOOKUP($A27,'International Financial Statis'!$A$2:$FE$55,MATCH(CPI!BA$5,'International Financial Statis'!$A$2:$A$55,0),0)</f>
        <v>16.455232251233401</v>
      </c>
      <c r="BB27" s="10">
        <f>+HLOOKUP($A27,'International Financial Statis'!$A$2:$FE$55,MATCH(CPI!BB$5,'International Financial Statis'!$A$2:$A$55,0),0)</f>
        <v>43.362603723794201</v>
      </c>
    </row>
    <row r="28" spans="1:54" s="6" customFormat="1" x14ac:dyDescent="0.25">
      <c r="A28" s="6" t="s">
        <v>29</v>
      </c>
      <c r="B28" s="6">
        <f>+HLOOKUP($A28,'International Financial Statis'!$A$2:$FE$55,MATCH(CPI!B$5,'International Financial Statis'!$A$2:$A$55,0),0)</f>
        <v>68.158168574401699</v>
      </c>
      <c r="C28" s="6">
        <f>+HLOOKUP($A28,'International Financial Statis'!$A$2:$FE$55,MATCH(CPI!C$5,'International Financial Statis'!$A$2:$A$55,0),0)</f>
        <v>71.810937774153402</v>
      </c>
      <c r="D28" s="6">
        <f>+HLOOKUP($A28,'International Financial Statis'!$A$2:$FE$55,MATCH(CPI!D$5,'International Financial Statis'!$A$2:$A$55,0),0)</f>
        <v>75.386376645678297</v>
      </c>
      <c r="E28" s="6">
        <f>+HLOOKUP($A28,'International Financial Statis'!$A$2:$FE$55,MATCH(CPI!E$5,'International Financial Statis'!$A$2:$A$55,0),0)</f>
        <v>27.876119254963399</v>
      </c>
      <c r="F28" s="6">
        <f>+HLOOKUP($A28,'International Financial Statis'!$A$2:$FE$55,MATCH(CPI!F$5,'International Financial Statis'!$A$2:$A$55,0),0)</f>
        <v>70.104476459739203</v>
      </c>
      <c r="G28" s="10">
        <f>+HLOOKUP($A28,'International Financial Statis'!$A$2:$FE$55,MATCH(CPI!G$5,'International Financial Statis'!$A$2:$A$55,0),0)</f>
        <v>46.414613599872702</v>
      </c>
      <c r="H28" s="10">
        <f>+HLOOKUP($A28,'International Financial Statis'!$A$2:$FE$55,MATCH(CPI!H$5,'International Financial Statis'!$A$2:$A$55,0),0)</f>
        <v>37.853430388197197</v>
      </c>
      <c r="I28" s="10">
        <f>+HLOOKUP($A28,'International Financial Statis'!$A$2:$FE$55,MATCH(CPI!I$5,'International Financial Statis'!$A$2:$A$55,0),0)</f>
        <v>58.115218232638099</v>
      </c>
      <c r="J28" s="10">
        <f>+HLOOKUP($A28,'International Financial Statis'!$A$2:$FE$55,MATCH(CPI!J$5,'International Financial Statis'!$A$2:$A$55,0),0)</f>
        <v>28.9762120188288</v>
      </c>
      <c r="K28" s="10">
        <f>+HLOOKUP($A28,'International Financial Statis'!$A$2:$FE$55,MATCH(CPI!K$5,'International Financial Statis'!$A$2:$A$55,0),0)</f>
        <v>7.0658902011135698</v>
      </c>
      <c r="L28" s="10">
        <f>+HLOOKUP($A28,'International Financial Statis'!$A$2:$FE$55,MATCH(CPI!L$5,'International Financial Statis'!$A$2:$A$55,0),0)</f>
        <v>31.4426530360588</v>
      </c>
      <c r="M28" s="10">
        <f>+HLOOKUP($A28,'International Financial Statis'!$A$2:$FE$55,MATCH(CPI!M$5,'International Financial Statis'!$A$2:$A$55,0),0)</f>
        <v>57.524107401910598</v>
      </c>
      <c r="N28" s="10">
        <f>+HLOOKUP($A28,'International Financial Statis'!$A$2:$FE$55,MATCH(CPI!N$5,'International Financial Statis'!$A$2:$A$55,0),0)</f>
        <v>24.086447360545201</v>
      </c>
      <c r="O28" s="10"/>
      <c r="P28" s="10">
        <f>+HLOOKUP($A28,'International Financial Statis'!$A$2:$FE$55,MATCH(CPI!P$5,'International Financial Statis'!$A$2:$A$55,0),0)</f>
        <v>90.618865252791906</v>
      </c>
      <c r="Q28" s="10">
        <f>+HLOOKUP($A28,'International Financial Statis'!$A$2:$FE$55,MATCH(CPI!Q$5,'International Financial Statis'!$A$2:$A$55,0),0)</f>
        <v>82.608257588453696</v>
      </c>
      <c r="R28" s="10">
        <f>+HLOOKUP($A28,'International Financial Statis'!$A$2:$FE$55,MATCH(CPI!R$5,'International Financial Statis'!$A$2:$A$55,0),0)</f>
        <v>74.412169953238006</v>
      </c>
      <c r="S28" s="10">
        <f>+HLOOKUP($A28,'International Financial Statis'!$A$2:$FE$55,MATCH(CPI!S$5,'International Financial Statis'!$A$2:$A$55,0),0)</f>
        <v>38.813087636191298</v>
      </c>
      <c r="T28" s="10">
        <f>+HLOOKUP($A28,'International Financial Statis'!$A$2:$FE$55,MATCH(CPI!T$5,'International Financial Statis'!$A$2:$A$55,0),0)</f>
        <v>19.575236600885301</v>
      </c>
      <c r="U28" s="10">
        <f>+HLOOKUP($A28,'International Financial Statis'!$A$2:$FE$55,MATCH(CPI!U$5,'International Financial Statis'!$A$2:$A$55,0),0)</f>
        <v>101.08758198031499</v>
      </c>
      <c r="V28" s="10">
        <f>+HLOOKUP($A28,'International Financial Statis'!$A$2:$FE$55,MATCH(CPI!V$5,'International Financial Statis'!$A$2:$A$55,0),0)</f>
        <v>60.614083159024098</v>
      </c>
      <c r="W28" s="10">
        <f>+HLOOKUP($A28,'International Financial Statis'!$A$2:$FE$55,MATCH(CPI!W$5,'International Financial Statis'!$A$2:$A$55,0),0)</f>
        <v>69.188560865929901</v>
      </c>
      <c r="X28" s="10">
        <f>+HLOOKUP($A28,'International Financial Statis'!$A$2:$FE$55,MATCH(CPI!X$5,'International Financial Statis'!$A$2:$A$55,0),0)</f>
        <v>31.499001724873001</v>
      </c>
      <c r="Y28" s="10">
        <f>+HLOOKUP($A28,'International Financial Statis'!$A$2:$FE$55,MATCH(CPI!Y$5,'International Financial Statis'!$A$2:$A$55,0),0)</f>
        <v>47.270208938701899</v>
      </c>
      <c r="Z28" s="10">
        <f>+HLOOKUP($A28,'International Financial Statis'!$A$2:$FE$55,MATCH(CPI!Z$5,'International Financial Statis'!$A$2:$A$55,0),0)</f>
        <v>81.579932948972001</v>
      </c>
      <c r="AA28" s="10">
        <f>+HLOOKUP($A28,'International Financial Statis'!$A$2:$FE$55,MATCH(CPI!AA$5,'International Financial Statis'!$A$2:$A$55,0),0)</f>
        <v>63.550767440936099</v>
      </c>
      <c r="AB28" s="10">
        <f>+HLOOKUP($A28,'International Financial Statis'!$A$2:$FE$55,MATCH(CPI!AB$5,'International Financial Statis'!$A$2:$A$55,0),0)</f>
        <v>40.765805606141697</v>
      </c>
      <c r="AC28" s="10">
        <f>+HLOOKUP($A28,'International Financial Statis'!$A$2:$FE$55,MATCH(CPI!AC$5,'International Financial Statis'!$A$2:$A$55,0),0)</f>
        <v>77.718384222538603</v>
      </c>
      <c r="AD28" s="10">
        <f>+HLOOKUP($A28,'International Financial Statis'!$A$2:$FE$55,MATCH(CPI!AD$5,'International Financial Statis'!$A$2:$A$55,0),0)</f>
        <v>75.290680399052604</v>
      </c>
      <c r="AE28" s="10">
        <f>+HLOOKUP($A28,'International Financial Statis'!$A$2:$FE$55,MATCH(CPI!AE$5,'International Financial Statis'!$A$2:$A$55,0),0)</f>
        <v>1.6399040168074099</v>
      </c>
      <c r="AF28" s="10">
        <f>+HLOOKUP($A28,'International Financial Statis'!$A$2:$FE$55,MATCH(CPI!AF$5,'International Financial Statis'!$A$2:$A$55,0),0)</f>
        <v>72.865661994464801</v>
      </c>
      <c r="AG28" s="10">
        <f>+HLOOKUP($A28,'International Financial Statis'!$A$2:$FE$55,MATCH(CPI!AG$5,'International Financial Statis'!$A$2:$A$55,0),0)</f>
        <v>80.144357868430205</v>
      </c>
      <c r="AH28" s="10">
        <f>+HLOOKUP($A28,'International Financial Statis'!$A$2:$FE$55,MATCH(CPI!AH$5,'International Financial Statis'!$A$2:$A$55,0),0)</f>
        <v>79.575568811698304</v>
      </c>
      <c r="AI28" s="10">
        <f>+HLOOKUP($A28,'International Financial Statis'!$A$2:$FE$55,MATCH(CPI!AI$5,'International Financial Statis'!$A$2:$A$55,0),0)</f>
        <v>80.706728379613494</v>
      </c>
      <c r="AJ28" s="10">
        <f>+HLOOKUP($A28,'International Financial Statis'!$A$2:$FE$55,MATCH(CPI!AJ$5,'International Financial Statis'!$A$2:$A$55,0),0)</f>
        <v>57.017631606220696</v>
      </c>
      <c r="AK28" s="10">
        <f>+HLOOKUP($A28,'International Financial Statis'!$A$2:$FE$55,MATCH(CPI!AK$5,'International Financial Statis'!$A$2:$A$55,0),0)</f>
        <v>69.324178481342997</v>
      </c>
      <c r="AL28" s="10">
        <f>+HLOOKUP($A28,'International Financial Statis'!$A$2:$FE$55,MATCH(CPI!AL$5,'International Financial Statis'!$A$2:$A$55,0),0)</f>
        <v>72.069527857328794</v>
      </c>
      <c r="AM28" s="10">
        <f>+HLOOKUP($A28,'International Financial Statis'!$A$2:$FE$55,MATCH(CPI!AM$5,'International Financial Statis'!$A$2:$A$55,0),0)</f>
        <v>73.931163620151594</v>
      </c>
      <c r="AN28" s="10">
        <f>+HLOOKUP($A28,'International Financial Statis'!$A$2:$FE$55,MATCH(CPI!AN$5,'International Financial Statis'!$A$2:$A$55,0),0)</f>
        <v>73.260338430911204</v>
      </c>
      <c r="AO28" s="10">
        <f>+HLOOKUP($A28,'International Financial Statis'!$A$2:$FE$55,MATCH(CPI!AO$5,'International Financial Statis'!$A$2:$A$55,0),0)</f>
        <v>42.358515476015803</v>
      </c>
      <c r="AP28" s="10">
        <f>+HLOOKUP($A28,'International Financial Statis'!$A$2:$FE$55,MATCH(CPI!AP$5,'International Financial Statis'!$A$2:$A$55,0),0)</f>
        <v>69.060816641040802</v>
      </c>
      <c r="AQ28" s="10">
        <f>+HLOOKUP($A28,'International Financial Statis'!$A$2:$FE$55,MATCH(CPI!AQ$5,'International Financial Statis'!$A$2:$A$55,0),0)</f>
        <v>6.9343682177605297</v>
      </c>
      <c r="AR28" s="10">
        <f>+HLOOKUP($A28,'International Financial Statis'!$A$2:$FE$55,MATCH(CPI!AR$5,'International Financial Statis'!$A$2:$A$55,0),0)</f>
        <v>66.905879569406196</v>
      </c>
      <c r="AS28" s="10">
        <f>+HLOOKUP($A28,'International Financial Statis'!$A$2:$FE$55,MATCH(CPI!AS$5,'International Financial Statis'!$A$2:$A$55,0),0)</f>
        <v>84.408775453415899</v>
      </c>
      <c r="AT28" s="10">
        <f>+HLOOKUP($A28,'International Financial Statis'!$A$2:$FE$55,MATCH(CPI!AT$5,'International Financial Statis'!$A$2:$A$55,0),0)</f>
        <v>88.604606154441598</v>
      </c>
      <c r="AU28" s="10">
        <f>+HLOOKUP($A28,'International Financial Statis'!$A$2:$FE$55,MATCH(CPI!AU$5,'International Financial Statis'!$A$2:$A$55,0),0)</f>
        <v>1.35106763826607</v>
      </c>
      <c r="AV28" s="10">
        <f>+HLOOKUP($A28,'International Financial Statis'!$A$2:$FE$55,MATCH(CPI!AV$5,'International Financial Statis'!$A$2:$A$55,0),0)</f>
        <v>74.237100055483594</v>
      </c>
      <c r="AW28" s="10">
        <f>+HLOOKUP($A28,'International Financial Statis'!$A$2:$FE$55,MATCH(CPI!AW$5,'International Financial Statis'!$A$2:$A$55,0),0)</f>
        <v>23.3837887289829</v>
      </c>
      <c r="AX28" s="10">
        <f>+HLOOKUP($A28,'International Financial Statis'!$A$2:$FE$55,MATCH(CPI!AX$5,'International Financial Statis'!$A$2:$A$55,0),0)</f>
        <v>60.256035952170301</v>
      </c>
      <c r="AY28" s="10">
        <f>+HLOOKUP($A28,'International Financial Statis'!$A$2:$FE$55,MATCH(CPI!AY$5,'International Financial Statis'!$A$2:$A$55,0),0)</f>
        <v>36.273399663801499</v>
      </c>
      <c r="AZ28" s="10">
        <f>+HLOOKUP($A28,'International Financial Statis'!$A$2:$FE$55,MATCH(CPI!AZ$5,'International Financial Statis'!$A$2:$A$55,0),0)</f>
        <v>5.2397115892514196E-4</v>
      </c>
      <c r="BA28" s="10">
        <f>+HLOOKUP($A28,'International Financial Statis'!$A$2:$FE$55,MATCH(CPI!BA$5,'International Financial Statis'!$A$2:$A$55,0),0)</f>
        <v>18.370382716017001</v>
      </c>
      <c r="BB28" s="10">
        <f>+HLOOKUP($A28,'International Financial Statis'!$A$2:$FE$55,MATCH(CPI!BB$5,'International Financial Statis'!$A$2:$A$55,0),0)</f>
        <v>43.722128720129</v>
      </c>
    </row>
    <row r="29" spans="1:54" s="6" customFormat="1" x14ac:dyDescent="0.25">
      <c r="A29" s="6" t="s">
        <v>30</v>
      </c>
      <c r="B29" s="6">
        <f>+HLOOKUP($A29,'International Financial Statis'!$A$2:$FE$55,MATCH(CPI!B$5,'International Financial Statis'!$A$2:$A$55,0),0)</f>
        <v>68.678459937564995</v>
      </c>
      <c r="C29" s="10">
        <f>+HLOOKUP($A29,'International Financial Statis'!$A$2:$FE$55,MATCH(CPI!C$5,'International Financial Statis'!$A$2:$A$55,0),0)</f>
        <v>72.220505650524899</v>
      </c>
      <c r="D29" s="10">
        <f>+HLOOKUP($A29,'International Financial Statis'!$A$2:$FE$55,MATCH(CPI!D$5,'International Financial Statis'!$A$2:$A$55,0),0)</f>
        <v>75.414997137950806</v>
      </c>
      <c r="E29" s="10">
        <f>+HLOOKUP($A29,'International Financial Statis'!$A$2:$FE$55,MATCH(CPI!E$5,'International Financial Statis'!$A$2:$A$55,0),0)</f>
        <v>29.7952773325622</v>
      </c>
      <c r="F29" s="10">
        <f>+HLOOKUP($A29,'International Financial Statis'!$A$2:$FE$55,MATCH(CPI!F$5,'International Financial Statis'!$A$2:$A$55,0),0)</f>
        <v>70.440782277906294</v>
      </c>
      <c r="G29" s="10">
        <f>+HLOOKUP($A29,'International Financial Statis'!$A$2:$FE$55,MATCH(CPI!G$5,'International Financial Statis'!$A$2:$A$55,0),0)</f>
        <v>48.391678151539601</v>
      </c>
      <c r="H29" s="10">
        <f>+HLOOKUP($A29,'International Financial Statis'!$A$2:$FE$55,MATCH(CPI!H$5,'International Financial Statis'!$A$2:$A$55,0),0)</f>
        <v>39.350511919366497</v>
      </c>
      <c r="I29" s="10">
        <f>+HLOOKUP($A29,'International Financial Statis'!$A$2:$FE$55,MATCH(CPI!I$5,'International Financial Statis'!$A$2:$A$55,0),0)</f>
        <v>59.199673188561597</v>
      </c>
      <c r="J29" s="10">
        <f>+HLOOKUP($A29,'International Financial Statis'!$A$2:$FE$55,MATCH(CPI!J$5,'International Financial Statis'!$A$2:$A$55,0),0)</f>
        <v>29.704625886179599</v>
      </c>
      <c r="K29" s="10">
        <f>+HLOOKUP($A29,'International Financial Statis'!$A$2:$FE$55,MATCH(CPI!K$5,'International Financial Statis'!$A$2:$A$55,0),0)</f>
        <v>7.4220466828978804</v>
      </c>
      <c r="L29" s="10">
        <f>+HLOOKUP($A29,'International Financial Statis'!$A$2:$FE$55,MATCH(CPI!L$5,'International Financial Statis'!$A$2:$A$55,0),0)</f>
        <v>31.896071093419501</v>
      </c>
      <c r="M29" s="10">
        <f>+HLOOKUP($A29,'International Financial Statis'!$A$2:$FE$55,MATCH(CPI!M$5,'International Financial Statis'!$A$2:$A$55,0),0)</f>
        <v>58.757119622030103</v>
      </c>
      <c r="N29" s="10">
        <f>+HLOOKUP($A29,'International Financial Statis'!$A$2:$FE$55,MATCH(CPI!N$5,'International Financial Statis'!$A$2:$A$55,0),0)</f>
        <v>25.5417292990231</v>
      </c>
      <c r="O29" s="10">
        <f>+HLOOKUP($A29,'International Financial Statis'!$A$2:$FE$55,MATCH(CPI!O$5,'International Financial Statis'!$A$2:$A$55,0),0)</f>
        <v>0</v>
      </c>
      <c r="P29" s="10">
        <f>+HLOOKUP($A29,'International Financial Statis'!$A$2:$FE$55,MATCH(CPI!P$5,'International Financial Statis'!$A$2:$A$55,0),0)</f>
        <v>91.964084575032999</v>
      </c>
      <c r="Q29" s="10">
        <f>+HLOOKUP($A29,'International Financial Statis'!$A$2:$FE$55,MATCH(CPI!Q$5,'International Financial Statis'!$A$2:$A$55,0),0)</f>
        <v>83.261128839802694</v>
      </c>
      <c r="R29" s="10">
        <f>+HLOOKUP($A29,'International Financial Statis'!$A$2:$FE$55,MATCH(CPI!R$5,'International Financial Statis'!$A$2:$A$55,0),0)</f>
        <v>76.237004891132599</v>
      </c>
      <c r="S29" s="10">
        <f>+HLOOKUP($A29,'International Financial Statis'!$A$2:$FE$55,MATCH(CPI!S$5,'International Financial Statis'!$A$2:$A$55,0),0)</f>
        <v>39.305949786830901</v>
      </c>
      <c r="T29" s="10">
        <f>+HLOOKUP($A29,'International Financial Statis'!$A$2:$FE$55,MATCH(CPI!T$5,'International Financial Statis'!$A$2:$A$55,0),0)</f>
        <v>19.881100130544102</v>
      </c>
      <c r="U29" s="10">
        <f>+HLOOKUP($A29,'International Financial Statis'!$A$2:$FE$55,MATCH(CPI!U$5,'International Financial Statis'!$A$2:$A$55,0),0)</f>
        <v>101.01850949519</v>
      </c>
      <c r="V29" s="10">
        <f>+HLOOKUP($A29,'International Financial Statis'!$A$2:$FE$55,MATCH(CPI!V$5,'International Financial Statis'!$A$2:$A$55,0),0)</f>
        <v>60.855286008691003</v>
      </c>
      <c r="W29" s="10">
        <f>+HLOOKUP($A29,'International Financial Statis'!$A$2:$FE$55,MATCH(CPI!W$5,'International Financial Statis'!$A$2:$A$55,0),0)</f>
        <v>69.789040179134801</v>
      </c>
      <c r="X29" s="10">
        <f>+HLOOKUP($A29,'International Financial Statis'!$A$2:$FE$55,MATCH(CPI!X$5,'International Financial Statis'!$A$2:$A$55,0),0)</f>
        <v>32.231118833265199</v>
      </c>
      <c r="Y29" s="10">
        <f>+HLOOKUP($A29,'International Financial Statis'!$A$2:$FE$55,MATCH(CPI!Y$5,'International Financial Statis'!$A$2:$A$55,0),0)</f>
        <v>47.864535768645297</v>
      </c>
      <c r="Z29" s="10">
        <f>+HLOOKUP($A29,'International Financial Statis'!$A$2:$FE$55,MATCH(CPI!Z$5,'International Financial Statis'!$A$2:$A$55,0),0)</f>
        <v>81.682937914816506</v>
      </c>
      <c r="AA29" s="10">
        <f>+HLOOKUP($A29,'International Financial Statis'!$A$2:$FE$55,MATCH(CPI!AA$5,'International Financial Statis'!$A$2:$A$55,0),0)</f>
        <v>64.755082275822602</v>
      </c>
      <c r="AB29" s="10">
        <f>+HLOOKUP($A29,'International Financial Statis'!$A$2:$FE$55,MATCH(CPI!AB$5,'International Financial Statis'!$A$2:$A$55,0),0)</f>
        <v>41.047041452964599</v>
      </c>
      <c r="AC29" s="10">
        <f>+HLOOKUP($A29,'International Financial Statis'!$A$2:$FE$55,MATCH(CPI!AC$5,'International Financial Statis'!$A$2:$A$55,0),0)</f>
        <v>77.080200150659095</v>
      </c>
      <c r="AD29" s="10">
        <f>+HLOOKUP($A29,'International Financial Statis'!$A$2:$FE$55,MATCH(CPI!AD$5,'International Financial Statis'!$A$2:$A$55,0),0)</f>
        <v>75.214157037249706</v>
      </c>
      <c r="AE29" s="10">
        <f>+HLOOKUP($A29,'International Financial Statis'!$A$2:$FE$55,MATCH(CPI!AE$5,'International Financial Statis'!$A$2:$A$55,0),0)</f>
        <v>1.7864926610499201</v>
      </c>
      <c r="AF29" s="10">
        <f>+HLOOKUP($A29,'International Financial Statis'!$A$2:$FE$55,MATCH(CPI!AF$5,'International Financial Statis'!$A$2:$A$55,0),0)</f>
        <v>73.300348183197897</v>
      </c>
      <c r="AG29" s="10">
        <f>+HLOOKUP($A29,'International Financial Statis'!$A$2:$FE$55,MATCH(CPI!AG$5,'International Financial Statis'!$A$2:$A$55,0),0)</f>
        <v>79.848421046829202</v>
      </c>
      <c r="AH29" s="10">
        <f>+HLOOKUP($A29,'International Financial Statis'!$A$2:$FE$55,MATCH(CPI!AH$5,'International Financial Statis'!$A$2:$A$55,0),0)</f>
        <v>80.043639691002795</v>
      </c>
      <c r="AI29" s="10">
        <f>+HLOOKUP($A29,'International Financial Statis'!$A$2:$FE$55,MATCH(CPI!AI$5,'International Financial Statis'!$A$2:$A$55,0),0)</f>
        <v>80.606712734857794</v>
      </c>
      <c r="AJ29" s="10">
        <f>+HLOOKUP($A29,'International Financial Statis'!$A$2:$FE$55,MATCH(CPI!AJ$5,'International Financial Statis'!$A$2:$A$55,0),0)</f>
        <v>58.8047978445301</v>
      </c>
      <c r="AK29" s="10">
        <f>+HLOOKUP($A29,'International Financial Statis'!$A$2:$FE$55,MATCH(CPI!AK$5,'International Financial Statis'!$A$2:$A$55,0),0)</f>
        <v>69.427186222492793</v>
      </c>
      <c r="AL29" s="10">
        <f>+HLOOKUP($A29,'International Financial Statis'!$A$2:$FE$55,MATCH(CPI!AL$5,'International Financial Statis'!$A$2:$A$55,0),0)</f>
        <v>72.832661304324105</v>
      </c>
      <c r="AM29" s="10">
        <f>+HLOOKUP($A29,'International Financial Statis'!$A$2:$FE$55,MATCH(CPI!AM$5,'International Financial Statis'!$A$2:$A$55,0),0)</f>
        <v>74.232392841220303</v>
      </c>
      <c r="AN29" s="10">
        <f>+HLOOKUP($A29,'International Financial Statis'!$A$2:$FE$55,MATCH(CPI!AN$5,'International Financial Statis'!$A$2:$A$55,0),0)</f>
        <v>73.441317527825504</v>
      </c>
      <c r="AO29" s="10">
        <f>+HLOOKUP($A29,'International Financial Statis'!$A$2:$FE$55,MATCH(CPI!AO$5,'International Financial Statis'!$A$2:$A$55,0),0)</f>
        <v>44.665292650726101</v>
      </c>
      <c r="AP29" s="10">
        <f>+HLOOKUP($A29,'International Financial Statis'!$A$2:$FE$55,MATCH(CPI!AP$5,'International Financial Statis'!$A$2:$A$55,0),0)</f>
        <v>69.464911564287704</v>
      </c>
      <c r="AQ29" s="10">
        <f>+HLOOKUP($A29,'International Financial Statis'!$A$2:$FE$55,MATCH(CPI!AQ$5,'International Financial Statis'!$A$2:$A$55,0),0)</f>
        <v>7.8981405350309899</v>
      </c>
      <c r="AR29" s="10">
        <f>+HLOOKUP($A29,'International Financial Statis'!$A$2:$FE$55,MATCH(CPI!AR$5,'International Financial Statis'!$A$2:$A$55,0),0)</f>
        <v>67.460930989626604</v>
      </c>
      <c r="AS29" s="10">
        <f>+HLOOKUP($A29,'International Financial Statis'!$A$2:$FE$55,MATCH(CPI!AS$5,'International Financial Statis'!$A$2:$A$55,0),0)</f>
        <v>84.824240220185303</v>
      </c>
      <c r="AT29" s="10">
        <f>+HLOOKUP($A29,'International Financial Statis'!$A$2:$FE$55,MATCH(CPI!AT$5,'International Financial Statis'!$A$2:$A$55,0),0)</f>
        <v>88.616480730056793</v>
      </c>
      <c r="AU29" s="10">
        <f>+HLOOKUP($A29,'International Financial Statis'!$A$2:$FE$55,MATCH(CPI!AU$5,'International Financial Statis'!$A$2:$A$55,0),0)</f>
        <v>1.5969684230194301</v>
      </c>
      <c r="AV29" s="10">
        <f>+HLOOKUP($A29,'International Financial Statis'!$A$2:$FE$55,MATCH(CPI!AV$5,'International Financial Statis'!$A$2:$A$55,0),0)</f>
        <v>74.606990937673402</v>
      </c>
      <c r="AW29" s="10">
        <f>+HLOOKUP($A29,'International Financial Statis'!$A$2:$FE$55,MATCH(CPI!AW$5,'International Financial Statis'!$A$2:$A$55,0),0)</f>
        <v>24.046956414790799</v>
      </c>
      <c r="AX29" s="10">
        <f>+HLOOKUP($A29,'International Financial Statis'!$A$2:$FE$55,MATCH(CPI!AX$5,'International Financial Statis'!$A$2:$A$55,0),0)</f>
        <v>61.402878939414798</v>
      </c>
      <c r="AY29" s="10">
        <f>+HLOOKUP($A29,'International Financial Statis'!$A$2:$FE$55,MATCH(CPI!AY$5,'International Financial Statis'!$A$2:$A$55,0),0)</f>
        <v>37.379413934417201</v>
      </c>
      <c r="AZ29" s="10">
        <f>+HLOOKUP($A29,'International Financial Statis'!$A$2:$FE$55,MATCH(CPI!AZ$5,'International Financial Statis'!$A$2:$A$55,0),0)</f>
        <v>1.89275233141492E-3</v>
      </c>
      <c r="BA29" s="10">
        <f>+HLOOKUP($A29,'International Financial Statis'!$A$2:$FE$55,MATCH(CPI!BA$5,'International Financial Statis'!$A$2:$A$55,0),0)</f>
        <v>18.716967781472299</v>
      </c>
      <c r="BB29" s="10">
        <f>+HLOOKUP($A29,'International Financial Statis'!$A$2:$FE$55,MATCH(CPI!BB$5,'International Financial Statis'!$A$2:$A$55,0),0)</f>
        <v>44.121600938278803</v>
      </c>
    </row>
    <row r="30" spans="1:54" s="10" customFormat="1" x14ac:dyDescent="0.25">
      <c r="A30" s="10" t="s">
        <v>32</v>
      </c>
      <c r="B30" s="10">
        <f>+HLOOKUP($A30,'International Financial Statis'!$A$2:$FE$55,MATCH(CPI!B$5,'International Financial Statis'!$A$2:$A$55,0),0)</f>
        <v>68.886576482830407</v>
      </c>
      <c r="C30" s="10">
        <f>+HLOOKUP($A30,'International Financial Statis'!$A$2:$FE$55,MATCH(CPI!C$5,'International Financial Statis'!$A$2:$A$55,0),0)</f>
        <v>72.561810374983907</v>
      </c>
      <c r="D30" s="10">
        <f>+HLOOKUP($A30,'International Financial Statis'!$A$2:$FE$55,MATCH(CPI!D$5,'International Financial Statis'!$A$2:$A$55,0),0)</f>
        <v>75.729822552947894</v>
      </c>
      <c r="E30" s="10">
        <f>+HLOOKUP($A30,'International Financial Statis'!$A$2:$FE$55,MATCH(CPI!E$5,'International Financial Statis'!$A$2:$A$55,0),0)</f>
        <v>32.514992422051797</v>
      </c>
      <c r="F30" s="10">
        <f>+HLOOKUP($A30,'International Financial Statis'!$A$2:$FE$55,MATCH(CPI!F$5,'International Financial Statis'!$A$2:$A$55,0),0)</f>
        <v>71.082820658043502</v>
      </c>
      <c r="G30" s="10">
        <f>+HLOOKUP($A30,'International Financial Statis'!$A$2:$FE$55,MATCH(CPI!G$5,'International Financial Statis'!$A$2:$A$55,0),0)</f>
        <v>50.897459823709198</v>
      </c>
      <c r="H30" s="10">
        <f>+HLOOKUP($A30,'International Financial Statis'!$A$2:$FE$55,MATCH(CPI!H$5,'International Financial Statis'!$A$2:$A$55,0),0)</f>
        <v>40.8105624089442</v>
      </c>
      <c r="I30" s="10">
        <f>+HLOOKUP($A30,'International Financial Statis'!$A$2:$FE$55,MATCH(CPI!I$5,'International Financial Statis'!$A$2:$A$55,0),0)</f>
        <v>59.839608686303997</v>
      </c>
      <c r="J30" s="10">
        <f>+HLOOKUP($A30,'International Financial Statis'!$A$2:$FE$55,MATCH(CPI!J$5,'International Financial Statis'!$A$2:$A$55,0),0)</f>
        <v>31.766174567361102</v>
      </c>
      <c r="K30" s="10">
        <f>+HLOOKUP($A30,'International Financial Statis'!$A$2:$FE$55,MATCH(CPI!K$5,'International Financial Statis'!$A$2:$A$55,0),0)</f>
        <v>7.9350816149919599</v>
      </c>
      <c r="L30" s="10">
        <f>+HLOOKUP($A30,'International Financial Statis'!$A$2:$FE$55,MATCH(CPI!L$5,'International Financial Statis'!$A$2:$A$55,0),0)</f>
        <v>33.175087863557799</v>
      </c>
      <c r="M30" s="10">
        <f>+HLOOKUP($A30,'International Financial Statis'!$A$2:$FE$55,MATCH(CPI!M$5,'International Financial Statis'!$A$2:$A$55,0),0)</f>
        <v>60.819519896291297</v>
      </c>
      <c r="N30" s="10">
        <f>+HLOOKUP($A30,'International Financial Statis'!$A$2:$FE$55,MATCH(CPI!N$5,'International Financial Statis'!$A$2:$A$55,0),0)</f>
        <v>27.037845337099899</v>
      </c>
      <c r="O30" s="10">
        <f>+HLOOKUP($A30,'International Financial Statis'!$A$2:$FE$55,MATCH(CPI!O$5,'International Financial Statis'!$A$2:$A$55,0),0)</f>
        <v>0</v>
      </c>
      <c r="P30" s="10">
        <f>+HLOOKUP($A30,'International Financial Statis'!$A$2:$FE$55,MATCH(CPI!P$5,'International Financial Statis'!$A$2:$A$55,0),0)</f>
        <v>92.820133234641105</v>
      </c>
      <c r="Q30" s="10">
        <f>+HLOOKUP($A30,'International Financial Statis'!$A$2:$FE$55,MATCH(CPI!Q$5,'International Financial Statis'!$A$2:$A$55,0),0)</f>
        <v>83.753645748715101</v>
      </c>
      <c r="R30" s="10">
        <f>+HLOOKUP($A30,'International Financial Statis'!$A$2:$FE$55,MATCH(CPI!R$5,'International Financial Statis'!$A$2:$A$55,0),0)</f>
        <v>78.647224629960306</v>
      </c>
      <c r="S30" s="10">
        <f>+HLOOKUP($A30,'International Financial Statis'!$A$2:$FE$55,MATCH(CPI!S$5,'International Financial Statis'!$A$2:$A$55,0),0)</f>
        <v>39.018448128848902</v>
      </c>
      <c r="T30" s="10">
        <f>+HLOOKUP($A30,'International Financial Statis'!$A$2:$FE$55,MATCH(CPI!T$5,'International Financial Statis'!$A$2:$A$55,0),0)</f>
        <v>20.768379028488301</v>
      </c>
      <c r="U30" s="10">
        <f>+HLOOKUP($A30,'International Financial Statis'!$A$2:$FE$55,MATCH(CPI!U$5,'International Financial Statis'!$A$2:$A$55,0),0)</f>
        <v>100.74221955469</v>
      </c>
      <c r="V30" s="10">
        <f>+HLOOKUP($A30,'International Financial Statis'!$A$2:$FE$55,MATCH(CPI!V$5,'International Financial Statis'!$A$2:$A$55,0),0)</f>
        <v>61.998780478392099</v>
      </c>
      <c r="W30" s="10">
        <f>+HLOOKUP($A30,'International Financial Statis'!$A$2:$FE$55,MATCH(CPI!W$5,'International Financial Statis'!$A$2:$A$55,0),0)</f>
        <v>70.6341592125343</v>
      </c>
      <c r="X30" s="10">
        <f>+HLOOKUP($A30,'International Financial Statis'!$A$2:$FE$55,MATCH(CPI!X$5,'International Financial Statis'!$A$2:$A$55,0),0)</f>
        <v>32.910621039914901</v>
      </c>
      <c r="Y30" s="10">
        <f>+HLOOKUP($A30,'International Financial Statis'!$A$2:$FE$55,MATCH(CPI!Y$5,'International Financial Statis'!$A$2:$A$55,0),0)</f>
        <v>49.244223052442102</v>
      </c>
      <c r="Z30" s="10">
        <f>+HLOOKUP($A30,'International Financial Statis'!$A$2:$FE$55,MATCH(CPI!Z$5,'International Financial Statis'!$A$2:$A$55,0),0)</f>
        <v>82.069206536733901</v>
      </c>
      <c r="AA30" s="10">
        <f>+HLOOKUP($A30,'International Financial Statis'!$A$2:$FE$55,MATCH(CPI!AA$5,'International Financial Statis'!$A$2:$A$55,0),0)</f>
        <v>65.434439362168803</v>
      </c>
      <c r="AB30" s="10">
        <f>+HLOOKUP($A30,'International Financial Statis'!$A$2:$FE$55,MATCH(CPI!AB$5,'International Financial Statis'!$A$2:$A$55,0),0)</f>
        <v>42.319298855258502</v>
      </c>
      <c r="AC30" s="10">
        <f>+HLOOKUP($A30,'International Financial Statis'!$A$2:$FE$55,MATCH(CPI!AC$5,'International Financial Statis'!$A$2:$A$55,0),0)</f>
        <v>77.799066871235894</v>
      </c>
      <c r="AD30" s="10">
        <f>+HLOOKUP($A30,'International Financial Statis'!$A$2:$FE$55,MATCH(CPI!AD$5,'International Financial Statis'!$A$2:$A$55,0),0)</f>
        <v>76.092729491136097</v>
      </c>
      <c r="AE30" s="10">
        <f>+HLOOKUP($A30,'International Financial Statis'!$A$2:$FE$55,MATCH(CPI!AE$5,'International Financial Statis'!$A$2:$A$55,0),0)</f>
        <v>1.93043531632902</v>
      </c>
      <c r="AF30" s="10">
        <f>+HLOOKUP($A30,'International Financial Statis'!$A$2:$FE$55,MATCH(CPI!AF$5,'International Financial Statis'!$A$2:$A$55,0),0)</f>
        <v>73.660516025354895</v>
      </c>
      <c r="AG30" s="10">
        <f>+HLOOKUP($A30,'International Financial Statis'!$A$2:$FE$55,MATCH(CPI!AG$5,'International Financial Statis'!$A$2:$A$55,0),0)</f>
        <v>80.235005836578097</v>
      </c>
      <c r="AH30" s="10">
        <f>+HLOOKUP($A30,'International Financial Statis'!$A$2:$FE$55,MATCH(CPI!AH$5,'International Financial Statis'!$A$2:$A$55,0),0)</f>
        <v>80.585616498618705</v>
      </c>
      <c r="AI30" s="10">
        <f>+HLOOKUP($A30,'International Financial Statis'!$A$2:$FE$55,MATCH(CPI!AI$5,'International Financial Statis'!$A$2:$A$55,0),0)</f>
        <v>81.340113144373404</v>
      </c>
      <c r="AJ30" s="10">
        <f>+HLOOKUP($A30,'International Financial Statis'!$A$2:$FE$55,MATCH(CPI!AJ$5,'International Financial Statis'!$A$2:$A$55,0),0)</f>
        <v>59.890667518641102</v>
      </c>
      <c r="AK30" s="10">
        <f>+HLOOKUP($A30,'International Financial Statis'!$A$2:$FE$55,MATCH(CPI!AK$5,'International Financial Statis'!$A$2:$A$55,0),0)</f>
        <v>69.736209445942393</v>
      </c>
      <c r="AL30" s="10">
        <f>+HLOOKUP($A30,'International Financial Statis'!$A$2:$FE$55,MATCH(CPI!AL$5,'International Financial Statis'!$A$2:$A$55,0),0)</f>
        <v>73.627093746449503</v>
      </c>
      <c r="AM30" s="10">
        <f>+HLOOKUP($A30,'International Financial Statis'!$A$2:$FE$55,MATCH(CPI!AM$5,'International Financial Statis'!$A$2:$A$55,0),0)</f>
        <v>74.695879243360295</v>
      </c>
      <c r="AN30" s="10">
        <f>+HLOOKUP($A30,'International Financial Statis'!$A$2:$FE$55,MATCH(CPI!AN$5,'International Financial Statis'!$A$2:$A$55,0),0)</f>
        <v>73.260338430911204</v>
      </c>
      <c r="AO30" s="10">
        <f>+HLOOKUP($A30,'International Financial Statis'!$A$2:$FE$55,MATCH(CPI!AO$5,'International Financial Statis'!$A$2:$A$55,0),0)</f>
        <v>47.529755024204199</v>
      </c>
      <c r="AP30" s="10">
        <f>+HLOOKUP($A30,'International Financial Statis'!$A$2:$FE$55,MATCH(CPI!AP$5,'International Financial Statis'!$A$2:$A$55,0),0)</f>
        <v>70.113665013120695</v>
      </c>
      <c r="AQ30" s="10">
        <f>+HLOOKUP($A30,'International Financial Statis'!$A$2:$FE$55,MATCH(CPI!AQ$5,'International Financial Statis'!$A$2:$A$55,0),0)</f>
        <v>8.7590321873494599</v>
      </c>
      <c r="AR30" s="10">
        <f>+HLOOKUP($A30,'International Financial Statis'!$A$2:$FE$55,MATCH(CPI!AR$5,'International Financial Statis'!$A$2:$A$55,0),0)</f>
        <v>68.283950980941796</v>
      </c>
      <c r="AS30" s="10">
        <f>+HLOOKUP($A30,'International Financial Statis'!$A$2:$FE$55,MATCH(CPI!AS$5,'International Financial Statis'!$A$2:$A$55,0),0)</f>
        <v>84.706323164364804</v>
      </c>
      <c r="AT30" s="10">
        <f>+HLOOKUP($A30,'International Financial Statis'!$A$2:$FE$55,MATCH(CPI!AT$5,'International Financial Statis'!$A$2:$A$55,0),0)</f>
        <v>89.011129954436996</v>
      </c>
      <c r="AU30" s="10">
        <f>+HLOOKUP($A30,'International Financial Statis'!$A$2:$FE$55,MATCH(CPI!AU$5,'International Financial Statis'!$A$2:$A$55,0),0)</f>
        <v>1.8883977952167399</v>
      </c>
      <c r="AV30" s="10">
        <f>+HLOOKUP($A30,'International Financial Statis'!$A$2:$FE$55,MATCH(CPI!AV$5,'International Financial Statis'!$A$2:$A$55,0),0)</f>
        <v>75.087849084520101</v>
      </c>
      <c r="AW30" s="10">
        <f>+HLOOKUP($A30,'International Financial Statis'!$A$2:$FE$55,MATCH(CPI!AW$5,'International Financial Statis'!$A$2:$A$55,0),0)</f>
        <v>24.168088816959301</v>
      </c>
      <c r="AX30" s="10">
        <f>+HLOOKUP($A30,'International Financial Statis'!$A$2:$FE$55,MATCH(CPI!AX$5,'International Financial Statis'!$A$2:$A$55,0),0)</f>
        <v>62.693077300064601</v>
      </c>
      <c r="AY30" s="10">
        <f>+HLOOKUP($A30,'International Financial Statis'!$A$2:$FE$55,MATCH(CPI!AY$5,'International Financial Statis'!$A$2:$A$55,0),0)</f>
        <v>38.385201156662298</v>
      </c>
      <c r="AZ30" s="10">
        <f>+HLOOKUP($A30,'International Financial Statis'!$A$2:$FE$55,MATCH(CPI!AZ$5,'International Financial Statis'!$A$2:$A$55,0),0)</f>
        <v>5.1693870017036096E-3</v>
      </c>
      <c r="BA30" s="10">
        <f>+HLOOKUP($A30,'International Financial Statis'!$A$2:$FE$55,MATCH(CPI!BA$5,'International Financial Statis'!$A$2:$A$55,0),0)</f>
        <v>19.846049025635701</v>
      </c>
      <c r="BB30" s="10">
        <f>+HLOOKUP($A30,'International Financial Statis'!$A$2:$FE$55,MATCH(CPI!BB$5,'International Financial Statis'!$A$2:$A$55,0),0)</f>
        <v>45.1003020085031</v>
      </c>
    </row>
    <row r="31" spans="1:54" x14ac:dyDescent="0.25">
      <c r="A31" s="1" t="s">
        <v>33</v>
      </c>
      <c r="B31" s="10">
        <f>+HLOOKUP($A31,'International Financial Statis'!$A$2:$FE$55,MATCH(CPI!B$5,'International Financial Statis'!$A$2:$A$55,0),0)</f>
        <v>69.406867845993801</v>
      </c>
      <c r="C31" s="10">
        <f>+HLOOKUP($A31,'International Financial Statis'!$A$2:$FE$55,MATCH(CPI!C$5,'International Financial Statis'!$A$2:$A$55,0),0)</f>
        <v>73.107904555180497</v>
      </c>
      <c r="D31" s="10">
        <f>+HLOOKUP($A31,'International Financial Statis'!$A$2:$FE$55,MATCH(CPI!D$5,'International Financial Statis'!$A$2:$A$55,0),0)</f>
        <v>76.330852890669703</v>
      </c>
      <c r="E31" s="10">
        <f>+HLOOKUP($A31,'International Financial Statis'!$A$2:$FE$55,MATCH(CPI!E$5,'International Financial Statis'!$A$2:$A$55,0),0)</f>
        <v>34.788808285901503</v>
      </c>
      <c r="F31" s="10">
        <f>+HLOOKUP($A31,'International Financial Statis'!$A$2:$FE$55,MATCH(CPI!F$5,'International Financial Statis'!$A$2:$A$55,0),0)</f>
        <v>71.7860055505747</v>
      </c>
      <c r="G31" s="10">
        <f>+HLOOKUP($A31,'International Financial Statis'!$A$2:$FE$55,MATCH(CPI!G$5,'International Financial Statis'!$A$2:$A$55,0),0)</f>
        <v>51.389616717794198</v>
      </c>
      <c r="H31" s="10">
        <f>+HLOOKUP($A31,'International Financial Statis'!$A$2:$FE$55,MATCH(CPI!H$5,'International Financial Statis'!$A$2:$A$55,0),0)</f>
        <v>42.067156222031102</v>
      </c>
      <c r="I31" s="10">
        <f>+HLOOKUP($A31,'International Financial Statis'!$A$2:$FE$55,MATCH(CPI!I$5,'International Financial Statis'!$A$2:$A$55,0),0)</f>
        <v>61.256452375833199</v>
      </c>
      <c r="J31" s="10">
        <f>+HLOOKUP($A31,'International Financial Statis'!$A$2:$FE$55,MATCH(CPI!J$5,'International Financial Statis'!$A$2:$A$55,0),0)</f>
        <v>33.740680082003799</v>
      </c>
      <c r="K31" s="10">
        <f>+HLOOKUP($A31,'International Financial Statis'!$A$2:$FE$55,MATCH(CPI!K$5,'International Financial Statis'!$A$2:$A$55,0),0)</f>
        <v>8.4099569240376493</v>
      </c>
      <c r="L31" s="10">
        <f>+HLOOKUP($A31,'International Financial Statis'!$A$2:$FE$55,MATCH(CPI!L$5,'International Financial Statis'!$A$2:$A$55,0),0)</f>
        <v>34.0384714144488</v>
      </c>
      <c r="M31" s="10">
        <f>+HLOOKUP($A31,'International Financial Statis'!$A$2:$FE$55,MATCH(CPI!M$5,'International Financial Statis'!$A$2:$A$55,0),0)</f>
        <v>62.629867948759703</v>
      </c>
      <c r="N31" s="10">
        <f>+HLOOKUP($A31,'International Financial Statis'!$A$2:$FE$55,MATCH(CPI!N$5,'International Financial Statis'!$A$2:$A$55,0),0)</f>
        <v>28.818665791823499</v>
      </c>
      <c r="O31" s="10">
        <f>+HLOOKUP($A31,'International Financial Statis'!$A$2:$FE$55,MATCH(CPI!O$5,'International Financial Statis'!$A$2:$A$55,0),0)</f>
        <v>0</v>
      </c>
      <c r="P31" s="10">
        <f>+HLOOKUP($A31,'International Financial Statis'!$A$2:$FE$55,MATCH(CPI!P$5,'International Financial Statis'!$A$2:$A$55,0),0)</f>
        <v>94.899108550831897</v>
      </c>
      <c r="Q31" s="10">
        <f>+HLOOKUP($A31,'International Financial Statis'!$A$2:$FE$55,MATCH(CPI!Q$5,'International Financial Statis'!$A$2:$A$55,0),0)</f>
        <v>84.841764500963393</v>
      </c>
      <c r="R31" s="10">
        <f>+HLOOKUP($A31,'International Financial Statis'!$A$2:$FE$55,MATCH(CPI!R$5,'International Financial Statis'!$A$2:$A$55,0),0)</f>
        <v>80.446647812600006</v>
      </c>
      <c r="S31" s="10">
        <f>+HLOOKUP($A31,'International Financial Statis'!$A$2:$FE$55,MATCH(CPI!S$5,'International Financial Statis'!$A$2:$A$55,0),0)</f>
        <v>40.455969682614899</v>
      </c>
      <c r="T31" s="10">
        <f>+HLOOKUP($A31,'International Financial Statis'!$A$2:$FE$55,MATCH(CPI!T$5,'International Financial Statis'!$A$2:$A$55,0),0)</f>
        <v>20.864821988899799</v>
      </c>
      <c r="U31" s="10">
        <f>+HLOOKUP($A31,'International Financial Statis'!$A$2:$FE$55,MATCH(CPI!U$5,'International Financial Statis'!$A$2:$A$55,0),0)</f>
        <v>101.467480648502</v>
      </c>
      <c r="V31" s="10">
        <f>+HLOOKUP($A31,'International Financial Statis'!$A$2:$FE$55,MATCH(CPI!V$5,'International Financial Statis'!$A$2:$A$55,0),0)</f>
        <v>63.022252410098901</v>
      </c>
      <c r="W31" s="10">
        <f>+HLOOKUP($A31,'International Financial Statis'!$A$2:$FE$55,MATCH(CPI!W$5,'International Financial Statis'!$A$2:$A$55,0),0)</f>
        <v>71.234638525739101</v>
      </c>
      <c r="X31" s="10">
        <f>+HLOOKUP($A31,'International Financial Statis'!$A$2:$FE$55,MATCH(CPI!X$5,'International Financial Statis'!$A$2:$A$55,0),0)</f>
        <v>33.647229664309499</v>
      </c>
      <c r="Y31" s="10">
        <f>+HLOOKUP($A31,'International Financial Statis'!$A$2:$FE$55,MATCH(CPI!Y$5,'International Financial Statis'!$A$2:$A$55,0),0)</f>
        <v>49.881001798809898</v>
      </c>
      <c r="Z31" s="10">
        <f>+HLOOKUP($A31,'International Financial Statis'!$A$2:$FE$55,MATCH(CPI!Z$5,'International Financial Statis'!$A$2:$A$55,0),0)</f>
        <v>82.481226400113101</v>
      </c>
      <c r="AA31" s="10">
        <f>+HLOOKUP($A31,'International Financial Statis'!$A$2:$FE$55,MATCH(CPI!AA$5,'International Financial Statis'!$A$2:$A$55,0),0)</f>
        <v>66.175556183637497</v>
      </c>
      <c r="AB31" s="10">
        <f>+HLOOKUP($A31,'International Financial Statis'!$A$2:$FE$55,MATCH(CPI!AB$5,'International Financial Statis'!$A$2:$A$55,0),0)</f>
        <v>42.734456533902197</v>
      </c>
      <c r="AC31" s="10">
        <f>+HLOOKUP($A31,'International Financial Statis'!$A$2:$FE$55,MATCH(CPI!AC$5,'International Financial Statis'!$A$2:$A$55,0),0)</f>
        <v>78.165839188764906</v>
      </c>
      <c r="AD31" s="10">
        <f>+HLOOKUP($A31,'International Financial Statis'!$A$2:$FE$55,MATCH(CPI!AD$5,'International Financial Statis'!$A$2:$A$55,0),0)</f>
        <v>76.225507787267603</v>
      </c>
      <c r="AE31" s="10">
        <f>+HLOOKUP($A31,'International Financial Statis'!$A$2:$FE$55,MATCH(CPI!AE$5,'International Financial Statis'!$A$2:$A$55,0),0)</f>
        <v>2.31589893744095</v>
      </c>
      <c r="AF31" s="10">
        <f>+HLOOKUP($A31,'International Financial Statis'!$A$2:$FE$55,MATCH(CPI!AF$5,'International Financial Statis'!$A$2:$A$55,0),0)</f>
        <v>74.405692348897404</v>
      </c>
      <c r="AG31" s="10">
        <f>+HLOOKUP($A31,'International Financial Statis'!$A$2:$FE$55,MATCH(CPI!AG$5,'International Financial Statis'!$A$2:$A$55,0),0)</f>
        <v>80.5869394287093</v>
      </c>
      <c r="AH31" s="10">
        <f>+HLOOKUP($A31,'International Financial Statis'!$A$2:$FE$55,MATCH(CPI!AH$5,'International Financial Statis'!$A$2:$A$55,0),0)</f>
        <v>81.208537894384904</v>
      </c>
      <c r="AI31" s="10">
        <f>+HLOOKUP($A31,'International Financial Statis'!$A$2:$FE$55,MATCH(CPI!AI$5,'International Financial Statis'!$A$2:$A$55,0),0)</f>
        <v>81.606801278277501</v>
      </c>
      <c r="AJ31" s="10">
        <f>+HLOOKUP($A31,'International Financial Statis'!$A$2:$FE$55,MATCH(CPI!AJ$5,'International Financial Statis'!$A$2:$A$55,0),0)</f>
        <v>61.960410893796102</v>
      </c>
      <c r="AK31" s="10">
        <f>+HLOOKUP($A31,'International Financial Statis'!$A$2:$FE$55,MATCH(CPI!AK$5,'International Financial Statis'!$A$2:$A$55,0),0)</f>
        <v>70.045232669392007</v>
      </c>
      <c r="AL31" s="10">
        <f>+HLOOKUP($A31,'International Financial Statis'!$A$2:$FE$55,MATCH(CPI!AL$5,'International Financial Statis'!$A$2:$A$55,0),0)</f>
        <v>74.438018020525504</v>
      </c>
      <c r="AM31" s="10">
        <f>+HLOOKUP($A31,'International Financial Statis'!$A$2:$FE$55,MATCH(CPI!AM$5,'International Financial Statis'!$A$2:$A$55,0),0)</f>
        <v>75.249074217292801</v>
      </c>
      <c r="AN31" s="10">
        <f>+HLOOKUP($A31,'International Financial Statis'!$A$2:$FE$55,MATCH(CPI!AN$5,'International Financial Statis'!$A$2:$A$55,0),0)</f>
        <v>73.839471541037</v>
      </c>
      <c r="AO31" s="10">
        <f>+HLOOKUP($A31,'International Financial Statis'!$A$2:$FE$55,MATCH(CPI!AO$5,'International Financial Statis'!$A$2:$A$55,0),0)</f>
        <v>49.912577380079199</v>
      </c>
      <c r="AP31" s="10">
        <f>+HLOOKUP($A31,'International Financial Statis'!$A$2:$FE$55,MATCH(CPI!AP$5,'International Financial Statis'!$A$2:$A$55,0),0)</f>
        <v>71.148758775215995</v>
      </c>
      <c r="AQ31" s="10">
        <f>+HLOOKUP($A31,'International Financial Statis'!$A$2:$FE$55,MATCH(CPI!AQ$5,'International Financial Statis'!$A$2:$A$55,0),0)</f>
        <v>9.3306808444886506</v>
      </c>
      <c r="AR31" s="10">
        <f>+HLOOKUP($A31,'International Financial Statis'!$A$2:$FE$55,MATCH(CPI!AR$5,'International Financial Statis'!$A$2:$A$55,0),0)</f>
        <v>69.035287678626204</v>
      </c>
      <c r="AS31" s="10">
        <f>+HLOOKUP($A31,'International Financial Statis'!$A$2:$FE$55,MATCH(CPI!AS$5,'International Financial Statis'!$A$2:$A$55,0),0)</f>
        <v>85.071094617417003</v>
      </c>
      <c r="AT31" s="10">
        <f>+HLOOKUP($A31,'International Financial Statis'!$A$2:$FE$55,MATCH(CPI!AT$5,'International Financial Statis'!$A$2:$A$55,0),0)</f>
        <v>89.090282857639593</v>
      </c>
      <c r="AU31" s="10">
        <f>+HLOOKUP($A31,'International Financial Statis'!$A$2:$FE$55,MATCH(CPI!AU$5,'International Financial Statis'!$A$2:$A$55,0),0)</f>
        <v>2.2013206278026902</v>
      </c>
      <c r="AV31" s="10">
        <f>+HLOOKUP($A31,'International Financial Statis'!$A$2:$FE$55,MATCH(CPI!AV$5,'International Financial Statis'!$A$2:$A$55,0),0)</f>
        <v>76.049565378213401</v>
      </c>
      <c r="AW31" s="10">
        <f>+HLOOKUP($A31,'International Financial Statis'!$A$2:$FE$55,MATCH(CPI!AW$5,'International Financial Statis'!$A$2:$A$55,0),0)</f>
        <v>24.295181191043</v>
      </c>
      <c r="AX31" s="10">
        <f>+HLOOKUP($A31,'International Financial Statis'!$A$2:$FE$55,MATCH(CPI!AX$5,'International Financial Statis'!$A$2:$A$55,0),0)</f>
        <v>63.824830248003003</v>
      </c>
      <c r="AY31" s="10">
        <f>+HLOOKUP($A31,'International Financial Statis'!$A$2:$FE$55,MATCH(CPI!AY$5,'International Financial Statis'!$A$2:$A$55,0),0)</f>
        <v>39.449014564806198</v>
      </c>
      <c r="AZ31" s="10">
        <f>+HLOOKUP($A31,'International Financial Statis'!$A$2:$FE$55,MATCH(CPI!AZ$5,'International Financial Statis'!$A$2:$A$55,0),0)</f>
        <v>1.9472823147163799E-2</v>
      </c>
      <c r="BA31" s="10">
        <f>+HLOOKUP($A31,'International Financial Statis'!$A$2:$FE$55,MATCH(CPI!BA$5,'International Financial Statis'!$A$2:$A$55,0),0)</f>
        <v>21.478379480622799</v>
      </c>
      <c r="BB31" s="10">
        <f>+HLOOKUP($A31,'International Financial Statis'!$A$2:$FE$55,MATCH(CPI!BB$5,'International Financial Statis'!$A$2:$A$55,0),0)</f>
        <v>45.9991086350975</v>
      </c>
    </row>
    <row r="32" spans="1:54" x14ac:dyDescent="0.25">
      <c r="A32" s="1" t="s">
        <v>34</v>
      </c>
      <c r="B32" s="10">
        <f>+HLOOKUP($A32,'International Financial Statis'!$A$2:$FE$55,MATCH(CPI!B$5,'International Financial Statis'!$A$2:$A$55,0),0)</f>
        <v>69.6149843912591</v>
      </c>
      <c r="C32" s="10">
        <f>+HLOOKUP($A32,'International Financial Statis'!$A$2:$FE$55,MATCH(CPI!C$5,'International Financial Statis'!$A$2:$A$55,0),0)</f>
        <v>73.517472431551994</v>
      </c>
      <c r="D32" s="10">
        <f>+HLOOKUP($A32,'International Financial Statis'!$A$2:$FE$55,MATCH(CPI!D$5,'International Financial Statis'!$A$2:$A$55,0),0)</f>
        <v>76.445334859759598</v>
      </c>
      <c r="E32" s="10">
        <f>+HLOOKUP($A32,'International Financial Statis'!$A$2:$FE$55,MATCH(CPI!E$5,'International Financial Statis'!$A$2:$A$55,0),0)</f>
        <v>36.388886971596101</v>
      </c>
      <c r="F32" s="10">
        <f>+HLOOKUP($A32,'International Financial Statis'!$A$2:$FE$55,MATCH(CPI!F$5,'International Financial Statis'!$A$2:$A$55,0),0)</f>
        <v>72.168171253037301</v>
      </c>
      <c r="G32" s="10">
        <f>+HLOOKUP($A32,'International Financial Statis'!$A$2:$FE$55,MATCH(CPI!G$5,'International Financial Statis'!$A$2:$A$55,0),0)</f>
        <v>52.610165815124802</v>
      </c>
      <c r="H32" s="10">
        <f>+HLOOKUP($A32,'International Financial Statis'!$A$2:$FE$55,MATCH(CPI!H$5,'International Financial Statis'!$A$2:$A$55,0),0)</f>
        <v>43.190395474935201</v>
      </c>
      <c r="I32" s="10">
        <f>+HLOOKUP($A32,'International Financial Statis'!$A$2:$FE$55,MATCH(CPI!I$5,'International Financial Statis'!$A$2:$A$55,0),0)</f>
        <v>62.048815308535801</v>
      </c>
      <c r="J32" s="10">
        <f>+HLOOKUP($A32,'International Financial Statis'!$A$2:$FE$55,MATCH(CPI!J$5,'International Financial Statis'!$A$2:$A$55,0),0)</f>
        <v>35.087558553709101</v>
      </c>
      <c r="K32" s="10">
        <f>+HLOOKUP($A32,'International Financial Statis'!$A$2:$FE$55,MATCH(CPI!K$5,'International Financial Statis'!$A$2:$A$55,0),0)</f>
        <v>8.8148729241614898</v>
      </c>
      <c r="L32" s="10">
        <f>+HLOOKUP($A32,'International Financial Statis'!$A$2:$FE$55,MATCH(CPI!L$5,'International Financial Statis'!$A$2:$A$55,0),0)</f>
        <v>34.421987521299698</v>
      </c>
      <c r="M32" s="10">
        <f>+HLOOKUP($A32,'International Financial Statis'!$A$2:$FE$55,MATCH(CPI!M$5,'International Financial Statis'!$A$2:$A$55,0),0)</f>
        <v>64.293753223700406</v>
      </c>
      <c r="N32" s="10">
        <f>+HLOOKUP($A32,'International Financial Statis'!$A$2:$FE$55,MATCH(CPI!N$5,'International Financial Statis'!$A$2:$A$55,0),0)</f>
        <v>30.432747006518799</v>
      </c>
      <c r="O32" s="10">
        <f>+HLOOKUP($A32,'International Financial Statis'!$A$2:$FE$55,MATCH(CPI!O$5,'International Financial Statis'!$A$2:$A$55,0),0)</f>
        <v>0</v>
      </c>
      <c r="P32" s="10">
        <f>+HLOOKUP($A32,'International Financial Statis'!$A$2:$FE$55,MATCH(CPI!P$5,'International Financial Statis'!$A$2:$A$55,0),0)</f>
        <v>95.755157210439904</v>
      </c>
      <c r="Q32" s="10">
        <f>+HLOOKUP($A32,'International Financial Statis'!$A$2:$FE$55,MATCH(CPI!Q$5,'International Financial Statis'!$A$2:$A$55,0),0)</f>
        <v>85.927019782811101</v>
      </c>
      <c r="R32" s="10">
        <f>+HLOOKUP($A32,'International Financial Statis'!$A$2:$FE$55,MATCH(CPI!R$5,'International Financial Statis'!$A$2:$A$55,0),0)</f>
        <v>80.310525923344699</v>
      </c>
      <c r="S32" s="10">
        <f>+HLOOKUP($A32,'International Financial Statis'!$A$2:$FE$55,MATCH(CPI!S$5,'International Financial Statis'!$A$2:$A$55,0),0)</f>
        <v>42.139924206537202</v>
      </c>
      <c r="T32" s="10">
        <f>+HLOOKUP($A32,'International Financial Statis'!$A$2:$FE$55,MATCH(CPI!T$5,'International Financial Statis'!$A$2:$A$55,0),0)</f>
        <v>20.9557533998364</v>
      </c>
      <c r="U32" s="10">
        <f>+HLOOKUP($A32,'International Financial Statis'!$A$2:$FE$55,MATCH(CPI!U$5,'International Financial Statis'!$A$2:$A$55,0),0)</f>
        <v>101.294799435689</v>
      </c>
      <c r="V32" s="10">
        <f>+HLOOKUP($A32,'International Financial Statis'!$A$2:$FE$55,MATCH(CPI!V$5,'International Financial Statis'!$A$2:$A$55,0),0)</f>
        <v>63.684113029584999</v>
      </c>
      <c r="W32" s="10">
        <f>+HLOOKUP($A32,'International Financial Statis'!$A$2:$FE$55,MATCH(CPI!W$5,'International Financial Statis'!$A$2:$A$55,0),0)</f>
        <v>71.679438017001502</v>
      </c>
      <c r="X32" s="10">
        <f>+HLOOKUP($A32,'International Financial Statis'!$A$2:$FE$55,MATCH(CPI!X$5,'International Financial Statis'!$A$2:$A$55,0),0)</f>
        <v>34.615472185399597</v>
      </c>
      <c r="Y32" s="10">
        <f>+HLOOKUP($A32,'International Financial Statis'!$A$2:$FE$55,MATCH(CPI!Y$5,'International Financial Statis'!$A$2:$A$55,0),0)</f>
        <v>50.475328628753097</v>
      </c>
      <c r="Z32" s="10">
        <f>+HLOOKUP($A32,'International Financial Statis'!$A$2:$FE$55,MATCH(CPI!Z$5,'International Financial Statis'!$A$2:$A$55,0),0)</f>
        <v>82.738738814724499</v>
      </c>
      <c r="AA32" s="10">
        <f>+HLOOKUP($A32,'International Financial Statis'!$A$2:$FE$55,MATCH(CPI!AA$5,'International Financial Statis'!$A$2:$A$55,0),0)</f>
        <v>66.885793137544994</v>
      </c>
      <c r="AB32" s="10">
        <f>+HLOOKUP($A32,'International Financial Statis'!$A$2:$FE$55,MATCH(CPI!AB$5,'International Financial Statis'!$A$2:$A$55,0),0)</f>
        <v>42.158592657074003</v>
      </c>
      <c r="AC32" s="10">
        <f>+HLOOKUP($A32,'International Financial Statis'!$A$2:$FE$55,MATCH(CPI!AC$5,'International Financial Statis'!$A$2:$A$55,0),0)</f>
        <v>79.207464431665898</v>
      </c>
      <c r="AD32" s="10">
        <f>+HLOOKUP($A32,'International Financial Statis'!$A$2:$FE$55,MATCH(CPI!AD$5,'International Financial Statis'!$A$2:$A$55,0),0)</f>
        <v>76.760209574391695</v>
      </c>
      <c r="AE32" s="10">
        <f>+HLOOKUP($A32,'International Financial Statis'!$A$2:$FE$55,MATCH(CPI!AE$5,'International Financial Statis'!$A$2:$A$55,0),0)</f>
        <v>3.9135393572007602</v>
      </c>
      <c r="AF32" s="10">
        <f>+HLOOKUP($A32,'International Financial Statis'!$A$2:$FE$55,MATCH(CPI!AF$5,'International Financial Statis'!$A$2:$A$55,0),0)</f>
        <v>74.554718328720696</v>
      </c>
      <c r="AG32" s="10">
        <f>+HLOOKUP($A32,'International Financial Statis'!$A$2:$FE$55,MATCH(CPI!AG$5,'International Financial Statis'!$A$2:$A$55,0),0)</f>
        <v>80.573612045010194</v>
      </c>
      <c r="AH32" s="10">
        <f>+HLOOKUP($A32,'International Financial Statis'!$A$2:$FE$55,MATCH(CPI!AH$5,'International Financial Statis'!$A$2:$A$55,0),0)</f>
        <v>81.029052068486195</v>
      </c>
      <c r="AI32" s="10">
        <f>+HLOOKUP($A32,'International Financial Statis'!$A$2:$FE$55,MATCH(CPI!AI$5,'International Financial Statis'!$A$2:$A$55,0),0)</f>
        <v>81.806818272181005</v>
      </c>
      <c r="AJ32" s="10">
        <f>+HLOOKUP($A32,'International Financial Statis'!$A$2:$FE$55,MATCH(CPI!AJ$5,'International Financial Statis'!$A$2:$A$55,0),0)</f>
        <v>61.602044033798997</v>
      </c>
      <c r="AK32" s="10">
        <f>+HLOOKUP($A32,'International Financial Statis'!$A$2:$FE$55,MATCH(CPI!AK$5,'International Financial Statis'!$A$2:$A$55,0),0)</f>
        <v>70.354255892841607</v>
      </c>
      <c r="AL32" s="10">
        <f>+HLOOKUP($A32,'International Financial Statis'!$A$2:$FE$55,MATCH(CPI!AL$5,'International Financial Statis'!$A$2:$A$55,0),0)</f>
        <v>74.628822888684198</v>
      </c>
      <c r="AM32" s="10">
        <f>+HLOOKUP($A32,'International Financial Statis'!$A$2:$FE$55,MATCH(CPI!AM$5,'International Financial Statis'!$A$2:$A$55,0),0)</f>
        <v>75.321863029652306</v>
      </c>
      <c r="AN32" s="10">
        <f>+HLOOKUP($A32,'International Financial Statis'!$A$2:$FE$55,MATCH(CPI!AN$5,'International Financial Statis'!$A$2:$A$55,0),0)</f>
        <v>74.273821373631307</v>
      </c>
      <c r="AO32" s="10">
        <f>+HLOOKUP($A32,'International Financial Statis'!$A$2:$FE$55,MATCH(CPI!AO$5,'International Financial Statis'!$A$2:$A$55,0),0)</f>
        <v>50.901199941323199</v>
      </c>
      <c r="AP32" s="10">
        <f>+HLOOKUP($A32,'International Financial Statis'!$A$2:$FE$55,MATCH(CPI!AP$5,'International Financial Statis'!$A$2:$A$55,0),0)</f>
        <v>71.458044081145701</v>
      </c>
      <c r="AQ32" s="10">
        <f>+HLOOKUP($A32,'International Financial Statis'!$A$2:$FE$55,MATCH(CPI!AQ$5,'International Financial Statis'!$A$2:$A$55,0),0)</f>
        <v>9.5177848413702506</v>
      </c>
      <c r="AR32" s="10">
        <f>+HLOOKUP($A32,'International Financial Statis'!$A$2:$FE$55,MATCH(CPI!AR$5,'International Financial Statis'!$A$2:$A$55,0),0)</f>
        <v>69.355027095030707</v>
      </c>
      <c r="AS32" s="10">
        <f>+HLOOKUP($A32,'International Financial Statis'!$A$2:$FE$55,MATCH(CPI!AS$5,'International Financial Statis'!$A$2:$A$55,0),0)</f>
        <v>84.545426994740595</v>
      </c>
      <c r="AT32" s="10">
        <f>+HLOOKUP($A32,'International Financial Statis'!$A$2:$FE$55,MATCH(CPI!AT$5,'International Financial Statis'!$A$2:$A$55,0),0)</f>
        <v>89.143423223651993</v>
      </c>
      <c r="AU32" s="10">
        <f>+HLOOKUP($A32,'International Financial Statis'!$A$2:$FE$55,MATCH(CPI!AU$5,'International Financial Statis'!$A$2:$A$55,0),0)</f>
        <v>2.4456035127055298</v>
      </c>
      <c r="AV32" s="10">
        <f>+HLOOKUP($A32,'International Financial Statis'!$A$2:$FE$55,MATCH(CPI!AV$5,'International Financial Statis'!$A$2:$A$55,0),0)</f>
        <v>76.197521731089296</v>
      </c>
      <c r="AW32" s="10">
        <f>+HLOOKUP($A32,'International Financial Statis'!$A$2:$FE$55,MATCH(CPI!AW$5,'International Financial Statis'!$A$2:$A$55,0),0)</f>
        <v>24.502491565499</v>
      </c>
      <c r="AX32" s="10">
        <f>+HLOOKUP($A32,'International Financial Statis'!$A$2:$FE$55,MATCH(CPI!AX$5,'International Financial Statis'!$A$2:$A$55,0),0)</f>
        <v>66.183403391506602</v>
      </c>
      <c r="AY32" s="10">
        <f>+HLOOKUP($A32,'International Financial Statis'!$A$2:$FE$55,MATCH(CPI!AY$5,'International Financial Statis'!$A$2:$A$55,0),0)</f>
        <v>40.553270466152298</v>
      </c>
      <c r="AZ32" s="10">
        <f>+HLOOKUP($A32,'International Financial Statis'!$A$2:$FE$55,MATCH(CPI!AZ$5,'International Financial Statis'!$A$2:$A$55,0),0)</f>
        <v>4.46437620626901E-2</v>
      </c>
      <c r="BA32" s="10">
        <f>+HLOOKUP($A32,'International Financial Statis'!$A$2:$FE$55,MATCH(CPI!BA$5,'International Financial Statis'!$A$2:$A$55,0),0)</f>
        <v>23.252257365197099</v>
      </c>
      <c r="BB32" s="10">
        <f>+HLOOKUP($A32,'International Financial Statis'!$A$2:$FE$55,MATCH(CPI!BB$5,'International Financial Statis'!$A$2:$A$55,0),0)</f>
        <v>47.0577041489518</v>
      </c>
    </row>
    <row r="33" spans="1:54" x14ac:dyDescent="0.25">
      <c r="A33" s="1" t="s">
        <v>35</v>
      </c>
      <c r="B33" s="10">
        <f>+HLOOKUP($A33,'International Financial Statis'!$A$2:$FE$55,MATCH(CPI!B$5,'International Financial Statis'!$A$2:$A$55,0),0)</f>
        <v>69.719042663891798</v>
      </c>
      <c r="C33" s="10">
        <f>+HLOOKUP($A33,'International Financial Statis'!$A$2:$FE$55,MATCH(CPI!C$5,'International Financial Statis'!$A$2:$A$55,0),0)</f>
        <v>74.063566611748598</v>
      </c>
      <c r="D33" s="10">
        <f>+HLOOKUP($A33,'International Financial Statis'!$A$2:$FE$55,MATCH(CPI!D$5,'International Financial Statis'!$A$2:$A$55,0),0)</f>
        <v>76.903262736119103</v>
      </c>
      <c r="E33" s="10">
        <f>+HLOOKUP($A33,'International Financial Statis'!$A$2:$FE$55,MATCH(CPI!E$5,'International Financial Statis'!$A$2:$A$55,0),0)</f>
        <v>38.179268063198499</v>
      </c>
      <c r="F33" s="10">
        <f>+HLOOKUP($A33,'International Financial Statis'!$A$2:$FE$55,MATCH(CPI!F$5,'International Financial Statis'!$A$2:$A$55,0),0)</f>
        <v>72.687916608386402</v>
      </c>
      <c r="G33" s="10">
        <f>+HLOOKUP($A33,'International Financial Statis'!$A$2:$FE$55,MATCH(CPI!G$5,'International Financial Statis'!$A$2:$A$55,0),0)</f>
        <v>53.020765281047098</v>
      </c>
      <c r="H33" s="10">
        <f>+HLOOKUP($A33,'International Financial Statis'!$A$2:$FE$55,MATCH(CPI!H$5,'International Financial Statis'!$A$2:$A$55,0),0)</f>
        <v>43.587783502189403</v>
      </c>
      <c r="I33" s="10">
        <f>+HLOOKUP($A33,'International Financial Statis'!$A$2:$FE$55,MATCH(CPI!I$5,'International Financial Statis'!$A$2:$A$55,0),0)</f>
        <v>63.026506127714498</v>
      </c>
      <c r="J33" s="10">
        <f>+HLOOKUP($A33,'International Financial Statis'!$A$2:$FE$55,MATCH(CPI!J$5,'International Financial Statis'!$A$2:$A$55,0),0)</f>
        <v>36.177888745089497</v>
      </c>
      <c r="K33" s="10">
        <f>+HLOOKUP($A33,'International Financial Statis'!$A$2:$FE$55,MATCH(CPI!K$5,'International Financial Statis'!$A$2:$A$55,0),0)</f>
        <v>9.3279078562555693</v>
      </c>
      <c r="L33" s="10">
        <f>+HLOOKUP($A33,'International Financial Statis'!$A$2:$FE$55,MATCH(CPI!L$5,'International Financial Statis'!$A$2:$A$55,0),0)</f>
        <v>34.643028824262998</v>
      </c>
      <c r="M33" s="10">
        <f>+HLOOKUP($A33,'International Financial Statis'!$A$2:$FE$55,MATCH(CPI!M$5,'International Financial Statis'!$A$2:$A$55,0),0)</f>
        <v>65.581263221504997</v>
      </c>
      <c r="N33" s="10">
        <f>+HLOOKUP($A33,'International Financial Statis'!$A$2:$FE$55,MATCH(CPI!N$5,'International Financial Statis'!$A$2:$A$55,0),0)</f>
        <v>32.027545451959199</v>
      </c>
      <c r="O33" s="10">
        <f>+HLOOKUP($A33,'International Financial Statis'!$A$2:$FE$55,MATCH(CPI!O$5,'International Financial Statis'!$A$2:$A$55,0),0)</f>
        <v>0</v>
      </c>
      <c r="P33" s="10">
        <f>+HLOOKUP($A33,'International Financial Statis'!$A$2:$FE$55,MATCH(CPI!P$5,'International Financial Statis'!$A$2:$A$55,0),0)</f>
        <v>97.589547195314296</v>
      </c>
      <c r="Q33" s="10">
        <f>+HLOOKUP($A33,'International Financial Statis'!$A$2:$FE$55,MATCH(CPI!Q$5,'International Financial Statis'!$A$2:$A$55,0),0)</f>
        <v>86.869101544626204</v>
      </c>
      <c r="R33" s="10">
        <f>+HLOOKUP($A33,'International Financial Statis'!$A$2:$FE$55,MATCH(CPI!R$5,'International Financial Statis'!$A$2:$A$55,0),0)</f>
        <v>81.548232660921002</v>
      </c>
      <c r="S33" s="10">
        <f>+HLOOKUP($A33,'International Financial Statis'!$A$2:$FE$55,MATCH(CPI!S$5,'International Financial Statis'!$A$2:$A$55,0),0)</f>
        <v>42.920291804831798</v>
      </c>
      <c r="T33" s="10">
        <f>+HLOOKUP($A33,'International Financial Statis'!$A$2:$FE$55,MATCH(CPI!T$5,'International Financial Statis'!$A$2:$A$55,0),0)</f>
        <v>21.145885377001399</v>
      </c>
      <c r="U33" s="10">
        <f>+HLOOKUP($A33,'International Financial Statis'!$A$2:$FE$55,MATCH(CPI!U$5,'International Financial Statis'!$A$2:$A$55,0),0)</f>
        <v>101.57108937618899</v>
      </c>
      <c r="V33" s="10">
        <f>+HLOOKUP($A33,'International Financial Statis'!$A$2:$FE$55,MATCH(CPI!V$5,'International Financial Statis'!$A$2:$A$55,0),0)</f>
        <v>63.944998031784699</v>
      </c>
      <c r="W33" s="10">
        <f>+HLOOKUP($A33,'International Financial Statis'!$A$2:$FE$55,MATCH(CPI!W$5,'International Financial Statis'!$A$2:$A$55,0),0)</f>
        <v>72.1242375082645</v>
      </c>
      <c r="X33" s="10">
        <f>+HLOOKUP($A33,'International Financial Statis'!$A$2:$FE$55,MATCH(CPI!X$5,'International Financial Statis'!$A$2:$A$55,0),0)</f>
        <v>35.842297699199499</v>
      </c>
      <c r="Y33" s="10">
        <f>+HLOOKUP($A33,'International Financial Statis'!$A$2:$FE$55,MATCH(CPI!Y$5,'International Financial Statis'!$A$2:$A$55,0),0)</f>
        <v>50.878621834786102</v>
      </c>
      <c r="Z33" s="10">
        <f>+HLOOKUP($A33,'International Financial Statis'!$A$2:$FE$55,MATCH(CPI!Z$5,'International Financial Statis'!$A$2:$A$55,0),0)</f>
        <v>83.022002470797602</v>
      </c>
      <c r="AA33" s="10">
        <f>+HLOOKUP($A33,'International Financial Statis'!$A$2:$FE$55,MATCH(CPI!AA$5,'International Financial Statis'!$A$2:$A$55,0),0)</f>
        <v>67.719549561697207</v>
      </c>
      <c r="AB33" s="10">
        <f>+HLOOKUP($A33,'International Financial Statis'!$A$2:$FE$55,MATCH(CPI!AB$5,'International Financial Statis'!$A$2:$A$55,0),0)</f>
        <v>42.613926885263702</v>
      </c>
      <c r="AC33" s="10">
        <f>+HLOOKUP($A33,'International Financial Statis'!$A$2:$FE$55,MATCH(CPI!AC$5,'International Financial Statis'!$A$2:$A$55,0),0)</f>
        <v>78.804015281348697</v>
      </c>
      <c r="AD33" s="10">
        <f>+HLOOKUP($A33,'International Financial Statis'!$A$2:$FE$55,MATCH(CPI!AD$5,'International Financial Statis'!$A$2:$A$55,0),0)</f>
        <v>77.068829397832502</v>
      </c>
      <c r="AE33" s="10">
        <f>+HLOOKUP($A33,'International Financial Statis'!$A$2:$FE$55,MATCH(CPI!AE$5,'International Financial Statis'!$A$2:$A$55,0),0)</f>
        <v>6.2667015660232597</v>
      </c>
      <c r="AF33" s="10">
        <f>+HLOOKUP($A33,'International Financial Statis'!$A$2:$FE$55,MATCH(CPI!AF$5,'International Financial Statis'!$A$2:$A$55,0),0)</f>
        <v>75.039085795911106</v>
      </c>
      <c r="AG33" s="10">
        <f>+HLOOKUP($A33,'International Financial Statis'!$A$2:$FE$55,MATCH(CPI!AG$5,'International Financial Statis'!$A$2:$A$55,0),0)</f>
        <v>80.538949967895505</v>
      </c>
      <c r="AH33" s="10">
        <f>+HLOOKUP($A33,'International Financial Statis'!$A$2:$FE$55,MATCH(CPI!AH$5,'International Financial Statis'!$A$2:$A$55,0),0)</f>
        <v>81.3563497510074</v>
      </c>
      <c r="AI33" s="10">
        <f>+HLOOKUP($A33,'International Financial Statis'!$A$2:$FE$55,MATCH(CPI!AI$5,'International Financial Statis'!$A$2:$A$55,0),0)</f>
        <v>81.840152055230405</v>
      </c>
      <c r="AJ33" s="10">
        <f>+HLOOKUP($A33,'International Financial Statis'!$A$2:$FE$55,MATCH(CPI!AJ$5,'International Financial Statis'!$A$2:$A$55,0),0)</f>
        <v>63.268038666819997</v>
      </c>
      <c r="AK33" s="10">
        <f>+HLOOKUP($A33,'International Financial Statis'!$A$2:$FE$55,MATCH(CPI!AK$5,'International Financial Statis'!$A$2:$A$55,0),0)</f>
        <v>70.766286857441102</v>
      </c>
      <c r="AL33" s="10">
        <f>+HLOOKUP($A33,'International Financial Statis'!$A$2:$FE$55,MATCH(CPI!AL$5,'International Financial Statis'!$A$2:$A$55,0),0)</f>
        <v>74.986582016481705</v>
      </c>
      <c r="AM33" s="10">
        <f>+HLOOKUP($A33,'International Financial Statis'!$A$2:$FE$55,MATCH(CPI!AM$5,'International Financial Statis'!$A$2:$A$55,0),0)</f>
        <v>75.827745275551194</v>
      </c>
      <c r="AN33" s="10">
        <f>+HLOOKUP($A33,'International Financial Statis'!$A$2:$FE$55,MATCH(CPI!AN$5,'International Financial Statis'!$A$2:$A$55,0),0)</f>
        <v>74.744367025608497</v>
      </c>
      <c r="AO33" s="10">
        <f>+HLOOKUP($A33,'International Financial Statis'!$A$2:$FE$55,MATCH(CPI!AO$5,'International Financial Statis'!$A$2:$A$55,0),0)</f>
        <v>53.081229279741798</v>
      </c>
      <c r="AP33" s="10">
        <f>+HLOOKUP($A33,'International Financial Statis'!$A$2:$FE$55,MATCH(CPI!AP$5,'International Financial Statis'!$A$2:$A$55,0),0)</f>
        <v>71.582681443236694</v>
      </c>
      <c r="AQ33" s="10">
        <f>+HLOOKUP($A33,'International Financial Statis'!$A$2:$FE$55,MATCH(CPI!AQ$5,'International Financial Statis'!$A$2:$A$55,0),0)</f>
        <v>9.8138265031028897</v>
      </c>
      <c r="AR33" s="10">
        <f>+HLOOKUP($A33,'International Financial Statis'!$A$2:$FE$55,MATCH(CPI!AR$5,'International Financial Statis'!$A$2:$A$55,0),0)</f>
        <v>69.699688428526201</v>
      </c>
      <c r="AS33" s="10">
        <f>+HLOOKUP($A33,'International Financial Statis'!$A$2:$FE$55,MATCH(CPI!AS$5,'International Financial Statis'!$A$2:$A$55,0),0)</f>
        <v>84.615956822521099</v>
      </c>
      <c r="AT33" s="10">
        <f>+HLOOKUP($A33,'International Financial Statis'!$A$2:$FE$55,MATCH(CPI!AT$5,'International Financial Statis'!$A$2:$A$55,0),0)</f>
        <v>89.310979390066706</v>
      </c>
      <c r="AU33" s="10">
        <f>+HLOOKUP($A33,'International Financial Statis'!$A$2:$FE$55,MATCH(CPI!AU$5,'International Financial Statis'!$A$2:$A$55,0),0)</f>
        <v>2.8731565769805698</v>
      </c>
      <c r="AV33" s="10">
        <f>+HLOOKUP($A33,'International Financial Statis'!$A$2:$FE$55,MATCH(CPI!AV$5,'International Financial Statis'!$A$2:$A$55,0),0)</f>
        <v>76.826336230811904</v>
      </c>
      <c r="AW33" s="10">
        <f>+HLOOKUP($A33,'International Financial Statis'!$A$2:$FE$55,MATCH(CPI!AW$5,'International Financial Statis'!$A$2:$A$55,0),0)</f>
        <v>24.8640363483009</v>
      </c>
      <c r="AX33" s="10">
        <f>+HLOOKUP($A33,'International Financial Statis'!$A$2:$FE$55,MATCH(CPI!AX$5,'International Financial Statis'!$A$2:$A$55,0),0)</f>
        <v>66.073246104573599</v>
      </c>
      <c r="AY33" s="10">
        <f>+HLOOKUP($A33,'International Financial Statis'!$A$2:$FE$55,MATCH(CPI!AY$5,'International Financial Statis'!$A$2:$A$55,0),0)</f>
        <v>41.358603591656198</v>
      </c>
      <c r="AZ33" s="10">
        <f>+HLOOKUP($A33,'International Financial Statis'!$A$2:$FE$55,MATCH(CPI!AZ$5,'International Financial Statis'!$A$2:$A$55,0),0)</f>
        <v>4.9568666773862902E-2</v>
      </c>
      <c r="BA33" s="10">
        <f>+HLOOKUP($A33,'International Financial Statis'!$A$2:$FE$55,MATCH(CPI!BA$5,'International Financial Statis'!$A$2:$A$55,0),0)</f>
        <v>22.431831972346998</v>
      </c>
      <c r="BB33" s="10">
        <f>+HLOOKUP($A33,'International Financial Statis'!$A$2:$FE$55,MATCH(CPI!BB$5,'International Financial Statis'!$A$2:$A$55,0),0)</f>
        <v>48.1562527488638</v>
      </c>
    </row>
    <row r="34" spans="1:54" x14ac:dyDescent="0.25">
      <c r="A34" s="6" t="s">
        <v>37</v>
      </c>
      <c r="B34" s="10">
        <f>+HLOOKUP($A34,'International Financial Statis'!$A$2:$FE$55,MATCH(CPI!B$5,'International Financial Statis'!$A$2:$A$55,0),0)</f>
        <v>69.823100936524497</v>
      </c>
      <c r="C34" s="10">
        <f>+HLOOKUP($A34,'International Financial Statis'!$A$2:$FE$55,MATCH(CPI!C$5,'International Financial Statis'!$A$2:$A$55,0),0)</f>
        <v>73.858777156011001</v>
      </c>
      <c r="D34" s="10">
        <f>+HLOOKUP($A34,'International Financial Statis'!$A$2:$FE$55,MATCH(CPI!D$5,'International Financial Statis'!$A$2:$A$55,0),0)</f>
        <v>77.3325701202061</v>
      </c>
      <c r="E34" s="10">
        <f>+HLOOKUP($A34,'International Financial Statis'!$A$2:$FE$55,MATCH(CPI!E$5,'International Financial Statis'!$A$2:$A$55,0),0)</f>
        <v>40.8056619552124</v>
      </c>
      <c r="F34" s="10">
        <f>+HLOOKUP($A34,'International Financial Statis'!$A$2:$FE$55,MATCH(CPI!F$5,'International Financial Statis'!$A$2:$A$55,0),0)</f>
        <v>73.177088707538502</v>
      </c>
      <c r="G34" s="10">
        <f>+HLOOKUP($A34,'International Financial Statis'!$A$2:$FE$55,MATCH(CPI!G$5,'International Financial Statis'!$A$2:$A$55,0),0)</f>
        <v>53.189504787590401</v>
      </c>
      <c r="H34" s="10">
        <f>+HLOOKUP($A34,'International Financial Statis'!$A$2:$FE$55,MATCH(CPI!H$5,'International Financial Statis'!$A$2:$A$55,0),0)</f>
        <v>44.510669836423901</v>
      </c>
      <c r="I34" s="10">
        <f>+HLOOKUP($A34,'International Financial Statis'!$A$2:$FE$55,MATCH(CPI!I$5,'International Financial Statis'!$A$2:$A$55,0),0)</f>
        <v>64.001844764566798</v>
      </c>
      <c r="J34" s="10">
        <f>+HLOOKUP($A34,'International Financial Statis'!$A$2:$FE$55,MATCH(CPI!J$5,'International Financial Statis'!$A$2:$A$55,0),0)</f>
        <v>38.019538900278299</v>
      </c>
      <c r="K34" s="10">
        <f>+HLOOKUP($A34,'International Financial Statis'!$A$2:$FE$55,MATCH(CPI!K$5,'International Financial Statis'!$A$2:$A$55,0),0)</f>
        <v>10.3709375529096</v>
      </c>
      <c r="L34" s="10">
        <f>+HLOOKUP($A34,'International Financial Statis'!$A$2:$FE$55,MATCH(CPI!L$5,'International Financial Statis'!$A$2:$A$55,0),0)</f>
        <v>35.782241693381799</v>
      </c>
      <c r="M34" s="10">
        <f>+HLOOKUP($A34,'International Financial Statis'!$A$2:$FE$55,MATCH(CPI!M$5,'International Financial Statis'!$A$2:$A$55,0),0)</f>
        <v>66.850039608230205</v>
      </c>
      <c r="N34" s="10">
        <f>+HLOOKUP($A34,'International Financial Statis'!$A$2:$FE$55,MATCH(CPI!N$5,'International Financial Statis'!$A$2:$A$55,0),0)</f>
        <v>33.562227028545898</v>
      </c>
      <c r="O34" s="10">
        <f>+HLOOKUP($A34,'International Financial Statis'!$A$2:$FE$55,MATCH(CPI!O$5,'International Financial Statis'!$A$2:$A$55,0),0)</f>
        <v>0</v>
      </c>
      <c r="P34" s="10">
        <f>+HLOOKUP($A34,'International Financial Statis'!$A$2:$FE$55,MATCH(CPI!P$5,'International Financial Statis'!$A$2:$A$55,0),0)</f>
        <v>98.567888520580595</v>
      </c>
      <c r="Q34" s="10">
        <f>+HLOOKUP($A34,'International Financial Statis'!$A$2:$FE$55,MATCH(CPI!Q$5,'International Financial Statis'!$A$2:$A$55,0),0)</f>
        <v>87.467566858362702</v>
      </c>
      <c r="R34" s="10">
        <f>+HLOOKUP($A34,'International Financial Statis'!$A$2:$FE$55,MATCH(CPI!R$5,'International Financial Statis'!$A$2:$A$55,0),0)</f>
        <v>82.706144692321004</v>
      </c>
      <c r="S34" s="10">
        <f>+HLOOKUP($A34,'International Financial Statis'!$A$2:$FE$55,MATCH(CPI!S$5,'International Financial Statis'!$A$2:$A$55,0),0)</f>
        <v>43.166724774988197</v>
      </c>
      <c r="T34" s="10">
        <f>+HLOOKUP($A34,'International Financial Statis'!$A$2:$FE$55,MATCH(CPI!T$5,'International Financial Statis'!$A$2:$A$55,0),0)</f>
        <v>21.691477504780199</v>
      </c>
      <c r="U34" s="10">
        <f>+HLOOKUP($A34,'International Financial Statis'!$A$2:$FE$55,MATCH(CPI!U$5,'International Financial Statis'!$A$2:$A$55,0),0)</f>
        <v>101.32933567825199</v>
      </c>
      <c r="V34" s="10">
        <f>+HLOOKUP($A34,'International Financial Statis'!$A$2:$FE$55,MATCH(CPI!V$5,'International Financial Statis'!$A$2:$A$55,0),0)</f>
        <v>64.907879807655206</v>
      </c>
      <c r="W34" s="10">
        <f>+HLOOKUP($A34,'International Financial Statis'!$A$2:$FE$55,MATCH(CPI!W$5,'International Financial Statis'!$A$2:$A$55,0),0)</f>
        <v>72.880396643411103</v>
      </c>
      <c r="X34" s="10">
        <f>+HLOOKUP($A34,'International Financial Statis'!$A$2:$FE$55,MATCH(CPI!X$5,'International Financial Statis'!$A$2:$A$55,0),0)</f>
        <v>37.192319080494002</v>
      </c>
      <c r="Y34" s="10">
        <f>+HLOOKUP($A34,'International Financial Statis'!$A$2:$FE$55,MATCH(CPI!Y$5,'International Financial Statis'!$A$2:$A$55,0),0)</f>
        <v>51.918693787186797</v>
      </c>
      <c r="Z34" s="10">
        <f>+HLOOKUP($A34,'International Financial Statis'!$A$2:$FE$55,MATCH(CPI!Z$5,'International Financial Statis'!$A$2:$A$55,0),0)</f>
        <v>83.485524817098593</v>
      </c>
      <c r="AA34" s="10">
        <f>+HLOOKUP($A34,'International Financial Statis'!$A$2:$FE$55,MATCH(CPI!AA$5,'International Financial Statis'!$A$2:$A$55,0),0)</f>
        <v>68.368026780482197</v>
      </c>
      <c r="AB34" s="10">
        <f>+HLOOKUP($A34,'International Financial Statis'!$A$2:$FE$55,MATCH(CPI!AB$5,'International Financial Statis'!$A$2:$A$55,0),0)</f>
        <v>43.805831188465397</v>
      </c>
      <c r="AC34" s="10">
        <f>+HLOOKUP($A34,'International Financial Statis'!$A$2:$FE$55,MATCH(CPI!AC$5,'International Financial Statis'!$A$2:$A$55,0),0)</f>
        <v>79.280814107594296</v>
      </c>
      <c r="AD34" s="10">
        <f>+HLOOKUP($A34,'International Financial Statis'!$A$2:$FE$55,MATCH(CPI!AD$5,'International Financial Statis'!$A$2:$A$55,0),0)</f>
        <v>77.556879351180697</v>
      </c>
      <c r="AE34" s="10">
        <f>+HLOOKUP($A34,'International Financial Statis'!$A$2:$FE$55,MATCH(CPI!AE$5,'International Financial Statis'!$A$2:$A$55,0),0)</f>
        <v>30.417666273732099</v>
      </c>
      <c r="AF34" s="10">
        <f>+HLOOKUP($A34,'International Financial Statis'!$A$2:$FE$55,MATCH(CPI!AF$5,'International Financial Statis'!$A$2:$A$55,0),0)</f>
        <v>75.262637264529999</v>
      </c>
      <c r="AG34" s="10">
        <f>+HLOOKUP($A34,'International Financial Statis'!$A$2:$FE$55,MATCH(CPI!AG$5,'International Financial Statis'!$A$2:$A$55,0),0)</f>
        <v>80.640263469501704</v>
      </c>
      <c r="AH34" s="10">
        <f>+HLOOKUP($A34,'International Financial Statis'!$A$2:$FE$55,MATCH(CPI!AH$5,'International Financial Statis'!$A$2:$A$55,0),0)</f>
        <v>81.757553361839896</v>
      </c>
      <c r="AI34" s="10">
        <f>+HLOOKUP($A34,'International Financial Statis'!$A$2:$FE$55,MATCH(CPI!AI$5,'International Financial Statis'!$A$2:$A$55,0),0)</f>
        <v>82.773569458649504</v>
      </c>
      <c r="AJ34" s="10">
        <f>+HLOOKUP($A34,'International Financial Statis'!$A$2:$FE$55,MATCH(CPI!AJ$5,'International Financial Statis'!$A$2:$A$55,0),0)</f>
        <v>63.744305126257402</v>
      </c>
      <c r="AK34" s="10">
        <f>+HLOOKUP($A34,'International Financial Statis'!$A$2:$FE$55,MATCH(CPI!AK$5,'International Financial Statis'!$A$2:$A$55,0),0)</f>
        <v>70.766286857441102</v>
      </c>
      <c r="AL34" s="10">
        <f>+HLOOKUP($A34,'International Financial Statis'!$A$2:$FE$55,MATCH(CPI!AL$5,'International Financial Statis'!$A$2:$A$55,0),0)</f>
        <v>75.463597771280007</v>
      </c>
      <c r="AM34" s="10">
        <f>+HLOOKUP($A34,'International Financial Statis'!$A$2:$FE$55,MATCH(CPI!AM$5,'International Financial Statis'!$A$2:$A$55,0),0)</f>
        <v>76.122539965607302</v>
      </c>
      <c r="AN34" s="10">
        <f>+HLOOKUP($A34,'International Financial Statis'!$A$2:$FE$55,MATCH(CPI!AN$5,'International Financial Statis'!$A$2:$A$55,0),0)</f>
        <v>75.504479232648606</v>
      </c>
      <c r="AO34" s="10">
        <f>+HLOOKUP($A34,'International Financial Statis'!$A$2:$FE$55,MATCH(CPI!AO$5,'International Financial Statis'!$A$2:$A$55,0),0)</f>
        <v>55.844289276807999</v>
      </c>
      <c r="AP34" s="10">
        <f>+HLOOKUP($A34,'International Financial Statis'!$A$2:$FE$55,MATCH(CPI!AP$5,'International Financial Statis'!$A$2:$A$55,0),0)</f>
        <v>72.197346040899504</v>
      </c>
      <c r="AQ34" s="10">
        <f>+HLOOKUP($A34,'International Financial Statis'!$A$2:$FE$55,MATCH(CPI!AQ$5,'International Financial Statis'!$A$2:$A$55,0),0)</f>
        <v>10.3546464940892</v>
      </c>
      <c r="AR34" s="10">
        <f>+HLOOKUP($A34,'International Financial Statis'!$A$2:$FE$55,MATCH(CPI!AR$5,'International Financial Statis'!$A$2:$A$55,0),0)</f>
        <v>70.021358656869495</v>
      </c>
      <c r="AS34" s="10">
        <f>+HLOOKUP($A34,'International Financial Statis'!$A$2:$FE$55,MATCH(CPI!AS$5,'International Financial Statis'!$A$2:$A$55,0),0)</f>
        <v>84.549835108976893</v>
      </c>
      <c r="AT34" s="10">
        <f>+HLOOKUP($A34,'International Financial Statis'!$A$2:$FE$55,MATCH(CPI!AT$5,'International Financial Statis'!$A$2:$A$55,0),0)</f>
        <v>89.663214729722199</v>
      </c>
      <c r="AU34" s="10">
        <f>+HLOOKUP($A34,'International Financial Statis'!$A$2:$FE$55,MATCH(CPI!AU$5,'International Financial Statis'!$A$2:$A$55,0),0)</f>
        <v>3.3409228325859499</v>
      </c>
      <c r="AV34" s="10">
        <f>+HLOOKUP($A34,'International Financial Statis'!$A$2:$FE$55,MATCH(CPI!AV$5,'International Financial Statis'!$A$2:$A$55,0),0)</f>
        <v>76.900314407249894</v>
      </c>
      <c r="AW34" s="10">
        <f>+HLOOKUP($A34,'International Financial Statis'!$A$2:$FE$55,MATCH(CPI!AW$5,'International Financial Statis'!$A$2:$A$55,0),0)</f>
        <v>25.804342728165999</v>
      </c>
      <c r="AX34" s="10">
        <f>+HLOOKUP($A34,'International Financial Statis'!$A$2:$FE$55,MATCH(CPI!AX$5,'International Financial Statis'!$A$2:$A$55,0),0)</f>
        <v>67.435876653891398</v>
      </c>
      <c r="AY34" s="10">
        <f>+HLOOKUP($A34,'International Financial Statis'!$A$2:$FE$55,MATCH(CPI!AY$5,'International Financial Statis'!$A$2:$A$55,0),0)</f>
        <v>42.860250947945197</v>
      </c>
      <c r="AZ34" s="10">
        <f>+HLOOKUP($A34,'International Financial Statis'!$A$2:$FE$55,MATCH(CPI!AZ$5,'International Financial Statis'!$A$2:$A$55,0),0)</f>
        <v>8.4306357939865004E-2</v>
      </c>
      <c r="BA34" s="10">
        <f>+HLOOKUP($A34,'International Financial Statis'!$A$2:$FE$55,MATCH(CPI!BA$5,'International Financial Statis'!$A$2:$A$55,0),0)</f>
        <v>22.680020960535799</v>
      </c>
      <c r="BB34" s="10">
        <f>+HLOOKUP($A34,'International Financial Statis'!$A$2:$FE$55,MATCH(CPI!BB$5,'International Financial Statis'!$A$2:$A$55,0),0)</f>
        <v>49.434563846943298</v>
      </c>
    </row>
    <row r="35" spans="1:54" x14ac:dyDescent="0.25">
      <c r="A35" s="6" t="s">
        <v>38</v>
      </c>
      <c r="B35" s="10">
        <f>+HLOOKUP($A35,'International Financial Statis'!$A$2:$FE$55,MATCH(CPI!B$5,'International Financial Statis'!$A$2:$A$55,0),0)</f>
        <v>69.6149843912591</v>
      </c>
      <c r="C35" s="10">
        <f>+HLOOKUP($A35,'International Financial Statis'!$A$2:$FE$55,MATCH(CPI!C$5,'International Financial Statis'!$A$2:$A$55,0),0)</f>
        <v>73.927040307923505</v>
      </c>
      <c r="D35" s="10">
        <f>+HLOOKUP($A35,'International Financial Statis'!$A$2:$FE$55,MATCH(CPI!D$5,'International Financial Statis'!$A$2:$A$55,0),0)</f>
        <v>77.561534058385803</v>
      </c>
      <c r="E35" s="10">
        <f>+HLOOKUP($A35,'International Financial Statis'!$A$2:$FE$55,MATCH(CPI!E$5,'International Financial Statis'!$A$2:$A$55,0),0)</f>
        <v>42.195952990564997</v>
      </c>
      <c r="F35" s="10">
        <f>+HLOOKUP($A35,'International Financial Statis'!$A$2:$FE$55,MATCH(CPI!F$5,'International Financial Statis'!$A$2:$A$55,0),0)</f>
        <v>73.467534641410097</v>
      </c>
      <c r="G35" s="10">
        <f>+HLOOKUP($A35,'International Financial Statis'!$A$2:$FE$55,MATCH(CPI!G$5,'International Financial Statis'!$A$2:$A$55,0),0)</f>
        <v>53.856025838436899</v>
      </c>
      <c r="H35" s="10">
        <f>+HLOOKUP($A35,'International Financial Statis'!$A$2:$FE$55,MATCH(CPI!H$5,'International Financial Statis'!$A$2:$A$55,0),0)</f>
        <v>45.3343429465097</v>
      </c>
      <c r="I35" s="10">
        <f>+HLOOKUP($A35,'International Financial Statis'!$A$2:$FE$55,MATCH(CPI!I$5,'International Financial Statis'!$A$2:$A$55,0),0)</f>
        <v>64.676362072672504</v>
      </c>
      <c r="J35" s="10">
        <f>+HLOOKUP($A35,'International Financial Statis'!$A$2:$FE$55,MATCH(CPI!J$5,'International Financial Statis'!$A$2:$A$55,0),0)</f>
        <v>40.016950511378603</v>
      </c>
      <c r="K35" s="10">
        <f>+HLOOKUP($A35,'International Financial Statis'!$A$2:$FE$55,MATCH(CPI!K$5,'International Financial Statis'!$A$2:$A$55,0),0)</f>
        <v>10.966651668275</v>
      </c>
      <c r="L35" s="10">
        <f>+HLOOKUP($A35,'International Financial Statis'!$A$2:$FE$55,MATCH(CPI!L$5,'International Financial Statis'!$A$2:$A$55,0),0)</f>
        <v>36.6890778081032</v>
      </c>
      <c r="M35" s="10">
        <f>+HLOOKUP($A35,'International Financial Statis'!$A$2:$FE$55,MATCH(CPI!M$5,'International Financial Statis'!$A$2:$A$55,0),0)</f>
        <v>68.284012383562995</v>
      </c>
      <c r="N35" s="10">
        <f>+HLOOKUP($A35,'International Financial Statis'!$A$2:$FE$55,MATCH(CPI!N$5,'International Financial Statis'!$A$2:$A$55,0),0)</f>
        <v>34.972137745247302</v>
      </c>
      <c r="O35" s="10">
        <f>+HLOOKUP($A35,'International Financial Statis'!$A$2:$FE$55,MATCH(CPI!O$5,'International Financial Statis'!$A$2:$A$55,0),0)</f>
        <v>0</v>
      </c>
      <c r="P35" s="10">
        <f>+HLOOKUP($A35,'International Financial Statis'!$A$2:$FE$55,MATCH(CPI!P$5,'International Financial Statis'!$A$2:$A$55,0),0)</f>
        <v>100.27998583979701</v>
      </c>
      <c r="Q35" s="10">
        <f>+HLOOKUP($A35,'International Financial Statis'!$A$2:$FE$55,MATCH(CPI!Q$5,'International Financial Statis'!$A$2:$A$55,0),0)</f>
        <v>87.736733076024194</v>
      </c>
      <c r="R35" s="10">
        <f>+HLOOKUP($A35,'International Financial Statis'!$A$2:$FE$55,MATCH(CPI!R$5,'International Financial Statis'!$A$2:$A$55,0),0)</f>
        <v>82.806740546064304</v>
      </c>
      <c r="S35" s="10">
        <f>+HLOOKUP($A35,'International Financial Statis'!$A$2:$FE$55,MATCH(CPI!S$5,'International Financial Statis'!$A$2:$A$55,0),0)</f>
        <v>43.577443865466698</v>
      </c>
      <c r="T35" s="10">
        <f>+HLOOKUP($A35,'International Financial Statis'!$A$2:$FE$55,MATCH(CPI!T$5,'International Financial Statis'!$A$2:$A$55,0),0)</f>
        <v>21.881609481945201</v>
      </c>
      <c r="U35" s="10">
        <f>+HLOOKUP($A35,'International Financial Statis'!$A$2:$FE$55,MATCH(CPI!U$5,'International Financial Statis'!$A$2:$A$55,0),0)</f>
        <v>103.53965520224899</v>
      </c>
      <c r="V35" s="10">
        <f>+HLOOKUP($A35,'International Financial Statis'!$A$2:$FE$55,MATCH(CPI!V$5,'International Financial Statis'!$A$2:$A$55,0),0)</f>
        <v>65.569740427141298</v>
      </c>
      <c r="W35" s="10">
        <f>+HLOOKUP($A35,'International Financial Statis'!$A$2:$FE$55,MATCH(CPI!W$5,'International Financial Statis'!$A$2:$A$55,0),0)</f>
        <v>72.991596516227006</v>
      </c>
      <c r="X35" s="10">
        <f>+HLOOKUP($A35,'International Financial Statis'!$A$2:$FE$55,MATCH(CPI!X$5,'International Financial Statis'!$A$2:$A$55,0),0)</f>
        <v>38.016191444363898</v>
      </c>
      <c r="Y35" s="10">
        <f>+HLOOKUP($A35,'International Financial Statis'!$A$2:$FE$55,MATCH(CPI!Y$5,'International Financial Statis'!$A$2:$A$55,0),0)</f>
        <v>52.491794658917698</v>
      </c>
      <c r="Z35" s="10">
        <f>+HLOOKUP($A35,'International Financial Statis'!$A$2:$FE$55,MATCH(CPI!Z$5,'International Financial Statis'!$A$2:$A$55,0),0)</f>
        <v>83.897544680476997</v>
      </c>
      <c r="AA35" s="10">
        <f>+HLOOKUP($A35,'International Financial Statis'!$A$2:$FE$55,MATCH(CPI!AA$5,'International Financial Statis'!$A$2:$A$55,0),0)</f>
        <v>69.0165039992673</v>
      </c>
      <c r="AB35" s="10">
        <f>+HLOOKUP($A35,'International Financial Statis'!$A$2:$FE$55,MATCH(CPI!AB$5,'International Financial Statis'!$A$2:$A$55,0),0)</f>
        <v>43.524595341642502</v>
      </c>
      <c r="AC35" s="10">
        <f>+HLOOKUP($A35,'International Financial Statis'!$A$2:$FE$55,MATCH(CPI!AC$5,'International Financial Statis'!$A$2:$A$55,0),0)</f>
        <v>79.486201179489498</v>
      </c>
      <c r="AD35" s="10">
        <f>+HLOOKUP($A35,'International Financial Statis'!$A$2:$FE$55,MATCH(CPI!AD$5,'International Financial Statis'!$A$2:$A$55,0),0)</f>
        <v>77.388215029067695</v>
      </c>
      <c r="AE35" s="10">
        <f>+HLOOKUP($A35,'International Financial Statis'!$A$2:$FE$55,MATCH(CPI!AE$5,'International Financial Statis'!$A$2:$A$55,0),0)</f>
        <v>42.048690202375298</v>
      </c>
      <c r="AF35" s="10">
        <f>+HLOOKUP($A35,'International Financial Statis'!$A$2:$FE$55,MATCH(CPI!AF$5,'International Financial Statis'!$A$2:$A$55,0),0)</f>
        <v>75.933295241496296</v>
      </c>
      <c r="AG35" s="10">
        <f>+HLOOKUP($A35,'International Financial Statis'!$A$2:$FE$55,MATCH(CPI!AG$5,'International Financial Statis'!$A$2:$A$55,0),0)</f>
        <v>81.378789104379706</v>
      </c>
      <c r="AH35" s="10">
        <f>+HLOOKUP($A35,'International Financial Statis'!$A$2:$FE$55,MATCH(CPI!AH$5,'International Financial Statis'!$A$2:$A$55,0),0)</f>
        <v>81.958155167256194</v>
      </c>
      <c r="AI35" s="10">
        <f>+HLOOKUP($A35,'International Financial Statis'!$A$2:$FE$55,MATCH(CPI!AI$5,'International Financial Statis'!$A$2:$A$55,0),0)</f>
        <v>82.873574381699299</v>
      </c>
      <c r="AJ35" s="10">
        <f>+HLOOKUP($A35,'International Financial Statis'!$A$2:$FE$55,MATCH(CPI!AJ$5,'International Financial Statis'!$A$2:$A$55,0),0)</f>
        <v>65.432052725337201</v>
      </c>
      <c r="AK35" s="10">
        <f>+HLOOKUP($A35,'International Financial Statis'!$A$2:$FE$55,MATCH(CPI!AK$5,'International Financial Statis'!$A$2:$A$55,0),0)</f>
        <v>71.183787074889096</v>
      </c>
      <c r="AL35" s="10">
        <f>+HLOOKUP($A35,'International Financial Statis'!$A$2:$FE$55,MATCH(CPI!AL$5,'International Financial Statis'!$A$2:$A$55,0),0)</f>
        <v>75.845211091999005</v>
      </c>
      <c r="AM35" s="10">
        <f>+HLOOKUP($A35,'International Financial Statis'!$A$2:$FE$55,MATCH(CPI!AM$5,'International Financial Statis'!$A$2:$A$55,0),0)</f>
        <v>76.639340533359999</v>
      </c>
      <c r="AN35" s="10">
        <f>+HLOOKUP($A35,'International Financial Statis'!$A$2:$FE$55,MATCH(CPI!AN$5,'International Financial Statis'!$A$2:$A$55,0),0)</f>
        <v>75.830241607094393</v>
      </c>
      <c r="AO35" s="10">
        <f>+HLOOKUP($A35,'International Financial Statis'!$A$2:$FE$55,MATCH(CPI!AO$5,'International Financial Statis'!$A$2:$A$55,0),0)</f>
        <v>57.365242775414401</v>
      </c>
      <c r="AP35" s="10">
        <f>+HLOOKUP($A35,'International Financial Statis'!$A$2:$FE$55,MATCH(CPI!AP$5,'International Financial Statis'!$A$2:$A$55,0),0)</f>
        <v>72.646892765706596</v>
      </c>
      <c r="AQ35" s="10">
        <f>+HLOOKUP($A35,'International Financial Statis'!$A$2:$FE$55,MATCH(CPI!AQ$5,'International Financial Statis'!$A$2:$A$55,0),0)</f>
        <v>10.712333154794401</v>
      </c>
      <c r="AR35" s="10">
        <f>+HLOOKUP($A35,'International Financial Statis'!$A$2:$FE$55,MATCH(CPI!AR$5,'International Financial Statis'!$A$2:$A$55,0),0)</f>
        <v>70.121430207134694</v>
      </c>
      <c r="AS35" s="10">
        <f>+HLOOKUP($A35,'International Financial Statis'!$A$2:$FE$55,MATCH(CPI!AS$5,'International Financial Statis'!$A$2:$A$55,0),0)</f>
        <v>85.233092815600301</v>
      </c>
      <c r="AT35" s="10">
        <f>+HLOOKUP($A35,'International Financial Statis'!$A$2:$FE$55,MATCH(CPI!AT$5,'International Financial Statis'!$A$2:$A$55,0),0)</f>
        <v>89.559623818692899</v>
      </c>
      <c r="AU35" s="10">
        <f>+HLOOKUP($A35,'International Financial Statis'!$A$2:$FE$55,MATCH(CPI!AU$5,'International Financial Statis'!$A$2:$A$55,0),0)</f>
        <v>3.90875952914798</v>
      </c>
      <c r="AV35" s="10">
        <f>+HLOOKUP($A35,'International Financial Statis'!$A$2:$FE$55,MATCH(CPI!AV$5,'International Financial Statis'!$A$2:$A$55,0),0)</f>
        <v>77.603107083410407</v>
      </c>
      <c r="AW35" s="10">
        <f>+HLOOKUP($A35,'International Financial Statis'!$A$2:$FE$55,MATCH(CPI!AW$5,'International Financial Statis'!$A$2:$A$55,0),0)</f>
        <v>26.1110396613159</v>
      </c>
      <c r="AX35" s="10">
        <f>+HLOOKUP($A35,'International Financial Statis'!$A$2:$FE$55,MATCH(CPI!AX$5,'International Financial Statis'!$A$2:$A$55,0),0)</f>
        <v>67.659209235618206</v>
      </c>
      <c r="AY35" s="10">
        <f>+HLOOKUP($A35,'International Financial Statis'!$A$2:$FE$55,MATCH(CPI!AY$5,'International Financial Statis'!$A$2:$A$55,0),0)</f>
        <v>43.224233386764801</v>
      </c>
      <c r="AZ35" s="10">
        <f>+HLOOKUP($A35,'International Financial Statis'!$A$2:$FE$55,MATCH(CPI!AZ$5,'International Financial Statis'!$A$2:$A$55,0),0)</f>
        <v>8.60117251673993E-2</v>
      </c>
      <c r="BA35" s="10">
        <f>+HLOOKUP($A35,'International Financial Statis'!$A$2:$FE$55,MATCH(CPI!BA$5,'International Financial Statis'!$A$2:$A$55,0),0)</f>
        <v>23.795359735807398</v>
      </c>
      <c r="BB35" s="10">
        <f>+HLOOKUP($A35,'International Financial Statis'!$A$2:$FE$55,MATCH(CPI!BB$5,'International Financial Statis'!$A$2:$A$55,0),0)</f>
        <v>50.313402726872901</v>
      </c>
    </row>
    <row r="36" spans="1:54" x14ac:dyDescent="0.25">
      <c r="A36" s="6" t="s">
        <v>39</v>
      </c>
      <c r="B36" s="10">
        <f>+HLOOKUP($A36,'International Financial Statis'!$A$2:$FE$55,MATCH(CPI!B$5,'International Financial Statis'!$A$2:$A$55,0),0)</f>
        <v>69.302809573361102</v>
      </c>
      <c r="C36" s="10">
        <f>+HLOOKUP($A36,'International Financial Statis'!$A$2:$FE$55,MATCH(CPI!C$5,'International Financial Statis'!$A$2:$A$55,0),0)</f>
        <v>74.268345032382499</v>
      </c>
      <c r="D36" s="10">
        <f>+HLOOKUP($A36,'International Financial Statis'!$A$2:$FE$55,MATCH(CPI!D$5,'International Financial Statis'!$A$2:$A$55,0),0)</f>
        <v>77.761877504293096</v>
      </c>
      <c r="E36" s="10">
        <f>+HLOOKUP($A36,'International Financial Statis'!$A$2:$FE$55,MATCH(CPI!E$5,'International Financial Statis'!$A$2:$A$55,0),0)</f>
        <v>43.378086578966901</v>
      </c>
      <c r="F36" s="10">
        <f>+HLOOKUP($A36,'International Financial Statis'!$A$2:$FE$55,MATCH(CPI!F$5,'International Financial Statis'!$A$2:$A$55,0),0)</f>
        <v>73.757980575281707</v>
      </c>
      <c r="G36" s="10">
        <f>+HLOOKUP($A36,'International Financial Statis'!$A$2:$FE$55,MATCH(CPI!G$5,'International Financial Statis'!$A$2:$A$55,0),0)</f>
        <v>55.056888660004098</v>
      </c>
      <c r="H36" s="10">
        <f>+HLOOKUP($A36,'International Financial Statis'!$A$2:$FE$55,MATCH(CPI!H$5,'International Financial Statis'!$A$2:$A$55,0),0)</f>
        <v>45.6623780403783</v>
      </c>
      <c r="I36" s="10">
        <f>+HLOOKUP($A36,'International Financial Statis'!$A$2:$FE$55,MATCH(CPI!I$5,'International Financial Statis'!$A$2:$A$55,0),0)</f>
        <v>65.598989464631302</v>
      </c>
      <c r="J36" s="10">
        <f>+HLOOKUP($A36,'International Financial Statis'!$A$2:$FE$55,MATCH(CPI!J$5,'International Financial Statis'!$A$2:$A$55,0),0)</f>
        <v>41.3821538602499</v>
      </c>
      <c r="K36" s="10">
        <f>+HLOOKUP($A36,'International Financial Statis'!$A$2:$FE$55,MATCH(CPI!K$5,'International Financial Statis'!$A$2:$A$55,0),0)</f>
        <v>11.5432859721162</v>
      </c>
      <c r="L36" s="10">
        <f>+HLOOKUP($A36,'International Financial Statis'!$A$2:$FE$55,MATCH(CPI!L$5,'International Financial Statis'!$A$2:$A$55,0),0)</f>
        <v>36.607840406159397</v>
      </c>
      <c r="M36" s="10">
        <f>+HLOOKUP($A36,'International Financial Statis'!$A$2:$FE$55,MATCH(CPI!M$5,'International Financial Statis'!$A$2:$A$55,0),0)</f>
        <v>69.700954603368899</v>
      </c>
      <c r="N36" s="10">
        <f>+HLOOKUP($A36,'International Financial Statis'!$A$2:$FE$55,MATCH(CPI!N$5,'International Financial Statis'!$A$2:$A$55,0),0)</f>
        <v>36.183549366677198</v>
      </c>
      <c r="O36" s="10">
        <f>+HLOOKUP($A36,'International Financial Statis'!$A$2:$FE$55,MATCH(CPI!O$5,'International Financial Statis'!$A$2:$A$55,0),0)</f>
        <v>0</v>
      </c>
      <c r="P36" s="10">
        <f>+HLOOKUP($A36,'International Financial Statis'!$A$2:$FE$55,MATCH(CPI!P$5,'International Financial Statis'!$A$2:$A$55,0),0)</f>
        <v>101.625205162038</v>
      </c>
      <c r="Q36" s="10">
        <f>+HLOOKUP($A36,'International Financial Statis'!$A$2:$FE$55,MATCH(CPI!Q$5,'International Financial Statis'!$A$2:$A$55,0),0)</f>
        <v>89.128379690741795</v>
      </c>
      <c r="R36" s="10">
        <f>+HLOOKUP($A36,'International Financial Statis'!$A$2:$FE$55,MATCH(CPI!R$5,'International Financial Statis'!$A$2:$A$55,0),0)</f>
        <v>82.019817921590203</v>
      </c>
      <c r="S36" s="10">
        <f>+HLOOKUP($A36,'International Financial Statis'!$A$2:$FE$55,MATCH(CPI!S$5,'International Financial Statis'!$A$2:$A$55,0),0)</f>
        <v>44.2756684036002</v>
      </c>
      <c r="T36" s="10">
        <f>+HLOOKUP($A36,'International Financial Statis'!$A$2:$FE$55,MATCH(CPI!T$5,'International Financial Statis'!$A$2:$A$55,0),0)</f>
        <v>22.2894275214902</v>
      </c>
      <c r="U36" s="10">
        <f>+HLOOKUP($A36,'International Financial Statis'!$A$2:$FE$55,MATCH(CPI!U$5,'International Financial Statis'!$A$2:$A$55,0),0)</f>
        <v>103.505118959687</v>
      </c>
      <c r="V36" s="10">
        <f>+HLOOKUP($A36,'International Financial Statis'!$A$2:$FE$55,MATCH(CPI!V$5,'International Financial Statis'!$A$2:$A$55,0),0)</f>
        <v>66.211918894094595</v>
      </c>
      <c r="W36" s="10">
        <f>+HLOOKUP($A36,'International Financial Statis'!$A$2:$FE$55,MATCH(CPI!W$5,'International Financial Statis'!$A$2:$A$55,0),0)</f>
        <v>73.325196134674101</v>
      </c>
      <c r="X36" s="10">
        <f>+HLOOKUP($A36,'International Financial Statis'!$A$2:$FE$55,MATCH(CPI!X$5,'International Financial Statis'!$A$2:$A$55,0),0)</f>
        <v>38.392837143423002</v>
      </c>
      <c r="Y36" s="10">
        <f>+HLOOKUP($A36,'International Financial Statis'!$A$2:$FE$55,MATCH(CPI!Y$5,'International Financial Statis'!$A$2:$A$55,0),0)</f>
        <v>53.255929154559098</v>
      </c>
      <c r="Z36" s="10">
        <f>+HLOOKUP($A36,'International Financial Statis'!$A$2:$FE$55,MATCH(CPI!Z$5,'International Financial Statis'!$A$2:$A$55,0),0)</f>
        <v>84.618579441389301</v>
      </c>
      <c r="AA36" s="10">
        <f>+HLOOKUP($A36,'International Financial Statis'!$A$2:$FE$55,MATCH(CPI!AA$5,'International Financial Statis'!$A$2:$A$55,0),0)</f>
        <v>70.992815523183793</v>
      </c>
      <c r="AB36" s="10">
        <f>+HLOOKUP($A36,'International Financial Statis'!$A$2:$FE$55,MATCH(CPI!AB$5,'International Financial Statis'!$A$2:$A$55,0),0)</f>
        <v>43.698693723009299</v>
      </c>
      <c r="AC36" s="10">
        <f>+HLOOKUP($A36,'International Financial Statis'!$A$2:$FE$55,MATCH(CPI!AC$5,'International Financial Statis'!$A$2:$A$55,0),0)</f>
        <v>79.508208077091993</v>
      </c>
      <c r="AD36" s="10">
        <f>+HLOOKUP($A36,'International Financial Statis'!$A$2:$FE$55,MATCH(CPI!AD$5,'International Financial Statis'!$A$2:$A$55,0),0)</f>
        <v>78.127467164286202</v>
      </c>
      <c r="AE36" s="10">
        <f>+HLOOKUP($A36,'International Financial Statis'!$A$2:$FE$55,MATCH(CPI!AE$5,'International Financial Statis'!$A$2:$A$55,0),0)</f>
        <v>45.965416761700801</v>
      </c>
      <c r="AF36" s="10">
        <f>+HLOOKUP($A36,'International Financial Statis'!$A$2:$FE$55,MATCH(CPI!AF$5,'International Financial Statis'!$A$2:$A$55,0),0)</f>
        <v>76.318303722881893</v>
      </c>
      <c r="AG36" s="10">
        <f>+HLOOKUP($A36,'International Financial Statis'!$A$2:$FE$55,MATCH(CPI!AG$5,'International Financial Statis'!$A$2:$A$55,0),0)</f>
        <v>81.741384603470195</v>
      </c>
      <c r="AH36" s="10">
        <f>+HLOOKUP($A36,'International Financial Statis'!$A$2:$FE$55,MATCH(CPI!AH$5,'International Financial Statis'!$A$2:$A$55,0),0)</f>
        <v>82.067254394763296</v>
      </c>
      <c r="AI36" s="10">
        <f>+HLOOKUP($A36,'International Financial Statis'!$A$2:$FE$55,MATCH(CPI!AI$5,'International Financial Statis'!$A$2:$A$55,0),0)</f>
        <v>83.706972566460905</v>
      </c>
      <c r="AJ36" s="10">
        <f>+HLOOKUP($A36,'International Financial Statis'!$A$2:$FE$55,MATCH(CPI!AJ$5,'International Financial Statis'!$A$2:$A$55,0),0)</f>
        <v>64.867130008982699</v>
      </c>
      <c r="AK36" s="10">
        <f>+HLOOKUP($A36,'International Financial Statis'!$A$2:$FE$55,MATCH(CPI!AK$5,'International Financial Statis'!$A$2:$A$55,0),0)</f>
        <v>71.322953814038399</v>
      </c>
      <c r="AL36" s="10">
        <f>+HLOOKUP($A36,'International Financial Statis'!$A$2:$FE$55,MATCH(CPI!AL$5,'International Financial Statis'!$A$2:$A$55,0),0)</f>
        <v>75.988314743117996</v>
      </c>
      <c r="AM36" s="10">
        <f>+HLOOKUP($A36,'International Financial Statis'!$A$2:$FE$55,MATCH(CPI!AM$5,'International Financial Statis'!$A$2:$A$55,0),0)</f>
        <v>77.068794526281295</v>
      </c>
      <c r="AN36" s="10">
        <f>+HLOOKUP($A36,'International Financial Statis'!$A$2:$FE$55,MATCH(CPI!AN$5,'International Financial Statis'!$A$2:$A$55,0),0)</f>
        <v>75.975024884625796</v>
      </c>
      <c r="AO36" s="10">
        <f>+HLOOKUP($A36,'International Financial Statis'!$A$2:$FE$55,MATCH(CPI!AO$5,'International Financial Statis'!$A$2:$A$55,0),0)</f>
        <v>58.201766172803303</v>
      </c>
      <c r="AP36" s="10">
        <f>+HLOOKUP($A36,'International Financial Statis'!$A$2:$FE$55,MATCH(CPI!AP$5,'International Financial Statis'!$A$2:$A$55,0),0)</f>
        <v>72.902914241682893</v>
      </c>
      <c r="AQ36" s="10">
        <f>+HLOOKUP($A36,'International Financial Statis'!$A$2:$FE$55,MATCH(CPI!AQ$5,'International Financial Statis'!$A$2:$A$55,0),0)</f>
        <v>10.903636484939399</v>
      </c>
      <c r="AR36" s="10">
        <f>+HLOOKUP($A36,'International Financial Statis'!$A$2:$FE$55,MATCH(CPI!AR$5,'International Financial Statis'!$A$2:$A$55,0),0)</f>
        <v>70.605775142126603</v>
      </c>
      <c r="AS36" s="10">
        <f>+HLOOKUP($A36,'International Financial Statis'!$A$2:$FE$55,MATCH(CPI!AS$5,'International Financial Statis'!$A$2:$A$55,0),0)</f>
        <v>85.445784327500803</v>
      </c>
      <c r="AT36" s="10">
        <f>+HLOOKUP($A36,'International Financial Statis'!$A$2:$FE$55,MATCH(CPI!AT$5,'International Financial Statis'!$A$2:$A$55,0),0)</f>
        <v>89.559886240253505</v>
      </c>
      <c r="AU36" s="10">
        <f>+HLOOKUP($A36,'International Financial Statis'!$A$2:$FE$55,MATCH(CPI!AU$5,'International Financial Statis'!$A$2:$A$55,0),0)</f>
        <v>4.5845244768310902</v>
      </c>
      <c r="AV36" s="10">
        <f>+HLOOKUP($A36,'International Financial Statis'!$A$2:$FE$55,MATCH(CPI!AV$5,'International Financial Statis'!$A$2:$A$55,0),0)</f>
        <v>77.9729979656002</v>
      </c>
      <c r="AW36" s="10">
        <f>+HLOOKUP($A36,'International Financial Statis'!$A$2:$FE$55,MATCH(CPI!AW$5,'International Financial Statis'!$A$2:$A$55,0),0)</f>
        <v>26.866103670843501</v>
      </c>
      <c r="AX36" s="10">
        <f>+HLOOKUP($A36,'International Financial Statis'!$A$2:$FE$55,MATCH(CPI!AX$5,'International Financial Statis'!$A$2:$A$55,0),0)</f>
        <v>67.933847950984301</v>
      </c>
      <c r="AY36" s="10">
        <f>+HLOOKUP($A36,'International Financial Statis'!$A$2:$FE$55,MATCH(CPI!AY$5,'International Financial Statis'!$A$2:$A$55,0),0)</f>
        <v>43.846696108224201</v>
      </c>
      <c r="AZ36" s="10">
        <f>+HLOOKUP($A36,'International Financial Statis'!$A$2:$FE$55,MATCH(CPI!AZ$5,'International Financial Statis'!$A$2:$A$55,0),0)</f>
        <v>9.3418366405637401E-2</v>
      </c>
      <c r="BA36" s="10">
        <f>+HLOOKUP($A36,'International Financial Statis'!$A$2:$FE$55,MATCH(CPI!BA$5,'International Financial Statis'!$A$2:$A$55,0),0)</f>
        <v>24.225773861503601</v>
      </c>
      <c r="BB36" s="10">
        <f>+HLOOKUP($A36,'International Financial Statis'!$A$2:$FE$55,MATCH(CPI!BB$5,'International Financial Statis'!$A$2:$A$55,0),0)</f>
        <v>51.112347163172601</v>
      </c>
    </row>
    <row r="37" spans="1:54" x14ac:dyDescent="0.25">
      <c r="A37" s="6" t="s">
        <v>40</v>
      </c>
      <c r="B37" s="10">
        <f>+HLOOKUP($A37,'International Financial Statis'!$A$2:$FE$55,MATCH(CPI!B$5,'International Financial Statis'!$A$2:$A$55,0),0)</f>
        <v>69.510926118626401</v>
      </c>
      <c r="C37" s="10">
        <f>+HLOOKUP($A37,'International Financial Statis'!$A$2:$FE$55,MATCH(CPI!C$5,'International Financial Statis'!$A$2:$A$55,0),0)</f>
        <v>74.677912908753996</v>
      </c>
      <c r="D37" s="10">
        <f>+HLOOKUP($A37,'International Financial Statis'!$A$2:$FE$55,MATCH(CPI!D$5,'International Financial Statis'!$A$2:$A$55,0),0)</f>
        <v>77.704636519748107</v>
      </c>
      <c r="E37" s="10">
        <f>+HLOOKUP($A37,'International Financial Statis'!$A$2:$FE$55,MATCH(CPI!E$5,'International Financial Statis'!$A$2:$A$55,0),0)</f>
        <v>44.754237075711202</v>
      </c>
      <c r="F37" s="10">
        <f>+HLOOKUP($A37,'International Financial Statis'!$A$2:$FE$55,MATCH(CPI!F$5,'International Financial Statis'!$A$2:$A$55,0),0)</f>
        <v>74.048426509153302</v>
      </c>
      <c r="G37" s="10">
        <f>+HLOOKUP($A37,'International Financial Statis'!$A$2:$FE$55,MATCH(CPI!G$5,'International Financial Statis'!$A$2:$A$55,0),0)</f>
        <v>55.605292056270301</v>
      </c>
      <c r="H37" s="10">
        <f>+HLOOKUP($A37,'International Financial Statis'!$A$2:$FE$55,MATCH(CPI!H$5,'International Financial Statis'!$A$2:$A$55,0),0)</f>
        <v>45.9000830790348</v>
      </c>
      <c r="I37" s="10">
        <f>+HLOOKUP($A37,'International Financial Statis'!$A$2:$FE$55,MATCH(CPI!I$5,'International Financial Statis'!$A$2:$A$55,0),0)</f>
        <v>66.994005590195698</v>
      </c>
      <c r="J37" s="10">
        <f>+HLOOKUP($A37,'International Financial Statis'!$A$2:$FE$55,MATCH(CPI!J$5,'International Financial Statis'!$A$2:$A$55,0),0)</f>
        <v>42.605339411084302</v>
      </c>
      <c r="K37" s="10">
        <f>+HLOOKUP($A37,'International Financial Statis'!$A$2:$FE$55,MATCH(CPI!K$5,'International Financial Statis'!$A$2:$A$55,0),0)</f>
        <v>12.175039731471699</v>
      </c>
      <c r="L37" s="10">
        <f>+HLOOKUP($A37,'International Financial Statis'!$A$2:$FE$55,MATCH(CPI!L$5,'International Financial Statis'!$A$2:$A$55,0),0)</f>
        <v>36.670185389046502</v>
      </c>
      <c r="M37" s="10">
        <f>+HLOOKUP($A37,'International Financial Statis'!$A$2:$FE$55,MATCH(CPI!M$5,'International Financial Statis'!$A$2:$A$55,0),0)</f>
        <v>70.179513213664094</v>
      </c>
      <c r="N37" s="10">
        <f>+HLOOKUP($A37,'International Financial Statis'!$A$2:$FE$55,MATCH(CPI!N$5,'International Financial Statis'!$A$2:$A$55,0),0)</f>
        <v>37.047871141517497</v>
      </c>
      <c r="O37" s="10">
        <f>+HLOOKUP($A37,'International Financial Statis'!$A$2:$FE$55,MATCH(CPI!O$5,'International Financial Statis'!$A$2:$A$55,0),0)</f>
        <v>0</v>
      </c>
      <c r="P37" s="10">
        <f>+HLOOKUP($A37,'International Financial Statis'!$A$2:$FE$55,MATCH(CPI!P$5,'International Financial Statis'!$A$2:$A$55,0),0)</f>
        <v>102.84813181862</v>
      </c>
      <c r="Q37" s="10">
        <f>+HLOOKUP($A37,'International Financial Statis'!$A$2:$FE$55,MATCH(CPI!Q$5,'International Financial Statis'!$A$2:$A$55,0),0)</f>
        <v>88.976615759507098</v>
      </c>
      <c r="R37" s="10">
        <f>+HLOOKUP($A37,'International Financial Statis'!$A$2:$FE$55,MATCH(CPI!R$5,'International Financial Statis'!$A$2:$A$55,0),0)</f>
        <v>82.363160774539395</v>
      </c>
      <c r="S37" s="10">
        <f>+HLOOKUP($A37,'International Financial Statis'!$A$2:$FE$55,MATCH(CPI!S$5,'International Financial Statis'!$A$2:$A$55,0),0)</f>
        <v>45.302472761724303</v>
      </c>
      <c r="T37" s="10">
        <f>+HLOOKUP($A37,'International Financial Statis'!$A$2:$FE$55,MATCH(CPI!T$5,'International Financial Statis'!$A$2:$A$55,0),0)</f>
        <v>23.085775008497802</v>
      </c>
      <c r="U37" s="10">
        <f>+HLOOKUP($A37,'International Financial Statis'!$A$2:$FE$55,MATCH(CPI!U$5,'International Financial Statis'!$A$2:$A$55,0),0)</f>
        <v>103.78140890018599</v>
      </c>
      <c r="V37" s="10">
        <f>+HLOOKUP($A37,'International Financial Statis'!$A$2:$FE$55,MATCH(CPI!V$5,'International Financial Statis'!$A$2:$A$55,0),0)</f>
        <v>67.175572519084</v>
      </c>
      <c r="W37" s="10">
        <f>+HLOOKUP($A37,'International Financial Statis'!$A$2:$FE$55,MATCH(CPI!W$5,'International Financial Statis'!$A$2:$A$55,0),0)</f>
        <v>74.081355269820605</v>
      </c>
      <c r="X37" s="10">
        <f>+HLOOKUP($A37,'International Financial Statis'!$A$2:$FE$55,MATCH(CPI!X$5,'International Financial Statis'!$A$2:$A$55,0),0)</f>
        <v>39.000475094034201</v>
      </c>
      <c r="Y37" s="10">
        <f>+HLOOKUP($A37,'International Financial Statis'!$A$2:$FE$55,MATCH(CPI!Y$5,'International Financial Statis'!$A$2:$A$55,0),0)</f>
        <v>54.020063650200498</v>
      </c>
      <c r="Z37" s="10">
        <f>+HLOOKUP($A37,'International Financial Statis'!$A$2:$FE$55,MATCH(CPI!Z$5,'International Financial Statis'!$A$2:$A$55,0),0)</f>
        <v>84.927594338923399</v>
      </c>
      <c r="AA37" s="10">
        <f>+HLOOKUP($A37,'International Financial Statis'!$A$2:$FE$55,MATCH(CPI!AA$5,'International Financial Statis'!$A$2:$A$55,0),0)</f>
        <v>72.814727709294104</v>
      </c>
      <c r="AB37" s="10">
        <f>+HLOOKUP($A37,'International Financial Statis'!$A$2:$FE$55,MATCH(CPI!AB$5,'International Financial Statis'!$A$2:$A$55,0),0)</f>
        <v>44.247773233472799</v>
      </c>
      <c r="AC37" s="10">
        <f>+HLOOKUP($A37,'International Financial Statis'!$A$2:$FE$55,MATCH(CPI!AC$5,'International Financial Statis'!$A$2:$A$55,0),0)</f>
        <v>79.801626729044798</v>
      </c>
      <c r="AD37" s="10">
        <f>+HLOOKUP($A37,'International Financial Statis'!$A$2:$FE$55,MATCH(CPI!AD$5,'International Financial Statis'!$A$2:$A$55,0),0)</f>
        <v>78.059283714921406</v>
      </c>
      <c r="AE37" s="10">
        <f>+HLOOKUP($A37,'International Financial Statis'!$A$2:$FE$55,MATCH(CPI!AE$5,'International Financial Statis'!$A$2:$A$55,0),0)</f>
        <v>48.6818591134478</v>
      </c>
      <c r="AF37" s="10">
        <f>+HLOOKUP($A37,'International Financial Statis'!$A$2:$FE$55,MATCH(CPI!AF$5,'International Financial Statis'!$A$2:$A$55,0),0)</f>
        <v>76.641214177305599</v>
      </c>
      <c r="AG37" s="10">
        <f>+HLOOKUP($A37,'International Financial Statis'!$A$2:$FE$55,MATCH(CPI!AG$5,'International Financial Statis'!$A$2:$A$55,0),0)</f>
        <v>82.013328507913798</v>
      </c>
      <c r="AH37" s="10">
        <f>+HLOOKUP($A37,'International Financial Statis'!$A$2:$FE$55,MATCH(CPI!AH$5,'International Financial Statis'!$A$2:$A$55,0),0)</f>
        <v>82.299530169455707</v>
      </c>
      <c r="AI37" s="10">
        <f>+HLOOKUP($A37,'International Financial Statis'!$A$2:$FE$55,MATCH(CPI!AI$5,'International Financial Statis'!$A$2:$A$55,0),0)</f>
        <v>83.573630286459903</v>
      </c>
      <c r="AJ37" s="10">
        <f>+HLOOKUP($A37,'International Financial Statis'!$A$2:$FE$55,MATCH(CPI!AJ$5,'International Financial Statis'!$A$2:$A$55,0),0)</f>
        <v>66.336163313564001</v>
      </c>
      <c r="AK37" s="10">
        <f>+HLOOKUP($A37,'International Financial Statis'!$A$2:$FE$55,MATCH(CPI!AK$5,'International Financial Statis'!$A$2:$A$55,0),0)</f>
        <v>71.914412455423204</v>
      </c>
      <c r="AL37" s="10">
        <f>+HLOOKUP($A37,'International Financial Statis'!$A$2:$FE$55,MATCH(CPI!AL$5,'International Financial Statis'!$A$2:$A$55,0),0)</f>
        <v>76.465326913514701</v>
      </c>
      <c r="AM37" s="10">
        <f>+HLOOKUP($A37,'International Financial Statis'!$A$2:$FE$55,MATCH(CPI!AM$5,'International Financial Statis'!$A$2:$A$55,0),0)</f>
        <v>77.614710618977895</v>
      </c>
      <c r="AN37" s="10">
        <f>+HLOOKUP($A37,'International Financial Statis'!$A$2:$FE$55,MATCH(CPI!AN$5,'International Financial Statis'!$A$2:$A$55,0),0)</f>
        <v>76.409374717220203</v>
      </c>
      <c r="AO37" s="10">
        <f>+HLOOKUP($A37,'International Financial Statis'!$A$2:$FE$55,MATCH(CPI!AO$5,'International Financial Statis'!$A$2:$A$55,0),0)</f>
        <v>60.052257591315801</v>
      </c>
      <c r="AP37" s="10">
        <f>+HLOOKUP($A37,'International Financial Statis'!$A$2:$FE$55,MATCH(CPI!AP$5,'International Financial Statis'!$A$2:$A$55,0),0)</f>
        <v>73.199771320623398</v>
      </c>
      <c r="AQ37" s="10">
        <f>+HLOOKUP($A37,'International Financial Statis'!$A$2:$FE$55,MATCH(CPI!AQ$5,'International Financial Statis'!$A$2:$A$55,0),0)</f>
        <v>10.9745931504234</v>
      </c>
      <c r="AR37" s="10">
        <f>+HLOOKUP($A37,'International Financial Statis'!$A$2:$FE$55,MATCH(CPI!AR$5,'International Financial Statis'!$A$2:$A$55,0),0)</f>
        <v>71.072925208593304</v>
      </c>
      <c r="AS37" s="10">
        <f>+HLOOKUP($A37,'International Financial Statis'!$A$2:$FE$55,MATCH(CPI!AS$5,'International Financial Statis'!$A$2:$A$55,0),0)</f>
        <v>85.941697179082396</v>
      </c>
      <c r="AT37" s="10">
        <f>+HLOOKUP($A37,'International Financial Statis'!$A$2:$FE$55,MATCH(CPI!AT$5,'International Financial Statis'!$A$2:$A$55,0),0)</f>
        <v>89.627984635217601</v>
      </c>
      <c r="AU37" s="10">
        <f>+HLOOKUP($A37,'International Financial Statis'!$A$2:$FE$55,MATCH(CPI!AU$5,'International Financial Statis'!$A$2:$A$55,0),0)</f>
        <v>5.6344551569506702</v>
      </c>
      <c r="AV37" s="10">
        <f>+HLOOKUP($A37,'International Financial Statis'!$A$2:$FE$55,MATCH(CPI!AV$5,'International Financial Statis'!$A$2:$A$55,0),0)</f>
        <v>78.379877936008896</v>
      </c>
      <c r="AW37" s="10">
        <f>+HLOOKUP($A37,'International Financial Statis'!$A$2:$FE$55,MATCH(CPI!AW$5,'International Financial Statis'!$A$2:$A$55,0),0)</f>
        <v>27.164827128052998</v>
      </c>
      <c r="AX37" s="10">
        <f>+HLOOKUP($A37,'International Financial Statis'!$A$2:$FE$55,MATCH(CPI!AX$5,'International Financial Statis'!$A$2:$A$55,0),0)</f>
        <v>67.364953469154301</v>
      </c>
      <c r="AY37" s="10">
        <f>+HLOOKUP($A37,'International Financial Statis'!$A$2:$FE$55,MATCH(CPI!AY$5,'International Financial Statis'!$A$2:$A$55,0),0)</f>
        <v>44.5641107702452</v>
      </c>
      <c r="AZ37" s="10">
        <f>+HLOOKUP($A37,'International Financial Statis'!$A$2:$FE$55,MATCH(CPI!AZ$5,'International Financial Statis'!$A$2:$A$55,0),0)</f>
        <v>0.11561989016273901</v>
      </c>
      <c r="BA37" s="10">
        <f>+HLOOKUP($A37,'International Financial Statis'!$A$2:$FE$55,MATCH(CPI!BA$5,'International Financial Statis'!$A$2:$A$55,0),0)</f>
        <v>23.734068324549099</v>
      </c>
      <c r="BB37" s="10">
        <f>+HLOOKUP($A37,'International Financial Statis'!$A$2:$FE$55,MATCH(CPI!BB$5,'International Financial Statis'!$A$2:$A$55,0),0)</f>
        <v>51.471872159507399</v>
      </c>
    </row>
    <row r="38" spans="1:54" x14ac:dyDescent="0.25">
      <c r="A38" s="6" t="s">
        <v>42</v>
      </c>
      <c r="B38" s="10">
        <f>+HLOOKUP($A38,'International Financial Statis'!$A$2:$FE$55,MATCH(CPI!B$5,'International Financial Statis'!$A$2:$A$55,0),0)</f>
        <v>69.719042663891798</v>
      </c>
      <c r="C38" s="10">
        <f>+HLOOKUP($A38,'International Financial Statis'!$A$2:$FE$55,MATCH(CPI!C$5,'International Financial Statis'!$A$2:$A$55,0),0)</f>
        <v>74.814439212579103</v>
      </c>
      <c r="D38" s="10">
        <f>+HLOOKUP($A38,'International Financial Statis'!$A$2:$FE$55,MATCH(CPI!D$5,'International Financial Statis'!$A$2:$A$55,0),0)</f>
        <v>78.133943903835203</v>
      </c>
      <c r="E38" s="10">
        <f>+HLOOKUP($A38,'International Financial Statis'!$A$2:$FE$55,MATCH(CPI!E$5,'International Financial Statis'!$A$2:$A$55,0),0)</f>
        <v>47.047806100430002</v>
      </c>
      <c r="F38" s="10">
        <f>+HLOOKUP($A38,'International Financial Statis'!$A$2:$FE$55,MATCH(CPI!F$5,'International Financial Statis'!$A$2:$A$55,0),0)</f>
        <v>74.247152674433806</v>
      </c>
      <c r="G38" s="10">
        <f>+HLOOKUP($A38,'International Financial Statis'!$A$2:$FE$55,MATCH(CPI!G$5,'International Financial Statis'!$A$2:$A$55,0),0)</f>
        <v>57.900149345260601</v>
      </c>
      <c r="H38" s="10">
        <f>+HLOOKUP($A38,'International Financial Statis'!$A$2:$FE$55,MATCH(CPI!H$5,'International Financial Statis'!$A$2:$A$55,0),0)</f>
        <v>46.579377937365599</v>
      </c>
      <c r="I38" s="10">
        <f>+HLOOKUP($A38,'International Financial Statis'!$A$2:$FE$55,MATCH(CPI!I$5,'International Financial Statis'!$A$2:$A$55,0),0)</f>
        <v>67.583917437110301</v>
      </c>
      <c r="J38" s="10">
        <f>+HLOOKUP($A38,'International Financial Statis'!$A$2:$FE$55,MATCH(CPI!J$5,'International Financial Statis'!$A$2:$A$55,0),0)</f>
        <v>45.0104795391293</v>
      </c>
      <c r="K38" s="10">
        <f>+HLOOKUP($A38,'International Financial Statis'!$A$2:$FE$55,MATCH(CPI!K$5,'International Financial Statis'!$A$2:$A$55,0),0)</f>
        <v>13.3919077109014</v>
      </c>
      <c r="L38" s="10">
        <f>+HLOOKUP($A38,'International Financial Statis'!$A$2:$FE$55,MATCH(CPI!L$5,'International Financial Statis'!$A$2:$A$55,0),0)</f>
        <v>38.2136960259785</v>
      </c>
      <c r="M38" s="10">
        <f>+HLOOKUP($A38,'International Financial Statis'!$A$2:$FE$55,MATCH(CPI!M$5,'International Financial Statis'!$A$2:$A$55,0),0)</f>
        <v>72.027328488291204</v>
      </c>
      <c r="N38" s="10">
        <f>+HLOOKUP($A38,'International Financial Statis'!$A$2:$FE$55,MATCH(CPI!N$5,'International Financial Statis'!$A$2:$A$55,0),0)</f>
        <v>38.050575142776097</v>
      </c>
      <c r="O38" s="10">
        <f>+HLOOKUP($A38,'International Financial Statis'!$A$2:$FE$55,MATCH(CPI!O$5,'International Financial Statis'!$A$2:$A$55,0),0)</f>
        <v>0</v>
      </c>
      <c r="P38" s="10">
        <f>+HLOOKUP($A38,'International Financial Statis'!$A$2:$FE$55,MATCH(CPI!P$5,'International Financial Statis'!$A$2:$A$55,0),0)</f>
        <v>103.459595146913</v>
      </c>
      <c r="Q38" s="10">
        <f>+HLOOKUP($A38,'International Financial Statis'!$A$2:$FE$55,MATCH(CPI!Q$5,'International Financial Statis'!$A$2:$A$55,0),0)</f>
        <v>85.337547766193296</v>
      </c>
      <c r="R38" s="10">
        <f>+HLOOKUP($A38,'International Financial Statis'!$A$2:$FE$55,MATCH(CPI!R$5,'International Financial Statis'!$A$2:$A$55,0),0)</f>
        <v>82.953382654158901</v>
      </c>
      <c r="S38" s="10">
        <f>+HLOOKUP($A38,'International Financial Statis'!$A$2:$FE$55,MATCH(CPI!S$5,'International Financial Statis'!$A$2:$A$55,0),0)</f>
        <v>47.0685684509711</v>
      </c>
      <c r="T38" s="10">
        <f>+HLOOKUP($A38,'International Financial Statis'!$A$2:$FE$55,MATCH(CPI!T$5,'International Financial Statis'!$A$2:$A$55,0),0)</f>
        <v>27.704032320092299</v>
      </c>
      <c r="U38" s="10">
        <f>+HLOOKUP($A38,'International Financial Statis'!$A$2:$FE$55,MATCH(CPI!U$5,'International Financial Statis'!$A$2:$A$55,0),0)</f>
        <v>103.366973989437</v>
      </c>
      <c r="V38" s="10">
        <f>+HLOOKUP($A38,'International Financial Statis'!$A$2:$FE$55,MATCH(CPI!V$5,'International Financial Statis'!$A$2:$A$55,0),0)</f>
        <v>70.707168162767502</v>
      </c>
      <c r="W38" s="10">
        <f>+HLOOKUP($A38,'International Financial Statis'!$A$2:$FE$55,MATCH(CPI!W$5,'International Financial Statis'!$A$2:$A$55,0),0)</f>
        <v>76.016233056813803</v>
      </c>
      <c r="X38" s="10">
        <f>+HLOOKUP($A38,'International Financial Statis'!$A$2:$FE$55,MATCH(CPI!X$5,'International Financial Statis'!$A$2:$A$55,0),0)</f>
        <v>39.430377339978698</v>
      </c>
      <c r="Y38" s="10">
        <f>+HLOOKUP($A38,'International Financial Statis'!$A$2:$FE$55,MATCH(CPI!Y$5,'International Financial Statis'!$A$2:$A$55,0),0)</f>
        <v>55.760592223605798</v>
      </c>
      <c r="Z38" s="10">
        <f>+HLOOKUP($A38,'International Financial Statis'!$A$2:$FE$55,MATCH(CPI!Z$5,'International Financial Statis'!$A$2:$A$55,0),0)</f>
        <v>84.449166436533005</v>
      </c>
      <c r="AA38" s="10">
        <f>+HLOOKUP($A38,'International Financial Statis'!$A$2:$FE$55,MATCH(CPI!AA$5,'International Financial Statis'!$A$2:$A$55,0),0)</f>
        <v>74.451360690037404</v>
      </c>
      <c r="AB38" s="10">
        <f>+HLOOKUP($A38,'International Financial Statis'!$A$2:$FE$55,MATCH(CPI!AB$5,'International Financial Statis'!$A$2:$A$55,0),0)</f>
        <v>45.653952467587402</v>
      </c>
      <c r="AC38" s="10">
        <f>+HLOOKUP($A38,'International Financial Statis'!$A$2:$FE$55,MATCH(CPI!AC$5,'International Financial Statis'!$A$2:$A$55,0),0)</f>
        <v>80.117048288952205</v>
      </c>
      <c r="AD38" s="10">
        <f>+HLOOKUP($A38,'International Financial Statis'!$A$2:$FE$55,MATCH(CPI!AD$5,'International Financial Statis'!$A$2:$A$55,0),0)</f>
        <v>78.116701356491802</v>
      </c>
      <c r="AE38" s="10">
        <f>+HLOOKUP($A38,'International Financial Statis'!$A$2:$FE$55,MATCH(CPI!AE$5,'International Financial Statis'!$A$2:$A$55,0),0)</f>
        <v>50.395574363870999</v>
      </c>
      <c r="AF38" s="10">
        <f>+HLOOKUP($A38,'International Financial Statis'!$A$2:$FE$55,MATCH(CPI!AF$5,'International Financial Statis'!$A$2:$A$55,0),0)</f>
        <v>76.8026640478529</v>
      </c>
      <c r="AG38" s="10">
        <f>+HLOOKUP($A38,'International Financial Statis'!$A$2:$FE$55,MATCH(CPI!AG$5,'International Financial Statis'!$A$2:$A$55,0),0)</f>
        <v>82.151973189873402</v>
      </c>
      <c r="AH38" s="10">
        <f>+HLOOKUP($A38,'International Financial Statis'!$A$2:$FE$55,MATCH(CPI!AH$5,'International Financial Statis'!$A$2:$A$55,0),0)</f>
        <v>82.3699167678474</v>
      </c>
      <c r="AI38" s="10">
        <f>+HLOOKUP($A38,'International Financial Statis'!$A$2:$FE$55,MATCH(CPI!AI$5,'International Financial Statis'!$A$2:$A$55,0),0)</f>
        <v>83.806984637314599</v>
      </c>
      <c r="AJ38" s="10">
        <f>+HLOOKUP($A38,'International Financial Statis'!$A$2:$FE$55,MATCH(CPI!AJ$5,'International Financial Statis'!$A$2:$A$55,0),0)</f>
        <v>66.558152969813904</v>
      </c>
      <c r="AK38" s="10">
        <f>+HLOOKUP($A38,'International Financial Statis'!$A$2:$FE$55,MATCH(CPI!AK$5,'International Financial Statis'!$A$2:$A$55,0),0)</f>
        <v>72.053579194572507</v>
      </c>
      <c r="AL38" s="10">
        <f>+HLOOKUP($A38,'International Financial Statis'!$A$2:$FE$55,MATCH(CPI!AL$5,'International Financial Statis'!$A$2:$A$55,0),0)</f>
        <v>76.990040300950994</v>
      </c>
      <c r="AM38" s="10">
        <f>+HLOOKUP($A38,'International Financial Statis'!$A$2:$FE$55,MATCH(CPI!AM$5,'International Financial Statis'!$A$2:$A$55,0),0)</f>
        <v>77.7093360750453</v>
      </c>
      <c r="AN38" s="10">
        <f>+HLOOKUP($A38,'International Financial Statis'!$A$2:$FE$55,MATCH(CPI!AN$5,'International Financial Statis'!$A$2:$A$55,0),0)</f>
        <v>77.133291104877401</v>
      </c>
      <c r="AO38" s="10">
        <f>+HLOOKUP($A38,'International Financial Statis'!$A$2:$FE$55,MATCH(CPI!AO$5,'International Financial Statis'!$A$2:$A$55,0),0)</f>
        <v>63.423705442276699</v>
      </c>
      <c r="AP38" s="10">
        <f>+HLOOKUP($A38,'International Financial Statis'!$A$2:$FE$55,MATCH(CPI!AP$5,'International Financial Statis'!$A$2:$A$55,0),0)</f>
        <v>73.554508428113394</v>
      </c>
      <c r="AQ38" s="10">
        <f>+HLOOKUP($A38,'International Financial Statis'!$A$2:$FE$55,MATCH(CPI!AQ$5,'International Financial Statis'!$A$2:$A$55,0),0)</f>
        <v>11.3248431445859</v>
      </c>
      <c r="AR38" s="10">
        <f>+HLOOKUP($A38,'International Financial Statis'!$A$2:$FE$55,MATCH(CPI!AR$5,'International Financial Statis'!$A$2:$A$55,0),0)</f>
        <v>71.313645766324299</v>
      </c>
      <c r="AS38" s="10">
        <f>+HLOOKUP($A38,'International Financial Statis'!$A$2:$FE$55,MATCH(CPI!AS$5,'International Financial Statis'!$A$2:$A$55,0),0)</f>
        <v>85.013789132345394</v>
      </c>
      <c r="AT38" s="10">
        <f>+HLOOKUP($A38,'International Financial Statis'!$A$2:$FE$55,MATCH(CPI!AT$5,'International Financial Statis'!$A$2:$A$55,0),0)</f>
        <v>89.666593407314295</v>
      </c>
      <c r="AU38" s="10">
        <f>+HLOOKUP($A38,'International Financial Statis'!$A$2:$FE$55,MATCH(CPI!AU$5,'International Financial Statis'!$A$2:$A$55,0),0)</f>
        <v>6.6575784753363196</v>
      </c>
      <c r="AV38" s="10">
        <f>+HLOOKUP($A38,'International Financial Statis'!$A$2:$FE$55,MATCH(CPI!AV$5,'International Financial Statis'!$A$2:$A$55,0),0)</f>
        <v>78.342888847789894</v>
      </c>
      <c r="AW38" s="10">
        <f>+HLOOKUP($A38,'International Financial Statis'!$A$2:$FE$55,MATCH(CPI!AW$5,'International Financial Statis'!$A$2:$A$55,0),0)</f>
        <v>27.2091903485776</v>
      </c>
      <c r="AX38" s="10">
        <f>+HLOOKUP($A38,'International Financial Statis'!$A$2:$FE$55,MATCH(CPI!AX$5,'International Financial Statis'!$A$2:$A$55,0),0)</f>
        <v>68.394094149812801</v>
      </c>
      <c r="AY38" s="10">
        <f>+HLOOKUP($A38,'International Financial Statis'!$A$2:$FE$55,MATCH(CPI!AY$5,'International Financial Statis'!$A$2:$A$55,0),0)</f>
        <v>45.548797561254403</v>
      </c>
      <c r="AZ38" s="10">
        <f>+HLOOKUP($A38,'International Financial Statis'!$A$2:$FE$55,MATCH(CPI!AZ$5,'International Financial Statis'!$A$2:$A$55,0),0)</f>
        <v>0.13845718854921399</v>
      </c>
      <c r="BA38" s="10">
        <f>+HLOOKUP($A38,'International Financial Statis'!$A$2:$FE$55,MATCH(CPI!BA$5,'International Financial Statis'!$A$2:$A$55,0),0)</f>
        <v>24.386560747539502</v>
      </c>
      <c r="BB38" s="10">
        <f>+HLOOKUP($A38,'International Financial Statis'!$A$2:$FE$55,MATCH(CPI!BB$5,'International Financial Statis'!$A$2:$A$55,0),0)</f>
        <v>52.150974930362104</v>
      </c>
    </row>
    <row r="39" spans="1:54" x14ac:dyDescent="0.25">
      <c r="A39" s="6" t="s">
        <v>43</v>
      </c>
      <c r="B39" s="10">
        <f>+HLOOKUP($A39,'International Financial Statis'!$A$2:$FE$55,MATCH(CPI!B$5,'International Financial Statis'!$A$2:$A$55,0),0)</f>
        <v>70.135275754422494</v>
      </c>
      <c r="C39" s="10">
        <f>+HLOOKUP($A39,'International Financial Statis'!$A$2:$FE$55,MATCH(CPI!C$5,'International Financial Statis'!$A$2:$A$55,0),0)</f>
        <v>75.155743937038096</v>
      </c>
      <c r="D39" s="10">
        <f>+HLOOKUP($A39,'International Financial Statis'!$A$2:$FE$55,MATCH(CPI!D$5,'International Financial Statis'!$A$2:$A$55,0),0)</f>
        <v>78.334287349742397</v>
      </c>
      <c r="E39" s="10">
        <f>+HLOOKUP($A39,'International Financial Statis'!$A$2:$FE$55,MATCH(CPI!E$5,'International Financial Statis'!$A$2:$A$55,0),0)</f>
        <v>48.579125622474301</v>
      </c>
      <c r="F39" s="10">
        <f>+HLOOKUP($A39,'International Financial Statis'!$A$2:$FE$55,MATCH(CPI!F$5,'International Financial Statis'!$A$2:$A$55,0),0)</f>
        <v>74.644605004994901</v>
      </c>
      <c r="G39" s="10">
        <f>+HLOOKUP($A39,'International Financial Statis'!$A$2:$FE$55,MATCH(CPI!G$5,'International Financial Statis'!$A$2:$A$55,0),0)</f>
        <v>58.468239017290003</v>
      </c>
      <c r="H39" s="10">
        <f>+HLOOKUP($A39,'International Financial Statis'!$A$2:$FE$55,MATCH(CPI!H$5,'International Financial Statis'!$A$2:$A$55,0),0)</f>
        <v>47.027496351077801</v>
      </c>
      <c r="I39" s="10">
        <f>+HLOOKUP($A39,'International Financial Statis'!$A$2:$FE$55,MATCH(CPI!I$5,'International Financial Statis'!$A$2:$A$55,0),0)</f>
        <v>68.159724790367704</v>
      </c>
      <c r="J39" s="10">
        <f>+HLOOKUP($A39,'International Financial Statis'!$A$2:$FE$55,MATCH(CPI!J$5,'International Financial Statis'!$A$2:$A$55,0),0)</f>
        <v>48.313538648311301</v>
      </c>
      <c r="K39" s="10">
        <f>+HLOOKUP($A39,'International Financial Statis'!$A$2:$FE$55,MATCH(CPI!K$5,'International Financial Statis'!$A$2:$A$55,0),0)</f>
        <v>14.748694308175001</v>
      </c>
      <c r="L39" s="10">
        <f>+HLOOKUP($A39,'International Financial Statis'!$A$2:$FE$55,MATCH(CPI!L$5,'International Financial Statis'!$A$2:$A$55,0),0)</f>
        <v>40.473229345159297</v>
      </c>
      <c r="M39" s="10">
        <f>+HLOOKUP($A39,'International Financial Statis'!$A$2:$FE$55,MATCH(CPI!M$5,'International Financial Statis'!$A$2:$A$55,0),0)</f>
        <v>73.820645985233199</v>
      </c>
      <c r="N39" s="10">
        <f>+HLOOKUP($A39,'International Financial Statis'!$A$2:$FE$55,MATCH(CPI!N$5,'International Financial Statis'!$A$2:$A$55,0),0)</f>
        <v>38.723203505611302</v>
      </c>
      <c r="O39" s="10">
        <f>+HLOOKUP($A39,'International Financial Statis'!$A$2:$FE$55,MATCH(CPI!O$5,'International Financial Statis'!$A$2:$A$55,0),0)</f>
        <v>0</v>
      </c>
      <c r="P39" s="10">
        <f>+HLOOKUP($A39,'International Financial Statis'!$A$2:$FE$55,MATCH(CPI!P$5,'International Financial Statis'!$A$2:$A$55,0),0)</f>
        <v>104.68252180349501</v>
      </c>
      <c r="Q39" s="10">
        <f>+HLOOKUP($A39,'International Financial Statis'!$A$2:$FE$55,MATCH(CPI!Q$5,'International Financial Statis'!$A$2:$A$55,0),0)</f>
        <v>84.804453460395294</v>
      </c>
      <c r="R39" s="10">
        <f>+HLOOKUP($A39,'International Financial Statis'!$A$2:$FE$55,MATCH(CPI!R$5,'International Financial Statis'!$A$2:$A$55,0),0)</f>
        <v>82.090865719576399</v>
      </c>
      <c r="S39" s="10">
        <f>+HLOOKUP($A39,'International Financial Statis'!$A$2:$FE$55,MATCH(CPI!S$5,'International Financial Statis'!$A$2:$A$55,0),0)</f>
        <v>48.095369019422101</v>
      </c>
      <c r="T39" s="10">
        <f>+HLOOKUP($A39,'International Financial Statis'!$A$2:$FE$55,MATCH(CPI!T$5,'International Financial Statis'!$A$2:$A$55,0),0)</f>
        <v>32.749388938995899</v>
      </c>
      <c r="U39" s="10">
        <f>+HLOOKUP($A39,'International Financial Statis'!$A$2:$FE$55,MATCH(CPI!U$5,'International Financial Statis'!$A$2:$A$55,0),0)</f>
        <v>103.88501762787401</v>
      </c>
      <c r="V39" s="10">
        <f>+HLOOKUP($A39,'International Financial Statis'!$A$2:$FE$55,MATCH(CPI!V$5,'International Financial Statis'!$A$2:$A$55,0),0)</f>
        <v>70.927917010782707</v>
      </c>
      <c r="W39" s="10">
        <f>+HLOOKUP($A39,'International Financial Statis'!$A$2:$FE$55,MATCH(CPI!W$5,'International Financial Statis'!$A$2:$A$55,0),0)</f>
        <v>77.172711734097604</v>
      </c>
      <c r="X39" s="10">
        <f>+HLOOKUP($A39,'International Financial Statis'!$A$2:$FE$55,MATCH(CPI!X$5,'International Financial Statis'!$A$2:$A$55,0),0)</f>
        <v>40.222167446688502</v>
      </c>
      <c r="Y39" s="10">
        <f>+HLOOKUP($A39,'International Financial Statis'!$A$2:$FE$55,MATCH(CPI!Y$5,'International Financial Statis'!$A$2:$A$55,0),0)</f>
        <v>57.394991005949798</v>
      </c>
      <c r="Z39" s="10">
        <f>+HLOOKUP($A39,'International Financial Statis'!$A$2:$FE$55,MATCH(CPI!Z$5,'International Financial Statis'!$A$2:$A$55,0),0)</f>
        <v>83.999968742721407</v>
      </c>
      <c r="AA39" s="10">
        <f>+HLOOKUP($A39,'International Financial Statis'!$A$2:$FE$55,MATCH(CPI!AA$5,'International Financial Statis'!$A$2:$A$55,0),0)</f>
        <v>76.118873538341902</v>
      </c>
      <c r="AB39" s="10">
        <f>+HLOOKUP($A39,'International Financial Statis'!$A$2:$FE$55,MATCH(CPI!AB$5,'International Financial Statis'!$A$2:$A$55,0),0)</f>
        <v>46.8726411371537</v>
      </c>
      <c r="AC39" s="10">
        <f>+HLOOKUP($A39,'International Financial Statis'!$A$2:$FE$55,MATCH(CPI!AC$5,'International Financial Statis'!$A$2:$A$55,0),0)</f>
        <v>80.300432452892807</v>
      </c>
      <c r="AD39" s="10">
        <f>+HLOOKUP($A39,'International Financial Statis'!$A$2:$FE$55,MATCH(CPI!AD$5,'International Financial Statis'!$A$2:$A$55,0),0)</f>
        <v>78.662168951410294</v>
      </c>
      <c r="AE39" s="10">
        <f>+HLOOKUP($A39,'International Financial Statis'!$A$2:$FE$55,MATCH(CPI!AE$5,'International Financial Statis'!$A$2:$A$55,0),0)</f>
        <v>49.724757815324097</v>
      </c>
      <c r="AF39" s="10">
        <f>+HLOOKUP($A39,'International Financial Statis'!$A$2:$FE$55,MATCH(CPI!AF$5,'International Financial Statis'!$A$2:$A$55,0),0)</f>
        <v>77.436064637086005</v>
      </c>
      <c r="AG39" s="10">
        <f>+HLOOKUP($A39,'International Financial Statis'!$A$2:$FE$55,MATCH(CPI!AG$5,'International Financial Statis'!$A$2:$A$55,0),0)</f>
        <v>82.669202604863401</v>
      </c>
      <c r="AH39" s="10">
        <f>+HLOOKUP($A39,'International Financial Statis'!$A$2:$FE$55,MATCH(CPI!AH$5,'International Financial Statis'!$A$2:$A$55,0),0)</f>
        <v>82.767601048760298</v>
      </c>
      <c r="AI39" s="10">
        <f>+HLOOKUP($A39,'International Financial Statis'!$A$2:$FE$55,MATCH(CPI!AI$5,'International Financial Statis'!$A$2:$A$55,0),0)</f>
        <v>84.007001631218202</v>
      </c>
      <c r="AJ39" s="10">
        <f>+HLOOKUP($A39,'International Financial Statis'!$A$2:$FE$55,MATCH(CPI!AJ$5,'International Financial Statis'!$A$2:$A$55,0),0)</f>
        <v>68.884045742272605</v>
      </c>
      <c r="AK39" s="10">
        <f>+HLOOKUP($A39,'International Financial Statis'!$A$2:$FE$55,MATCH(CPI!AK$5,'International Financial Statis'!$A$2:$A$55,0),0)</f>
        <v>73.062538053405206</v>
      </c>
      <c r="AL39" s="10">
        <f>+HLOOKUP($A39,'International Financial Statis'!$A$2:$FE$55,MATCH(CPI!AL$5,'International Financial Statis'!$A$2:$A$55,0),0)</f>
        <v>77.3955042301898</v>
      </c>
      <c r="AM39" s="10">
        <f>+HLOOKUP($A39,'International Financial Statis'!$A$2:$FE$55,MATCH(CPI!AM$5,'International Financial Statis'!$A$2:$A$55,0),0)</f>
        <v>78.320762098865401</v>
      </c>
      <c r="AN39" s="10">
        <f>+HLOOKUP($A39,'International Financial Statis'!$A$2:$FE$55,MATCH(CPI!AN$5,'International Financial Statis'!$A$2:$A$55,0),0)</f>
        <v>77.531445118088897</v>
      </c>
      <c r="AO39" s="10">
        <f>+HLOOKUP($A39,'International Financial Statis'!$A$2:$FE$55,MATCH(CPI!AO$5,'International Financial Statis'!$A$2:$A$55,0),0)</f>
        <v>64.716511662021404</v>
      </c>
      <c r="AP39" s="10">
        <f>+HLOOKUP($A39,'International Financial Statis'!$A$2:$FE$55,MATCH(CPI!AP$5,'International Financial Statis'!$A$2:$A$55,0),0)</f>
        <v>74.542019835450304</v>
      </c>
      <c r="AQ39" s="10">
        <f>+HLOOKUP($A39,'International Financial Statis'!$A$2:$FE$55,MATCH(CPI!AQ$5,'International Financial Statis'!$A$2:$A$55,0),0)</f>
        <v>11.4911131418148</v>
      </c>
      <c r="AR39" s="10">
        <f>+HLOOKUP($A39,'International Financial Statis'!$A$2:$FE$55,MATCH(CPI!AR$5,'International Financial Statis'!$A$2:$A$55,0),0)</f>
        <v>71.534465278167104</v>
      </c>
      <c r="AS39" s="10">
        <f>+HLOOKUP($A39,'International Financial Statis'!$A$2:$FE$55,MATCH(CPI!AS$5,'International Financial Statis'!$A$2:$A$55,0),0)</f>
        <v>85.347703785743604</v>
      </c>
      <c r="AT39" s="10">
        <f>+HLOOKUP($A39,'International Financial Statis'!$A$2:$FE$55,MATCH(CPI!AT$5,'International Financial Statis'!$A$2:$A$55,0),0)</f>
        <v>89.6075485561894</v>
      </c>
      <c r="AU39" s="10">
        <f>+HLOOKUP($A39,'International Financial Statis'!$A$2:$FE$55,MATCH(CPI!AU$5,'International Financial Statis'!$A$2:$A$55,0),0)</f>
        <v>7.4967395366218197</v>
      </c>
      <c r="AV39" s="10">
        <f>+HLOOKUP($A39,'International Financial Statis'!$A$2:$FE$55,MATCH(CPI!AV$5,'International Financial Statis'!$A$2:$A$55,0),0)</f>
        <v>79.193637876826301</v>
      </c>
      <c r="AW39" s="10">
        <f>+HLOOKUP($A39,'International Financial Statis'!$A$2:$FE$55,MATCH(CPI!AW$5,'International Financial Statis'!$A$2:$A$55,0),0)</f>
        <v>27.269499579294401</v>
      </c>
      <c r="AX39" s="10">
        <f>+HLOOKUP($A39,'International Financial Statis'!$A$2:$FE$55,MATCH(CPI!AX$5,'International Financial Statis'!$A$2:$A$55,0),0)</f>
        <v>69.759742706991901</v>
      </c>
      <c r="AY39" s="10">
        <f>+HLOOKUP($A39,'International Financial Statis'!$A$2:$FE$55,MATCH(CPI!AY$5,'International Financial Statis'!$A$2:$A$55,0),0)</f>
        <v>46.348855578949198</v>
      </c>
      <c r="AZ39" s="10">
        <f>+HLOOKUP($A39,'International Financial Statis'!$A$2:$FE$55,MATCH(CPI!AZ$5,'International Financial Statis'!$A$2:$A$55,0),0)</f>
        <v>0.15771419138647499</v>
      </c>
      <c r="BA39" s="10">
        <f>+HLOOKUP($A39,'International Financial Statis'!$A$2:$FE$55,MATCH(CPI!BA$5,'International Financial Statis'!$A$2:$A$55,0),0)</f>
        <v>25.7289251089062</v>
      </c>
      <c r="BB39" s="10">
        <f>+HLOOKUP($A39,'International Financial Statis'!$A$2:$FE$55,MATCH(CPI!BB$5,'International Financial Statis'!$A$2:$A$55,0),0)</f>
        <v>52.889986805453702</v>
      </c>
    </row>
    <row r="40" spans="1:54" x14ac:dyDescent="0.25">
      <c r="A40" s="6" t="s">
        <v>44</v>
      </c>
      <c r="B40" s="10">
        <f>+HLOOKUP($A40,'International Financial Statis'!$A$2:$FE$55,MATCH(CPI!B$5,'International Financial Statis'!$A$2:$A$55,0),0)</f>
        <v>70.239334027055193</v>
      </c>
      <c r="C40" s="10">
        <f>+HLOOKUP($A40,'International Financial Statis'!$A$2:$FE$55,MATCH(CPI!C$5,'International Financial Statis'!$A$2:$A$55,0),0)</f>
        <v>75.565311813409593</v>
      </c>
      <c r="D40" s="10">
        <f>+HLOOKUP($A40,'International Financial Statis'!$A$2:$FE$55,MATCH(CPI!D$5,'International Financial Statis'!$A$2:$A$55,0),0)</f>
        <v>78.420148826559796</v>
      </c>
      <c r="E40" s="10">
        <f>+HLOOKUP($A40,'International Financial Statis'!$A$2:$FE$55,MATCH(CPI!E$5,'International Financial Statis'!$A$2:$A$55,0),0)</f>
        <v>50.150727969821901</v>
      </c>
      <c r="F40" s="10">
        <f>+HLOOKUP($A40,'International Financial Statis'!$A$2:$FE$55,MATCH(CPI!F$5,'International Financial Statis'!$A$2:$A$55,0),0)</f>
        <v>74.935050938866496</v>
      </c>
      <c r="G40" s="10">
        <f>+HLOOKUP($A40,'International Financial Statis'!$A$2:$FE$55,MATCH(CPI!G$5,'International Financial Statis'!$A$2:$A$55,0),0)</f>
        <v>58.755096178413702</v>
      </c>
      <c r="H40" s="10">
        <f>+HLOOKUP($A40,'International Financial Statis'!$A$2:$FE$55,MATCH(CPI!H$5,'International Financial Statis'!$A$2:$A$55,0),0)</f>
        <v>46.861070716178702</v>
      </c>
      <c r="I40" s="10">
        <f>+HLOOKUP($A40,'International Financial Statis'!$A$2:$FE$55,MATCH(CPI!I$5,'International Financial Statis'!$A$2:$A$55,0),0)</f>
        <v>68.923207912276894</v>
      </c>
      <c r="J40" s="10">
        <f>+HLOOKUP($A40,'International Financial Statis'!$A$2:$FE$55,MATCH(CPI!J$5,'International Financial Statis'!$A$2:$A$55,0),0)</f>
        <v>49.243526164488699</v>
      </c>
      <c r="K40" s="10">
        <f>+HLOOKUP($A40,'International Financial Statis'!$A$2:$FE$55,MATCH(CPI!K$5,'International Financial Statis'!$A$2:$A$55,0),0)</f>
        <v>15.6306055964028</v>
      </c>
      <c r="L40" s="10">
        <f>+HLOOKUP($A40,'International Financial Statis'!$A$2:$FE$55,MATCH(CPI!L$5,'International Financial Statis'!$A$2:$A$55,0),0)</f>
        <v>41.531204812334302</v>
      </c>
      <c r="M40" s="10">
        <f>+HLOOKUP($A40,'International Financial Statis'!$A$2:$FE$55,MATCH(CPI!M$5,'International Financial Statis'!$A$2:$A$55,0),0)</f>
        <v>74.692610428190505</v>
      </c>
      <c r="N40" s="10">
        <f>+HLOOKUP($A40,'International Financial Statis'!$A$2:$FE$55,MATCH(CPI!N$5,'International Financial Statis'!$A$2:$A$55,0),0)</f>
        <v>39.831395597499601</v>
      </c>
      <c r="O40" s="10">
        <f>+HLOOKUP($A40,'International Financial Statis'!$A$2:$FE$55,MATCH(CPI!O$5,'International Financial Statis'!$A$2:$A$55,0),0)</f>
        <v>0</v>
      </c>
      <c r="P40" s="10">
        <f>+HLOOKUP($A40,'International Financial Statis'!$A$2:$FE$55,MATCH(CPI!P$5,'International Financial Statis'!$A$2:$A$55,0),0)</f>
        <v>104.437936472178</v>
      </c>
      <c r="Q40" s="10">
        <f>+HLOOKUP($A40,'International Financial Statis'!$A$2:$FE$55,MATCH(CPI!Q$5,'International Financial Statis'!$A$2:$A$55,0),0)</f>
        <v>84.294947398216706</v>
      </c>
      <c r="R40" s="10">
        <f>+HLOOKUP($A40,'International Financial Statis'!$A$2:$FE$55,MATCH(CPI!R$5,'International Financial Statis'!$A$2:$A$55,0),0)</f>
        <v>80.843792483342099</v>
      </c>
      <c r="S40" s="10">
        <f>+HLOOKUP($A40,'International Financial Statis'!$A$2:$FE$55,MATCH(CPI!S$5,'International Financial Statis'!$A$2:$A$55,0),0)</f>
        <v>51.093629559450498</v>
      </c>
      <c r="T40" s="10">
        <f>+HLOOKUP($A40,'International Financial Statis'!$A$2:$FE$55,MATCH(CPI!T$5,'International Financial Statis'!$A$2:$A$55,0),0)</f>
        <v>39.302027994771102</v>
      </c>
      <c r="U40" s="10">
        <f>+HLOOKUP($A40,'International Financial Statis'!$A$2:$FE$55,MATCH(CPI!U$5,'International Financial Statis'!$A$2:$A$55,0),0)</f>
        <v>103.29790150431199</v>
      </c>
      <c r="V40" s="10">
        <f>+HLOOKUP($A40,'International Financial Statis'!$A$2:$FE$55,MATCH(CPI!V$5,'International Financial Statis'!$A$2:$A$55,0),0)</f>
        <v>70.867326854946398</v>
      </c>
      <c r="W40" s="10">
        <f>+HLOOKUP($A40,'International Financial Statis'!$A$2:$FE$55,MATCH(CPI!W$5,'International Financial Statis'!$A$2:$A$55,0),0)</f>
        <v>77.484071377981195</v>
      </c>
      <c r="X40" s="10">
        <f>+HLOOKUP($A40,'International Financial Statis'!$A$2:$FE$55,MATCH(CPI!X$5,'International Financial Statis'!$A$2:$A$55,0),0)</f>
        <v>40.969042393374302</v>
      </c>
      <c r="Y40" s="10">
        <f>+HLOOKUP($A40,'International Financial Statis'!$A$2:$FE$55,MATCH(CPI!Y$5,'International Financial Statis'!$A$2:$A$55,0),0)</f>
        <v>58.562418707624097</v>
      </c>
      <c r="Z40" s="10">
        <f>+HLOOKUP($A40,'International Financial Statis'!$A$2:$FE$55,MATCH(CPI!Z$5,'International Financial Statis'!$A$2:$A$55,0),0)</f>
        <v>83.887669319268497</v>
      </c>
      <c r="AA40" s="10">
        <f>+HLOOKUP($A40,'International Financial Statis'!$A$2:$FE$55,MATCH(CPI!AA$5,'International Financial Statis'!$A$2:$A$55,0),0)</f>
        <v>76.736470889565595</v>
      </c>
      <c r="AB40" s="10">
        <f>+HLOOKUP($A40,'International Financial Statis'!$A$2:$FE$55,MATCH(CPI!AB$5,'International Financial Statis'!$A$2:$A$55,0),0)</f>
        <v>47.354759731707297</v>
      </c>
      <c r="AC40" s="10">
        <f>+HLOOKUP($A40,'International Financial Statis'!$A$2:$FE$55,MATCH(CPI!AC$5,'International Financial Statis'!$A$2:$A$55,0),0)</f>
        <v>80.212400872835204</v>
      </c>
      <c r="AD40" s="10">
        <f>+HLOOKUP($A40,'International Financial Statis'!$A$2:$FE$55,MATCH(CPI!AD$5,'International Financial Statis'!$A$2:$A$55,0),0)</f>
        <v>78.723175195578804</v>
      </c>
      <c r="AE40" s="10">
        <f>+HLOOKUP($A40,'International Financial Statis'!$A$2:$FE$55,MATCH(CPI!AE$5,'International Financial Statis'!$A$2:$A$55,0),0)</f>
        <v>48.533367679249103</v>
      </c>
      <c r="AF40" s="10">
        <f>+HLOOKUP($A40,'International Financial Statis'!$A$2:$FE$55,MATCH(CPI!AF$5,'International Financial Statis'!$A$2:$A$55,0),0)</f>
        <v>77.597521649852695</v>
      </c>
      <c r="AG40" s="10">
        <f>+HLOOKUP($A40,'International Financial Statis'!$A$2:$FE$55,MATCH(CPI!AG$5,'International Financial Statis'!$A$2:$A$55,0),0)</f>
        <v>82.722530272154799</v>
      </c>
      <c r="AH40" s="10">
        <f>+HLOOKUP($A40,'International Financial Statis'!$A$2:$FE$55,MATCH(CPI!AH$5,'International Financial Statis'!$A$2:$A$55,0),0)</f>
        <v>82.5669992433441</v>
      </c>
      <c r="AI40" s="10">
        <f>+HLOOKUP($A40,'International Financial Statis'!$A$2:$FE$55,MATCH(CPI!AI$5,'International Financial Statis'!$A$2:$A$55,0),0)</f>
        <v>84.207018625121705</v>
      </c>
      <c r="AJ40" s="10">
        <f>+HLOOKUP($A40,'International Financial Statis'!$A$2:$FE$55,MATCH(CPI!AJ$5,'International Financial Statis'!$A$2:$A$55,0),0)</f>
        <v>68.188128691278806</v>
      </c>
      <c r="AK40" s="10">
        <f>+HLOOKUP($A40,'International Financial Statis'!$A$2:$FE$55,MATCH(CPI!AK$5,'International Financial Statis'!$A$2:$A$55,0),0)</f>
        <v>73.445246586065906</v>
      </c>
      <c r="AL40" s="10">
        <f>+HLOOKUP($A40,'International Financial Statis'!$A$2:$FE$55,MATCH(CPI!AL$5,'International Financial Statis'!$A$2:$A$55,0),0)</f>
        <v>77.538607881308806</v>
      </c>
      <c r="AM40" s="10">
        <f>+HLOOKUP($A40,'International Financial Statis'!$A$2:$FE$55,MATCH(CPI!AM$5,'International Financial Statis'!$A$2:$A$55,0),0)</f>
        <v>78.451781961112601</v>
      </c>
      <c r="AN40" s="10">
        <f>+HLOOKUP($A40,'International Financial Statis'!$A$2:$FE$55,MATCH(CPI!AN$5,'International Financial Statis'!$A$2:$A$55,0),0)</f>
        <v>77.712424215003196</v>
      </c>
      <c r="AO40" s="10">
        <f>+HLOOKUP($A40,'International Financial Statis'!$A$2:$FE$55,MATCH(CPI!AO$5,'International Financial Statis'!$A$2:$A$55,0),0)</f>
        <v>64.640463547014804</v>
      </c>
      <c r="AP40" s="10">
        <f>+HLOOKUP($A40,'International Financial Statis'!$A$2:$FE$55,MATCH(CPI!AP$5,'International Financial Statis'!$A$2:$A$55,0),0)</f>
        <v>74.894271297542403</v>
      </c>
      <c r="AQ40" s="10">
        <f>+HLOOKUP($A40,'International Financial Statis'!$A$2:$FE$55,MATCH(CPI!AQ$5,'International Financial Statis'!$A$2:$A$55,0),0)</f>
        <v>13.3501397774977</v>
      </c>
      <c r="AR40" s="10">
        <f>+HLOOKUP($A40,'International Financial Statis'!$A$2:$FE$55,MATCH(CPI!AR$5,'International Financial Statis'!$A$2:$A$55,0),0)</f>
        <v>72.006833858003603</v>
      </c>
      <c r="AS40" s="10">
        <f>+HLOOKUP($A40,'International Financial Statis'!$A$2:$FE$55,MATCH(CPI!AS$5,'International Financial Statis'!$A$2:$A$55,0),0)</f>
        <v>84.911300476351798</v>
      </c>
      <c r="AT40" s="10">
        <f>+HLOOKUP($A40,'International Financial Statis'!$A$2:$FE$55,MATCH(CPI!AT$5,'International Financial Statis'!$A$2:$A$55,0),0)</f>
        <v>89.642417821048198</v>
      </c>
      <c r="AU40" s="10">
        <f>+HLOOKUP($A40,'International Financial Statis'!$A$2:$FE$55,MATCH(CPI!AU$5,'International Financial Statis'!$A$2:$A$55,0),0)</f>
        <v>8.3573916292974602</v>
      </c>
      <c r="AV40" s="10">
        <f>+HLOOKUP($A40,'International Financial Statis'!$A$2:$FE$55,MATCH(CPI!AV$5,'International Financial Statis'!$A$2:$A$55,0),0)</f>
        <v>79.267616053264305</v>
      </c>
      <c r="AW40" s="10">
        <f>+HLOOKUP($A40,'International Financial Statis'!$A$2:$FE$55,MATCH(CPI!AW$5,'International Financial Statis'!$A$2:$A$55,0),0)</f>
        <v>27.6799914399801</v>
      </c>
      <c r="AX40" s="10">
        <f>+HLOOKUP($A40,'International Financial Statis'!$A$2:$FE$55,MATCH(CPI!AX$5,'International Financial Statis'!$A$2:$A$55,0),0)</f>
        <v>69.424743834402193</v>
      </c>
      <c r="AY40" s="10">
        <f>+HLOOKUP($A40,'International Financial Statis'!$A$2:$FE$55,MATCH(CPI!AY$5,'International Financial Statis'!$A$2:$A$55,0),0)</f>
        <v>46.631953031364397</v>
      </c>
      <c r="AZ40" s="10">
        <f>+HLOOKUP($A40,'International Financial Statis'!$A$2:$FE$55,MATCH(CPI!AZ$5,'International Financial Statis'!$A$2:$A$55,0),0)</f>
        <v>0.21711235239025201</v>
      </c>
      <c r="BA40" s="10">
        <f>+HLOOKUP($A40,'International Financial Statis'!$A$2:$FE$55,MATCH(CPI!BA$5,'International Financial Statis'!$A$2:$A$55,0),0)</f>
        <v>26.907204391702901</v>
      </c>
      <c r="BB40" s="10">
        <f>+HLOOKUP($A40,'International Financial Statis'!$A$2:$FE$55,MATCH(CPI!BB$5,'International Financial Statis'!$A$2:$A$55,0),0)</f>
        <v>55.067104530127601</v>
      </c>
    </row>
    <row r="41" spans="1:54" x14ac:dyDescent="0.25">
      <c r="A41" s="6" t="s">
        <v>45</v>
      </c>
      <c r="B41" s="10">
        <f>+HLOOKUP($A41,'International Financial Statis'!$A$2:$FE$55,MATCH(CPI!B$5,'International Financial Statis'!$A$2:$A$55,0),0)</f>
        <v>70.551508844953204</v>
      </c>
      <c r="C41" s="10">
        <f>+HLOOKUP($A41,'International Financial Statis'!$A$2:$FE$55,MATCH(CPI!C$5,'International Financial Statis'!$A$2:$A$55,0),0)</f>
        <v>74.950965516404196</v>
      </c>
      <c r="D41" s="10">
        <f>+HLOOKUP($A41,'International Financial Statis'!$A$2:$FE$55,MATCH(CPI!D$5,'International Financial Statis'!$A$2:$A$55,0),0)</f>
        <v>78.563251287922199</v>
      </c>
      <c r="E41" s="10">
        <f>+HLOOKUP($A41,'International Financial Statis'!$A$2:$FE$55,MATCH(CPI!E$5,'International Financial Statis'!$A$2:$A$55,0),0)</f>
        <v>52.615168647492503</v>
      </c>
      <c r="F41" s="10">
        <f>+HLOOKUP($A41,'International Financial Statis'!$A$2:$FE$55,MATCH(CPI!F$5,'International Financial Statis'!$A$2:$A$55,0),0)</f>
        <v>75.194923616541004</v>
      </c>
      <c r="G41" s="10">
        <f>+HLOOKUP($A41,'International Financial Statis'!$A$2:$FE$55,MATCH(CPI!G$5,'International Financial Statis'!$A$2:$A$55,0),0)</f>
        <v>59.3006872495708</v>
      </c>
      <c r="H41" s="10">
        <f>+HLOOKUP($A41,'International Financial Statis'!$A$2:$FE$55,MATCH(CPI!H$5,'International Financial Statis'!$A$2:$A$55,0),0)</f>
        <v>46.735636089746798</v>
      </c>
      <c r="I41" s="10">
        <f>+HLOOKUP($A41,'International Financial Statis'!$A$2:$FE$55,MATCH(CPI!I$5,'International Financial Statis'!$A$2:$A$55,0),0)</f>
        <v>69.955962158675604</v>
      </c>
      <c r="J41" s="10">
        <f>+HLOOKUP($A41,'International Financial Statis'!$A$2:$FE$55,MATCH(CPI!J$5,'International Financial Statis'!$A$2:$A$55,0),0)</f>
        <v>49.724554190097699</v>
      </c>
      <c r="K41" s="10">
        <f>+HLOOKUP($A41,'International Financial Statis'!$A$2:$FE$55,MATCH(CPI!K$5,'International Financial Statis'!$A$2:$A$55,0),0)</f>
        <v>17.549186644109898</v>
      </c>
      <c r="L41" s="10">
        <f>+HLOOKUP($A41,'International Financial Statis'!$A$2:$FE$55,MATCH(CPI!L$5,'International Financial Statis'!$A$2:$A$55,0),0)</f>
        <v>42.370028218451601</v>
      </c>
      <c r="M41" s="10">
        <f>+HLOOKUP($A41,'International Financial Statis'!$A$2:$FE$55,MATCH(CPI!M$5,'International Financial Statis'!$A$2:$A$55,0),0)</f>
        <v>74.406497095345003</v>
      </c>
      <c r="N41" s="10">
        <f>+HLOOKUP($A41,'International Financial Statis'!$A$2:$FE$55,MATCH(CPI!N$5,'International Financial Statis'!$A$2:$A$55,0),0)</f>
        <v>40.487009752168603</v>
      </c>
      <c r="O41" s="10">
        <f>+HLOOKUP($A41,'International Financial Statis'!$A$2:$FE$55,MATCH(CPI!O$5,'International Financial Statis'!$A$2:$A$55,0),0)</f>
        <v>0</v>
      </c>
      <c r="P41" s="10">
        <f>+HLOOKUP($A41,'International Financial Statis'!$A$2:$FE$55,MATCH(CPI!P$5,'International Financial Statis'!$A$2:$A$55,0),0)</f>
        <v>102.114375824671</v>
      </c>
      <c r="Q41" s="10">
        <f>+HLOOKUP($A41,'International Financial Statis'!$A$2:$FE$55,MATCH(CPI!Q$5,'International Financial Statis'!$A$2:$A$55,0),0)</f>
        <v>83.761853092418704</v>
      </c>
      <c r="R41" s="10">
        <f>+HLOOKUP($A41,'International Financial Statis'!$A$2:$FE$55,MATCH(CPI!R$5,'International Financial Statis'!$A$2:$A$55,0),0)</f>
        <v>81.457114404816096</v>
      </c>
      <c r="S41" s="10">
        <f>+HLOOKUP($A41,'International Financial Statis'!$A$2:$FE$55,MATCH(CPI!S$5,'International Financial Statis'!$A$2:$A$55,0),0)</f>
        <v>53.3936636665088</v>
      </c>
      <c r="T41" s="10">
        <f>+HLOOKUP($A41,'International Financial Statis'!$A$2:$FE$55,MATCH(CPI!T$5,'International Financial Statis'!$A$2:$A$55,0),0)</f>
        <v>41.184044525702497</v>
      </c>
      <c r="U41" s="10">
        <f>+HLOOKUP($A41,'International Financial Statis'!$A$2:$FE$55,MATCH(CPI!U$5,'International Financial Statis'!$A$2:$A$55,0),0)</f>
        <v>104.33398878118599</v>
      </c>
      <c r="V41" s="10">
        <f>+HLOOKUP($A41,'International Financial Statis'!$A$2:$FE$55,MATCH(CPI!V$5,'International Financial Statis'!$A$2:$A$55,0),0)</f>
        <v>71.188416088422997</v>
      </c>
      <c r="W41" s="10">
        <f>+HLOOKUP($A41,'International Financial Statis'!$A$2:$FE$55,MATCH(CPI!W$5,'International Financial Statis'!$A$2:$A$55,0),0)</f>
        <v>78.062310716623003</v>
      </c>
      <c r="X41" s="10">
        <f>+HLOOKUP($A41,'International Financial Statis'!$A$2:$FE$55,MATCH(CPI!X$5,'International Financial Statis'!$A$2:$A$55,0),0)</f>
        <v>41.484283443364703</v>
      </c>
      <c r="Y41" s="10">
        <f>+HLOOKUP($A41,'International Financial Statis'!$A$2:$FE$55,MATCH(CPI!Y$5,'International Financial Statis'!$A$2:$A$55,0),0)</f>
        <v>59.517586827175698</v>
      </c>
      <c r="Z41" s="10">
        <f>+HLOOKUP($A41,'International Financial Statis'!$A$2:$FE$55,MATCH(CPI!Z$5,'International Financial Statis'!$A$2:$A$55,0),0)</f>
        <v>83.691145328226099</v>
      </c>
      <c r="AA41" s="10">
        <f>+HLOOKUP($A41,'International Financial Statis'!$A$2:$FE$55,MATCH(CPI!AA$5,'International Financial Statis'!$A$2:$A$55,0),0)</f>
        <v>76.365912478831405</v>
      </c>
      <c r="AB41" s="10">
        <f>+HLOOKUP($A41,'International Financial Statis'!$A$2:$FE$55,MATCH(CPI!AB$5,'International Financial Statis'!$A$2:$A$55,0),0)</f>
        <v>48.131506356265703</v>
      </c>
      <c r="AC41" s="10">
        <f>+HLOOKUP($A41,'International Financial Statis'!$A$2:$FE$55,MATCH(CPI!AC$5,'International Financial Statis'!$A$2:$A$55,0),0)</f>
        <v>80.381123080885899</v>
      </c>
      <c r="AD41" s="10">
        <f>+HLOOKUP($A41,'International Financial Statis'!$A$2:$FE$55,MATCH(CPI!AD$5,'International Financial Statis'!$A$2:$A$55,0),0)</f>
        <v>78.583219694251099</v>
      </c>
      <c r="AE41" s="10">
        <f>+HLOOKUP($A41,'International Financial Statis'!$A$2:$FE$55,MATCH(CPI!AE$5,'International Financial Statis'!$A$2:$A$55,0),0)</f>
        <v>49.663731575997602</v>
      </c>
      <c r="AF41" s="10">
        <f>+HLOOKUP($A41,'International Financial Statis'!$A$2:$FE$55,MATCH(CPI!AF$5,'International Financial Statis'!$A$2:$A$55,0),0)</f>
        <v>77.932848852781007</v>
      </c>
      <c r="AG41" s="10">
        <f>+HLOOKUP($A41,'International Financial Statis'!$A$2:$FE$55,MATCH(CPI!AG$5,'International Financial Statis'!$A$2:$A$55,0),0)</f>
        <v>82.789178070147301</v>
      </c>
      <c r="AH41" s="10">
        <f>+HLOOKUP($A41,'International Financial Statis'!$A$2:$FE$55,MATCH(CPI!AH$5,'International Financial Statis'!$A$2:$A$55,0),0)</f>
        <v>82.514209294550298</v>
      </c>
      <c r="AI41" s="10">
        <f>+HLOOKUP($A41,'International Financial Statis'!$A$2:$FE$55,MATCH(CPI!AI$5,'International Financial Statis'!$A$2:$A$55,0),0)</f>
        <v>83.940330491217594</v>
      </c>
      <c r="AJ41" s="10">
        <f>+HLOOKUP($A41,'International Financial Statis'!$A$2:$FE$55,MATCH(CPI!AJ$5,'International Financial Statis'!$A$2:$A$55,0),0)</f>
        <v>69.159605685038002</v>
      </c>
      <c r="AK41" s="10">
        <f>+HLOOKUP($A41,'International Financial Statis'!$A$2:$FE$55,MATCH(CPI!AK$5,'International Financial Statis'!$A$2:$A$55,0),0)</f>
        <v>73.514829955640593</v>
      </c>
      <c r="AL41" s="10">
        <f>+HLOOKUP($A41,'International Financial Statis'!$A$2:$FE$55,MATCH(CPI!AL$5,'International Financial Statis'!$A$2:$A$55,0),0)</f>
        <v>77.777113966507201</v>
      </c>
      <c r="AM41" s="10">
        <f>+HLOOKUP($A41,'International Financial Statis'!$A$2:$FE$55,MATCH(CPI!AM$5,'International Financial Statis'!$A$2:$A$55,0),0)</f>
        <v>78.986779731955195</v>
      </c>
      <c r="AN41" s="10">
        <f>+HLOOKUP($A41,'International Financial Statis'!$A$2:$FE$55,MATCH(CPI!AN$5,'International Financial Statis'!$A$2:$A$55,0),0)</f>
        <v>78.1829698669804</v>
      </c>
      <c r="AO41" s="10">
        <f>+HLOOKUP($A41,'International Financial Statis'!$A$2:$FE$55,MATCH(CPI!AO$5,'International Financial Statis'!$A$2:$A$55,0),0)</f>
        <v>65.527683731846807</v>
      </c>
      <c r="AP41" s="10">
        <f>+HLOOKUP($A41,'International Financial Statis'!$A$2:$FE$55,MATCH(CPI!AP$5,'International Financial Statis'!$A$2:$A$55,0),0)</f>
        <v>75.441468377264201</v>
      </c>
      <c r="AQ41" s="10">
        <f>+HLOOKUP($A41,'International Financial Statis'!$A$2:$FE$55,MATCH(CPI!AQ$5,'International Financial Statis'!$A$2:$A$55,0),0)</f>
        <v>18.668786355520201</v>
      </c>
      <c r="AR41" s="10">
        <f>+HLOOKUP($A41,'International Financial Statis'!$A$2:$FE$55,MATCH(CPI!AR$5,'International Financial Statis'!$A$2:$A$55,0),0)</f>
        <v>72.136080432760295</v>
      </c>
      <c r="AS41" s="10">
        <f>+HLOOKUP($A41,'International Financial Statis'!$A$2:$FE$55,MATCH(CPI!AS$5,'International Financial Statis'!$A$2:$A$55,0),0)</f>
        <v>84.9862384183686</v>
      </c>
      <c r="AT41" s="10">
        <f>+HLOOKUP($A41,'International Financial Statis'!$A$2:$FE$55,MATCH(CPI!AT$5,'International Financial Statis'!$A$2:$A$55,0),0)</f>
        <v>89.558442921670405</v>
      </c>
      <c r="AU41" s="10">
        <f>+HLOOKUP($A41,'International Financial Statis'!$A$2:$FE$55,MATCH(CPI!AU$5,'International Financial Statis'!$A$2:$A$55,0),0)</f>
        <v>9.7426625560538103</v>
      </c>
      <c r="AV41" s="10">
        <f>+HLOOKUP($A41,'International Financial Statis'!$A$2:$FE$55,MATCH(CPI!AV$5,'International Financial Statis'!$A$2:$A$55,0),0)</f>
        <v>79.711485111892003</v>
      </c>
      <c r="AW41" s="10">
        <f>+HLOOKUP($A41,'International Financial Statis'!$A$2:$FE$55,MATCH(CPI!AW$5,'International Financial Statis'!$A$2:$A$55,0),0)</f>
        <v>28.906603374398699</v>
      </c>
      <c r="AX41" s="10">
        <f>+HLOOKUP($A41,'International Financial Statis'!$A$2:$FE$55,MATCH(CPI!AX$5,'International Financial Statis'!$A$2:$A$55,0),0)</f>
        <v>69.702400557629602</v>
      </c>
      <c r="AY41" s="10">
        <f>+HLOOKUP($A41,'International Financial Statis'!$A$2:$FE$55,MATCH(CPI!AY$5,'International Financial Statis'!$A$2:$A$55,0),0)</f>
        <v>47.505862558385203</v>
      </c>
      <c r="AZ41" s="10">
        <f>+HLOOKUP($A41,'International Financial Statis'!$A$2:$FE$55,MATCH(CPI!AZ$5,'International Financial Statis'!$A$2:$A$55,0),0)</f>
        <v>0.27306437932699701</v>
      </c>
      <c r="BA41" s="10">
        <f>+HLOOKUP($A41,'International Financial Statis'!$A$2:$FE$55,MATCH(CPI!BA$5,'International Financial Statis'!$A$2:$A$55,0),0)</f>
        <v>26.842889637288501</v>
      </c>
      <c r="BB41" s="10">
        <f>+HLOOKUP($A41,'International Financial Statis'!$A$2:$FE$55,MATCH(CPI!BB$5,'International Financial Statis'!$A$2:$A$55,0),0)</f>
        <v>56.145679519132102</v>
      </c>
    </row>
    <row r="42" spans="1:54" x14ac:dyDescent="0.25">
      <c r="A42" s="6" t="s">
        <v>47</v>
      </c>
      <c r="B42" s="10">
        <f>+HLOOKUP($A42,'International Financial Statis'!$A$2:$FE$55,MATCH(CPI!B$5,'International Financial Statis'!$A$2:$A$55,0),0)</f>
        <v>70.551508844953204</v>
      </c>
      <c r="C42" s="10">
        <f>+HLOOKUP($A42,'International Financial Statis'!$A$2:$FE$55,MATCH(CPI!C$5,'International Financial Statis'!$A$2:$A$55,0),0)</f>
        <v>74.746176060666599</v>
      </c>
      <c r="D42" s="10">
        <f>+HLOOKUP($A42,'International Financial Statis'!$A$2:$FE$55,MATCH(CPI!D$5,'International Financial Statis'!$A$2:$A$55,0),0)</f>
        <v>78.734974241556998</v>
      </c>
      <c r="E42" s="10">
        <f>+HLOOKUP($A42,'International Financial Statis'!$A$2:$FE$55,MATCH(CPI!E$5,'International Financial Statis'!$A$2:$A$55,0),0)</f>
        <v>55.798406414882102</v>
      </c>
      <c r="F42" s="10">
        <f>+HLOOKUP($A42,'International Financial Statis'!$A$2:$FE$55,MATCH(CPI!F$5,'International Financial Statis'!$A$2:$A$55,0),0)</f>
        <v>75.485369550412599</v>
      </c>
      <c r="G42" s="10">
        <f>+HLOOKUP($A42,'International Financial Statis'!$A$2:$FE$55,MATCH(CPI!G$5,'International Financial Statis'!$A$2:$A$55,0),0)</f>
        <v>59.396306303278699</v>
      </c>
      <c r="H42" s="10">
        <f>+HLOOKUP($A42,'International Financial Statis'!$A$2:$FE$55,MATCH(CPI!H$5,'International Financial Statis'!$A$2:$A$55,0),0)</f>
        <v>47.652207882207001</v>
      </c>
      <c r="I42" s="10">
        <f>+HLOOKUP($A42,'International Financial Statis'!$A$2:$FE$55,MATCH(CPI!I$5,'International Financial Statis'!$A$2:$A$55,0),0)</f>
        <v>70.163788432595098</v>
      </c>
      <c r="J42" s="10">
        <f>+HLOOKUP($A42,'International Financial Statis'!$A$2:$FE$55,MATCH(CPI!J$5,'International Financial Statis'!$A$2:$A$55,0),0)</f>
        <v>51.905214572858597</v>
      </c>
      <c r="K42" s="10">
        <f>+HLOOKUP($A42,'International Financial Statis'!$A$2:$FE$55,MATCH(CPI!K$5,'International Financial Statis'!$A$2:$A$55,0),0)</f>
        <v>19.4953274195741</v>
      </c>
      <c r="L42" s="10">
        <f>+HLOOKUP($A42,'International Financial Statis'!$A$2:$FE$55,MATCH(CPI!L$5,'International Financial Statis'!$A$2:$A$55,0),0)</f>
        <v>42.558952409018602</v>
      </c>
      <c r="M42" s="10">
        <f>+HLOOKUP($A42,'International Financial Statis'!$A$2:$FE$55,MATCH(CPI!M$5,'International Financial Statis'!$A$2:$A$55,0),0)</f>
        <v>75.041736816484402</v>
      </c>
      <c r="N42" s="10">
        <f>+HLOOKUP($A42,'International Financial Statis'!$A$2:$FE$55,MATCH(CPI!N$5,'International Financial Statis'!$A$2:$A$55,0),0)</f>
        <v>40.897619309245101</v>
      </c>
      <c r="O42" s="10">
        <f>+HLOOKUP($A42,'International Financial Statis'!$A$2:$FE$55,MATCH(CPI!O$5,'International Financial Statis'!$A$2:$A$55,0),0)</f>
        <v>0</v>
      </c>
      <c r="P42" s="10">
        <f>+HLOOKUP($A42,'International Financial Statis'!$A$2:$FE$55,MATCH(CPI!P$5,'International Financial Statis'!$A$2:$A$55,0),0)</f>
        <v>101.50291249638001</v>
      </c>
      <c r="Q42" s="10">
        <f>+HLOOKUP($A42,'International Financial Statis'!$A$2:$FE$55,MATCH(CPI!Q$5,'International Financial Statis'!$A$2:$A$55,0),0)</f>
        <v>82.922111619568796</v>
      </c>
      <c r="R42" s="10">
        <f>+HLOOKUP($A42,'International Financial Statis'!$A$2:$FE$55,MATCH(CPI!R$5,'International Financial Statis'!$A$2:$A$55,0),0)</f>
        <v>81.764063795598403</v>
      </c>
      <c r="S42" s="10">
        <f>+HLOOKUP($A42,'International Financial Statis'!$A$2:$FE$55,MATCH(CPI!S$5,'International Financial Statis'!$A$2:$A$55,0),0)</f>
        <v>51.298988157271403</v>
      </c>
      <c r="T42" s="10">
        <f>+HLOOKUP($A42,'International Financial Statis'!$A$2:$FE$55,MATCH(CPI!T$5,'International Financial Statis'!$A$2:$A$55,0),0)</f>
        <v>43.148737960915099</v>
      </c>
      <c r="U42" s="10">
        <f>+HLOOKUP($A42,'International Financial Statis'!$A$2:$FE$55,MATCH(CPI!U$5,'International Financial Statis'!$A$2:$A$55,0),0)</f>
        <v>103.26336526175</v>
      </c>
      <c r="V42" s="10">
        <f>+HLOOKUP($A42,'International Financial Statis'!$A$2:$FE$55,MATCH(CPI!V$5,'International Financial Statis'!$A$2:$A$55,0),0)</f>
        <v>71.208484165515301</v>
      </c>
      <c r="W42" s="10">
        <f>+HLOOKUP($A42,'International Financial Statis'!$A$2:$FE$55,MATCH(CPI!W$5,'International Financial Statis'!$A$2:$A$55,0),0)</f>
        <v>79.040869597401496</v>
      </c>
      <c r="X42" s="10">
        <f>+HLOOKUP($A42,'International Financial Statis'!$A$2:$FE$55,MATCH(CPI!X$5,'International Financial Statis'!$A$2:$A$55,0),0)</f>
        <v>41.692176469761698</v>
      </c>
      <c r="Y42" s="10">
        <f>+HLOOKUP($A42,'International Financial Statis'!$A$2:$FE$55,MATCH(CPI!Y$5,'International Financial Statis'!$A$2:$A$55,0),0)</f>
        <v>60.812370278123602</v>
      </c>
      <c r="Z42" s="10">
        <f>+HLOOKUP($A42,'International Financial Statis'!$A$2:$FE$55,MATCH(CPI!Z$5,'International Financial Statis'!$A$2:$A$55,0),0)</f>
        <v>83.831519607542106</v>
      </c>
      <c r="AA42" s="10">
        <f>+HLOOKUP($A42,'International Financial Statis'!$A$2:$FE$55,MATCH(CPI!AA$5,'International Financial Statis'!$A$2:$A$55,0),0)</f>
        <v>76.335032611270194</v>
      </c>
      <c r="AB42" s="10">
        <f>+HLOOKUP($A42,'International Financial Statis'!$A$2:$FE$55,MATCH(CPI!AB$5,'International Financial Statis'!$A$2:$A$55,0),0)</f>
        <v>49.711783971746698</v>
      </c>
      <c r="AC42" s="10">
        <f>+HLOOKUP($A42,'International Financial Statis'!$A$2:$FE$55,MATCH(CPI!AC$5,'International Financial Statis'!$A$2:$A$55,0),0)</f>
        <v>80.491157568898103</v>
      </c>
      <c r="AD42" s="10">
        <f>+HLOOKUP($A42,'International Financial Statis'!$A$2:$FE$55,MATCH(CPI!AD$5,'International Financial Statis'!$A$2:$A$55,0),0)</f>
        <v>78.942079954065903</v>
      </c>
      <c r="AE42" s="10">
        <f>+HLOOKUP($A42,'International Financial Statis'!$A$2:$FE$55,MATCH(CPI!AE$5,'International Financial Statis'!$A$2:$A$55,0),0)</f>
        <v>50.494055777669303</v>
      </c>
      <c r="AF42" s="10">
        <f>+HLOOKUP($A42,'International Financial Statis'!$A$2:$FE$55,MATCH(CPI!AF$5,'International Financial Statis'!$A$2:$A$55,0),0)</f>
        <v>78.355118293009596</v>
      </c>
      <c r="AG42" s="10">
        <f>+HLOOKUP($A42,'International Financial Statis'!$A$2:$FE$55,MATCH(CPI!AG$5,'International Financial Statis'!$A$2:$A$55,0),0)</f>
        <v>82.711857485698602</v>
      </c>
      <c r="AH42" s="10">
        <f>+HLOOKUP($A42,'International Financial Statis'!$A$2:$FE$55,MATCH(CPI!AH$5,'International Financial Statis'!$A$2:$A$55,0),0)</f>
        <v>82.581076563022407</v>
      </c>
      <c r="AI42" s="10">
        <f>+HLOOKUP($A42,'International Financial Statis'!$A$2:$FE$55,MATCH(CPI!AI$5,'International Financial Statis'!$A$2:$A$55,0),0)</f>
        <v>83.973664274266994</v>
      </c>
      <c r="AJ42" s="10">
        <f>+HLOOKUP($A42,'International Financial Statis'!$A$2:$FE$55,MATCH(CPI!AJ$5,'International Financial Statis'!$A$2:$A$55,0),0)</f>
        <v>68.950042939203897</v>
      </c>
      <c r="AK42" s="10">
        <f>+HLOOKUP($A42,'International Financial Statis'!$A$2:$FE$55,MATCH(CPI!AK$5,'International Financial Statis'!$A$2:$A$55,0),0)</f>
        <v>73.097329738192599</v>
      </c>
      <c r="AL42" s="10">
        <f>+HLOOKUP($A42,'International Financial Statis'!$A$2:$FE$55,MATCH(CPI!AL$5,'International Financial Statis'!$A$2:$A$55,0),0)</f>
        <v>78.063328437548506</v>
      </c>
      <c r="AM42" s="10">
        <f>+HLOOKUP($A42,'International Financial Statis'!$A$2:$FE$55,MATCH(CPI!AM$5,'International Financial Statis'!$A$2:$A$55,0),0)</f>
        <v>79.376199878078694</v>
      </c>
      <c r="AN42" s="10">
        <f>+HLOOKUP($A42,'International Financial Statis'!$A$2:$FE$55,MATCH(CPI!AN$5,'International Financial Statis'!$A$2:$A$55,0),0)</f>
        <v>78.870690435254701</v>
      </c>
      <c r="AO42" s="10">
        <f>+HLOOKUP($A42,'International Financial Statis'!$A$2:$FE$55,MATCH(CPI!AO$5,'International Financial Statis'!$A$2:$A$55,0),0)</f>
        <v>67.251433181751494</v>
      </c>
      <c r="AP42" s="10">
        <f>+HLOOKUP($A42,'International Financial Statis'!$A$2:$FE$55,MATCH(CPI!AP$5,'International Financial Statis'!$A$2:$A$55,0),0)</f>
        <v>75.616883923910805</v>
      </c>
      <c r="AQ42" s="10">
        <f>+HLOOKUP($A42,'International Financial Statis'!$A$2:$FE$55,MATCH(CPI!AQ$5,'International Financial Statis'!$A$2:$A$55,0),0)</f>
        <v>22.945176284247101</v>
      </c>
      <c r="AR42" s="10">
        <f>+HLOOKUP($A42,'International Financial Statis'!$A$2:$FE$55,MATCH(CPI!AR$5,'International Financial Statis'!$A$2:$A$55,0),0)</f>
        <v>72.648049661395305</v>
      </c>
      <c r="AS42" s="10">
        <f>+HLOOKUP($A42,'International Financial Statis'!$A$2:$FE$55,MATCH(CPI!AS$5,'International Financial Statis'!$A$2:$A$55,0),0)</f>
        <v>84.959789732950895</v>
      </c>
      <c r="AT42" s="10">
        <f>+HLOOKUP($A42,'International Financial Statis'!$A$2:$FE$55,MATCH(CPI!AT$5,'International Financial Statis'!$A$2:$A$55,0),0)</f>
        <v>89.914089741613196</v>
      </c>
      <c r="AU42" s="10">
        <f>+HLOOKUP($A42,'International Financial Statis'!$A$2:$FE$55,MATCH(CPI!AU$5,'International Financial Statis'!$A$2:$A$55,0),0)</f>
        <v>10.9465153213752</v>
      </c>
      <c r="AV42" s="10">
        <f>+HLOOKUP($A42,'International Financial Statis'!$A$2:$FE$55,MATCH(CPI!AV$5,'International Financial Statis'!$A$2:$A$55,0),0)</f>
        <v>79.896430552986899</v>
      </c>
      <c r="AW42" s="10">
        <f>+HLOOKUP($A42,'International Financial Statis'!$A$2:$FE$55,MATCH(CPI!AW$5,'International Financial Statis'!$A$2:$A$55,0),0)</f>
        <v>29.179940371679901</v>
      </c>
      <c r="AX42" s="10">
        <f>+HLOOKUP($A42,'International Financial Statis'!$A$2:$FE$55,MATCH(CPI!AX$5,'International Financial Statis'!$A$2:$A$55,0),0)</f>
        <v>70.147556717151801</v>
      </c>
      <c r="AY42" s="10">
        <f>+HLOOKUP($A42,'International Financial Statis'!$A$2:$FE$55,MATCH(CPI!AY$5,'International Financial Statis'!$A$2:$A$55,0),0)</f>
        <v>47.892703797710098</v>
      </c>
      <c r="AZ42" s="10">
        <f>+HLOOKUP($A42,'International Financial Statis'!$A$2:$FE$55,MATCH(CPI!AZ$5,'International Financial Statis'!$A$2:$A$55,0),0)</f>
        <v>0.36569753398795402</v>
      </c>
      <c r="BA42" s="10">
        <f>+HLOOKUP($A42,'International Financial Statis'!$A$2:$FE$55,MATCH(CPI!BA$5,'International Financial Statis'!$A$2:$A$55,0),0)</f>
        <v>27.815856434839301</v>
      </c>
      <c r="BB42" s="10">
        <f>+HLOOKUP($A42,'International Financial Statis'!$A$2:$FE$55,MATCH(CPI!BB$5,'International Financial Statis'!$A$2:$A$55,0),0)</f>
        <v>56.565125348189397</v>
      </c>
    </row>
    <row r="43" spans="1:54" x14ac:dyDescent="0.25">
      <c r="A43" s="6" t="s">
        <v>48</v>
      </c>
      <c r="B43" s="10">
        <f>+HLOOKUP($A43,'International Financial Statis'!$A$2:$FE$55,MATCH(CPI!B$5,'International Financial Statis'!$A$2:$A$55,0),0)</f>
        <v>70.863683662851201</v>
      </c>
      <c r="C43" s="10">
        <f>+HLOOKUP($A43,'International Financial Statis'!$A$2:$FE$55,MATCH(CPI!C$5,'International Financial Statis'!$A$2:$A$55,0),0)</f>
        <v>74.882702364491706</v>
      </c>
      <c r="D43" s="10">
        <f>+HLOOKUP($A43,'International Financial Statis'!$A$2:$FE$55,MATCH(CPI!D$5,'International Financial Statis'!$A$2:$A$55,0),0)</f>
        <v>79.593589009731005</v>
      </c>
      <c r="E43" s="10">
        <f>+HLOOKUP($A43,'International Financial Statis'!$A$2:$FE$55,MATCH(CPI!E$5,'International Financial Statis'!$A$2:$A$55,0),0)</f>
        <v>57.262583353797901</v>
      </c>
      <c r="F43" s="10">
        <f>+HLOOKUP($A43,'International Financial Statis'!$A$2:$FE$55,MATCH(CPI!F$5,'International Financial Statis'!$A$2:$A$55,0),0)</f>
        <v>76.219127699140799</v>
      </c>
      <c r="G43" s="10">
        <f>+HLOOKUP($A43,'International Financial Statis'!$A$2:$FE$55,MATCH(CPI!G$5,'International Financial Statis'!$A$2:$A$55,0),0)</f>
        <v>59.3175612002251</v>
      </c>
      <c r="H43" s="10">
        <f>+HLOOKUP($A43,'International Financial Statis'!$A$2:$FE$55,MATCH(CPI!H$5,'International Financial Statis'!$A$2:$A$55,0),0)</f>
        <v>48.563963498737799</v>
      </c>
      <c r="I43" s="10">
        <f>+HLOOKUP($A43,'International Financial Statis'!$A$2:$FE$55,MATCH(CPI!I$5,'International Financial Statis'!$A$2:$A$55,0),0)</f>
        <v>70.830913781982403</v>
      </c>
      <c r="J43" s="10">
        <f>+HLOOKUP($A43,'International Financial Statis'!$A$2:$FE$55,MATCH(CPI!J$5,'International Financial Statis'!$A$2:$A$55,0),0)</f>
        <v>53.151306220150502</v>
      </c>
      <c r="K43" s="10">
        <f>+HLOOKUP($A43,'International Financial Statis'!$A$2:$FE$55,MATCH(CPI!K$5,'International Financial Statis'!$A$2:$A$55,0),0)</f>
        <v>22.800374771370102</v>
      </c>
      <c r="L43" s="10">
        <f>+HLOOKUP($A43,'International Financial Statis'!$A$2:$FE$55,MATCH(CPI!L$5,'International Financial Statis'!$A$2:$A$55,0),0)</f>
        <v>42.691199342415402</v>
      </c>
      <c r="M43" s="10">
        <f>+HLOOKUP($A43,'International Financial Statis'!$A$2:$FE$55,MATCH(CPI!M$5,'International Financial Statis'!$A$2:$A$55,0),0)</f>
        <v>76.155535147918499</v>
      </c>
      <c r="N43" s="10">
        <f>+HLOOKUP($A43,'International Financial Statis'!$A$2:$FE$55,MATCH(CPI!N$5,'International Financial Statis'!$A$2:$A$55,0),0)</f>
        <v>41.386494223885599</v>
      </c>
      <c r="O43" s="10">
        <f>+HLOOKUP($A43,'International Financial Statis'!$A$2:$FE$55,MATCH(CPI!O$5,'International Financial Statis'!$A$2:$A$55,0),0)</f>
        <v>0</v>
      </c>
      <c r="P43" s="10">
        <f>+HLOOKUP($A43,'International Financial Statis'!$A$2:$FE$55,MATCH(CPI!P$5,'International Financial Statis'!$A$2:$A$55,0),0)</f>
        <v>100.524571171113</v>
      </c>
      <c r="Q43" s="10">
        <f>+HLOOKUP($A43,'International Financial Statis'!$A$2:$FE$55,MATCH(CPI!Q$5,'International Financial Statis'!$A$2:$A$55,0),0)</f>
        <v>82.087087795442699</v>
      </c>
      <c r="R43" s="10">
        <f>+HLOOKUP($A43,'International Financial Statis'!$A$2:$FE$55,MATCH(CPI!R$5,'International Financial Statis'!$A$2:$A$55,0),0)</f>
        <v>80.311880476298398</v>
      </c>
      <c r="S43" s="10">
        <f>+HLOOKUP($A43,'International Financial Statis'!$A$2:$FE$55,MATCH(CPI!S$5,'International Financial Statis'!$A$2:$A$55,0),0)</f>
        <v>51.504350544765501</v>
      </c>
      <c r="T43" s="10">
        <f>+HLOOKUP($A43,'International Financial Statis'!$A$2:$FE$55,MATCH(CPI!T$5,'International Financial Statis'!$A$2:$A$55,0),0)</f>
        <v>42.856651473863899</v>
      </c>
      <c r="U43" s="10">
        <f>+HLOOKUP($A43,'International Financial Statis'!$A$2:$FE$55,MATCH(CPI!U$5,'International Financial Statis'!$A$2:$A$55,0),0)</f>
        <v>103.608727687374</v>
      </c>
      <c r="V43" s="10">
        <f>+HLOOKUP($A43,'International Financial Statis'!$A$2:$FE$55,MATCH(CPI!V$5,'International Financial Statis'!$A$2:$A$55,0),0)</f>
        <v>71.348574780601894</v>
      </c>
      <c r="W43" s="10">
        <f>+HLOOKUP($A43,'International Financial Statis'!$A$2:$FE$55,MATCH(CPI!W$5,'International Financial Statis'!$A$2:$A$55,0),0)</f>
        <v>79.218789393906107</v>
      </c>
      <c r="X43" s="10">
        <f>+HLOOKUP($A43,'International Financial Statis'!$A$2:$FE$55,MATCH(CPI!X$5,'International Financial Statis'!$A$2:$A$55,0),0)</f>
        <v>41.909052528163699</v>
      </c>
      <c r="Y43" s="10">
        <f>+HLOOKUP($A43,'International Financial Statis'!$A$2:$FE$55,MATCH(CPI!Y$5,'International Financial Statis'!$A$2:$A$55,0),0)</f>
        <v>60.791144319911297</v>
      </c>
      <c r="Z43" s="10">
        <f>+HLOOKUP($A43,'International Financial Statis'!$A$2:$FE$55,MATCH(CPI!Z$5,'International Financial Statis'!$A$2:$A$55,0),0)</f>
        <v>83.971893886858197</v>
      </c>
      <c r="AA43" s="10">
        <f>+HLOOKUP($A43,'International Financial Statis'!$A$2:$FE$55,MATCH(CPI!AA$5,'International Financial Statis'!$A$2:$A$55,0),0)</f>
        <v>75.779194995168695</v>
      </c>
      <c r="AB43" s="10">
        <f>+HLOOKUP($A43,'International Financial Statis'!$A$2:$FE$55,MATCH(CPI!AB$5,'International Financial Statis'!$A$2:$A$55,0),0)</f>
        <v>49.269841926739304</v>
      </c>
      <c r="AC43" s="10">
        <f>+HLOOKUP($A43,'International Financial Statis'!$A$2:$FE$55,MATCH(CPI!AC$5,'International Financial Statis'!$A$2:$A$55,0),0)</f>
        <v>80.593851104845697</v>
      </c>
      <c r="AD43" s="10">
        <f>+HLOOKUP($A43,'International Financial Statis'!$A$2:$FE$55,MATCH(CPI!AD$5,'International Financial Statis'!$A$2:$A$55,0),0)</f>
        <v>79.387066676236302</v>
      </c>
      <c r="AE43" s="10">
        <f>+HLOOKUP($A43,'International Financial Statis'!$A$2:$FE$55,MATCH(CPI!AE$5,'International Financial Statis'!$A$2:$A$55,0),0)</f>
        <v>49.295031379533903</v>
      </c>
      <c r="AF43" s="10">
        <f>+HLOOKUP($A43,'International Financial Statis'!$A$2:$FE$55,MATCH(CPI!AF$5,'International Financial Statis'!$A$2:$A$55,0),0)</f>
        <v>79.1996428890278</v>
      </c>
      <c r="AG43" s="10">
        <f>+HLOOKUP($A43,'International Financial Statis'!$A$2:$FE$55,MATCH(CPI!AG$5,'International Financial Statis'!$A$2:$A$55,0),0)</f>
        <v>83.642344590330595</v>
      </c>
      <c r="AH43" s="10">
        <f>+HLOOKUP($A43,'International Financial Statis'!$A$2:$FE$55,MATCH(CPI!AH$5,'International Financial Statis'!$A$2:$A$55,0),0)</f>
        <v>83.084340741522794</v>
      </c>
      <c r="AI43" s="10">
        <f>+HLOOKUP($A43,'International Financial Statis'!$A$2:$FE$55,MATCH(CPI!AI$5,'International Financial Statis'!$A$2:$A$55,0),0)</f>
        <v>84.440372975976501</v>
      </c>
      <c r="AJ43" s="10">
        <f>+HLOOKUP($A43,'International Financial Statis'!$A$2:$FE$55,MATCH(CPI!AJ$5,'International Financial Statis'!$A$2:$A$55,0),0)</f>
        <v>70.551560599549305</v>
      </c>
      <c r="AK43" s="10">
        <f>+HLOOKUP($A43,'International Financial Statis'!$A$2:$FE$55,MATCH(CPI!AK$5,'International Financial Statis'!$A$2:$A$55,0),0)</f>
        <v>74.071496912238004</v>
      </c>
      <c r="AL43" s="10">
        <f>+HLOOKUP($A43,'International Financial Statis'!$A$2:$FE$55,MATCH(CPI!AL$5,'International Financial Statis'!$A$2:$A$55,0),0)</f>
        <v>78.516482830622095</v>
      </c>
      <c r="AM43" s="10">
        <f>+HLOOKUP($A43,'International Financial Statis'!$A$2:$FE$55,MATCH(CPI!AM$5,'International Financial Statis'!$A$2:$A$55,0),0)</f>
        <v>80.053135833022495</v>
      </c>
      <c r="AN43" s="10">
        <f>+HLOOKUP($A43,'International Financial Statis'!$A$2:$FE$55,MATCH(CPI!AN$5,'International Financial Statis'!$A$2:$A$55,0),0)</f>
        <v>79.449823545380497</v>
      </c>
      <c r="AO43" s="10">
        <f>+HLOOKUP($A43,'International Financial Statis'!$A$2:$FE$55,MATCH(CPI!AO$5,'International Financial Statis'!$A$2:$A$55,0),0)</f>
        <v>68.721684025230999</v>
      </c>
      <c r="AP43" s="10">
        <f>+HLOOKUP($A43,'International Financial Statis'!$A$2:$FE$55,MATCH(CPI!AP$5,'International Financial Statis'!$A$2:$A$55,0),0)</f>
        <v>76.422233032807</v>
      </c>
      <c r="AQ43" s="10">
        <f>+HLOOKUP($A43,'International Financial Statis'!$A$2:$FE$55,MATCH(CPI!AQ$5,'International Financial Statis'!$A$2:$A$55,0),0)</f>
        <v>24.9154562514091</v>
      </c>
      <c r="AR43" s="10">
        <f>+HLOOKUP($A43,'International Financial Statis'!$A$2:$FE$55,MATCH(CPI!AR$5,'International Financial Statis'!$A$2:$A$55,0),0)</f>
        <v>73.148814099488106</v>
      </c>
      <c r="AS43" s="10">
        <f>+HLOOKUP($A43,'International Financial Statis'!$A$2:$FE$55,MATCH(CPI!AS$5,'International Financial Statis'!$A$2:$A$55,0),0)</f>
        <v>85.509701983926902</v>
      </c>
      <c r="AT43" s="10">
        <f>+HLOOKUP($A43,'International Financial Statis'!$A$2:$FE$55,MATCH(CPI!AT$5,'International Financial Statis'!$A$2:$A$55,0),0)</f>
        <v>90.128356945806701</v>
      </c>
      <c r="AU43" s="10">
        <f>+HLOOKUP($A43,'International Financial Statis'!$A$2:$FE$55,MATCH(CPI!AU$5,'International Financial Statis'!$A$2:$A$55,0),0)</f>
        <v>12.272159940209299</v>
      </c>
      <c r="AV43" s="10">
        <f>+HLOOKUP($A43,'International Financial Statis'!$A$2:$FE$55,MATCH(CPI!AV$5,'International Financial Statis'!$A$2:$A$55,0),0)</f>
        <v>80.673201405585303</v>
      </c>
      <c r="AW43" s="10">
        <f>+HLOOKUP($A43,'International Financial Statis'!$A$2:$FE$55,MATCH(CPI!AW$5,'International Financial Statis'!$A$2:$A$55,0),0)</f>
        <v>29.267486029172201</v>
      </c>
      <c r="AX43" s="10">
        <f>+HLOOKUP($A43,'International Financial Statis'!$A$2:$FE$55,MATCH(CPI!AX$5,'International Financial Statis'!$A$2:$A$55,0),0)</f>
        <v>69.275352445274294</v>
      </c>
      <c r="AY43" s="10">
        <f>+HLOOKUP($A43,'International Financial Statis'!$A$2:$FE$55,MATCH(CPI!AY$5,'International Financial Statis'!$A$2:$A$55,0),0)</f>
        <v>48.114258325687302</v>
      </c>
      <c r="AZ43" s="10">
        <f>+HLOOKUP($A43,'International Financial Statis'!$A$2:$FE$55,MATCH(CPI!AZ$5,'International Financial Statis'!$A$2:$A$55,0),0)</f>
        <v>0.47265528156497499</v>
      </c>
      <c r="BA43" s="10">
        <f>+HLOOKUP($A43,'International Financial Statis'!$A$2:$FE$55,MATCH(CPI!BA$5,'International Financial Statis'!$A$2:$A$55,0),0)</f>
        <v>28.398262266480501</v>
      </c>
      <c r="BB43" s="10">
        <f>+HLOOKUP($A43,'International Financial Statis'!$A$2:$FE$55,MATCH(CPI!BB$5,'International Financial Statis'!$A$2:$A$55,0),0)</f>
        <v>56.744887846356797</v>
      </c>
    </row>
    <row r="44" spans="1:54" x14ac:dyDescent="0.25">
      <c r="A44" s="6" t="s">
        <v>49</v>
      </c>
      <c r="B44" s="10">
        <f>+HLOOKUP($A44,'International Financial Statis'!$A$2:$FE$55,MATCH(CPI!B$5,'International Financial Statis'!$A$2:$A$55,0),0)</f>
        <v>71.488033298647295</v>
      </c>
      <c r="C44" s="10">
        <f>+HLOOKUP($A44,'International Financial Statis'!$A$2:$FE$55,MATCH(CPI!C$5,'International Financial Statis'!$A$2:$A$55,0),0)</f>
        <v>75.182228186082696</v>
      </c>
      <c r="D44" s="10">
        <f>+HLOOKUP($A44,'International Financial Statis'!$A$2:$FE$55,MATCH(CPI!D$5,'International Financial Statis'!$A$2:$A$55,0),0)</f>
        <v>80.137378362907896</v>
      </c>
      <c r="E44" s="10">
        <f>+HLOOKUP($A44,'International Financial Statis'!$A$2:$FE$55,MATCH(CPI!E$5,'International Financial Statis'!$A$2:$A$55,0),0)</f>
        <v>58.413888388374602</v>
      </c>
      <c r="F44" s="10">
        <f>+HLOOKUP($A44,'International Financial Statis'!$A$2:$FE$55,MATCH(CPI!F$5,'International Financial Statis'!$A$2:$A$55,0),0)</f>
        <v>76.693013170194405</v>
      </c>
      <c r="G44" s="10">
        <f>+HLOOKUP($A44,'International Financial Statis'!$A$2:$FE$55,MATCH(CPI!G$5,'International Financial Statis'!$A$2:$A$55,0),0)</f>
        <v>59.925023423781496</v>
      </c>
      <c r="H44" s="10">
        <f>+HLOOKUP($A44,'International Financial Statis'!$A$2:$FE$55,MATCH(CPI!H$5,'International Financial Statis'!$A$2:$A$55,0),0)</f>
        <v>49.439116178203903</v>
      </c>
      <c r="I44" s="10">
        <f>+HLOOKUP($A44,'International Financial Statis'!$A$2:$FE$55,MATCH(CPI!I$5,'International Financial Statis'!$A$2:$A$55,0),0)</f>
        <v>71.120993334766695</v>
      </c>
      <c r="J44" s="10">
        <f>+HLOOKUP($A44,'International Financial Statis'!$A$2:$FE$55,MATCH(CPI!J$5,'International Financial Statis'!$A$2:$A$55,0),0)</f>
        <v>53.737702289464401</v>
      </c>
      <c r="K44" s="10">
        <f>+HLOOKUP($A44,'International Financial Statis'!$A$2:$FE$55,MATCH(CPI!K$5,'International Financial Statis'!$A$2:$A$55,0),0)</f>
        <v>24.0681222481976</v>
      </c>
      <c r="L44" s="10">
        <f>+HLOOKUP($A44,'International Financial Statis'!$A$2:$FE$55,MATCH(CPI!L$5,'International Financial Statis'!$A$2:$A$55,0),0)</f>
        <v>43.919206581100703</v>
      </c>
      <c r="M44" s="10">
        <f>+HLOOKUP($A44,'International Financial Statis'!$A$2:$FE$55,MATCH(CPI!M$5,'International Financial Statis'!$A$2:$A$55,0),0)</f>
        <v>76.772041257978003</v>
      </c>
      <c r="N44" s="10">
        <f>+HLOOKUP($A44,'International Financial Statis'!$A$2:$FE$55,MATCH(CPI!N$5,'International Financial Statis'!$A$2:$A$55,0),0)</f>
        <v>41.691615690332</v>
      </c>
      <c r="O44" s="10">
        <f>+HLOOKUP($A44,'International Financial Statis'!$A$2:$FE$55,MATCH(CPI!O$5,'International Financial Statis'!$A$2:$A$55,0),0)</f>
        <v>0</v>
      </c>
      <c r="P44" s="10">
        <f>+HLOOKUP($A44,'International Financial Statis'!$A$2:$FE$55,MATCH(CPI!P$5,'International Financial Statis'!$A$2:$A$55,0),0)</f>
        <v>98.323303189263996</v>
      </c>
      <c r="Q44" s="10">
        <f>+HLOOKUP($A44,'International Financial Statis'!$A$2:$FE$55,MATCH(CPI!Q$5,'International Financial Statis'!$A$2:$A$55,0),0)</f>
        <v>81.237911025145095</v>
      </c>
      <c r="R44" s="10">
        <f>+HLOOKUP($A44,'International Financial Statis'!$A$2:$FE$55,MATCH(CPI!R$5,'International Financial Statis'!$A$2:$A$55,0),0)</f>
        <v>79.902818303386098</v>
      </c>
      <c r="S44" s="10">
        <f>+HLOOKUP($A44,'International Financial Statis'!$A$2:$FE$55,MATCH(CPI!S$5,'International Financial Statis'!$A$2:$A$55,0),0)</f>
        <v>52.531151113216502</v>
      </c>
      <c r="T44" s="10">
        <f>+HLOOKUP($A44,'International Financial Statis'!$A$2:$FE$55,MATCH(CPI!T$5,'International Financial Statis'!$A$2:$A$55,0),0)</f>
        <v>41.9115067996728</v>
      </c>
      <c r="U44" s="10">
        <f>+HLOOKUP($A44,'International Financial Statis'!$A$2:$FE$55,MATCH(CPI!U$5,'International Financial Statis'!$A$2:$A$55,0),0)</f>
        <v>103.29790150431199</v>
      </c>
      <c r="V44" s="10">
        <f>+HLOOKUP($A44,'International Financial Statis'!$A$2:$FE$55,MATCH(CPI!V$5,'International Financial Statis'!$A$2:$A$55,0),0)</f>
        <v>71.328892628069099</v>
      </c>
      <c r="W44" s="10">
        <f>+HLOOKUP($A44,'International Financial Statis'!$A$2:$FE$55,MATCH(CPI!W$5,'International Financial Statis'!$A$2:$A$55,0),0)</f>
        <v>79.285509317595597</v>
      </c>
      <c r="X44" s="10">
        <f>+HLOOKUP($A44,'International Financial Statis'!$A$2:$FE$55,MATCH(CPI!X$5,'International Financial Statis'!$A$2:$A$55,0),0)</f>
        <v>42.323555290671301</v>
      </c>
      <c r="Y44" s="10">
        <f>+HLOOKUP($A44,'International Financial Statis'!$A$2:$FE$55,MATCH(CPI!Y$5,'International Financial Statis'!$A$2:$A$55,0),0)</f>
        <v>61.364245191642297</v>
      </c>
      <c r="Z44" s="10">
        <f>+HLOOKUP($A44,'International Financial Statis'!$A$2:$FE$55,MATCH(CPI!Z$5,'International Financial Statis'!$A$2:$A$55,0),0)</f>
        <v>84.140343022037499</v>
      </c>
      <c r="AA44" s="10">
        <f>+HLOOKUP($A44,'International Financial Statis'!$A$2:$FE$55,MATCH(CPI!AA$5,'International Financial Statis'!$A$2:$A$55,0),0)</f>
        <v>76.026233935658198</v>
      </c>
      <c r="AB44" s="10">
        <f>+HLOOKUP($A44,'International Financial Statis'!$A$2:$FE$55,MATCH(CPI!AB$5,'International Financial Statis'!$A$2:$A$55,0),0)</f>
        <v>48.667193683547303</v>
      </c>
      <c r="AC44" s="10">
        <f>+HLOOKUP($A44,'International Financial Statis'!$A$2:$FE$55,MATCH(CPI!AC$5,'International Financial Statis'!$A$2:$A$55,0),0)</f>
        <v>80.586518132076804</v>
      </c>
      <c r="AD44" s="10">
        <f>+HLOOKUP($A44,'International Financial Statis'!$A$2:$FE$55,MATCH(CPI!AD$5,'International Financial Statis'!$A$2:$A$55,0),0)</f>
        <v>79.444484317806698</v>
      </c>
      <c r="AE44" s="10">
        <f>+HLOOKUP($A44,'International Financial Statis'!$A$2:$FE$55,MATCH(CPI!AE$5,'International Financial Statis'!$A$2:$A$55,0),0)</f>
        <v>51.006171005802997</v>
      </c>
      <c r="AF44" s="10">
        <f>+HLOOKUP($A44,'International Financial Statis'!$A$2:$FE$55,MATCH(CPI!AF$5,'International Financial Statis'!$A$2:$A$55,0),0)</f>
        <v>79.646745826265501</v>
      </c>
      <c r="AG44" s="10">
        <f>+HLOOKUP($A44,'International Financial Statis'!$A$2:$FE$55,MATCH(CPI!AG$5,'International Financial Statis'!$A$2:$A$55,0),0)</f>
        <v>83.666337507487995</v>
      </c>
      <c r="AH44" s="10">
        <f>+HLOOKUP($A44,'International Financial Statis'!$A$2:$FE$55,MATCH(CPI!AH$5,'International Financial Statis'!$A$2:$A$55,0),0)</f>
        <v>82.996357493533196</v>
      </c>
      <c r="AI44" s="10">
        <f>+HLOOKUP($A44,'International Financial Statis'!$A$2:$FE$55,MATCH(CPI!AI$5,'International Financial Statis'!$A$2:$A$55,0),0)</f>
        <v>84.773732249881107</v>
      </c>
      <c r="AJ44" s="10">
        <f>+HLOOKUP($A44,'International Financial Statis'!$A$2:$FE$55,MATCH(CPI!AJ$5,'International Financial Statis'!$A$2:$A$55,0),0)</f>
        <v>69.572069708389904</v>
      </c>
      <c r="AK44" s="10">
        <f>+HLOOKUP($A44,'International Financial Statis'!$A$2:$FE$55,MATCH(CPI!AK$5,'International Financial Statis'!$A$2:$A$55,0),0)</f>
        <v>74.454205444898705</v>
      </c>
      <c r="AL44" s="10">
        <f>+HLOOKUP($A44,'International Financial Statis'!$A$2:$FE$55,MATCH(CPI!AL$5,'International Financial Statis'!$A$2:$A$55,0),0)</f>
        <v>78.874249127222797</v>
      </c>
      <c r="AM44" s="10">
        <f>+HLOOKUP($A44,'International Financial Statis'!$A$2:$FE$55,MATCH(CPI!AM$5,'International Financial Statis'!$A$2:$A$55,0),0)</f>
        <v>80.184155695269595</v>
      </c>
      <c r="AN44" s="10">
        <f>+HLOOKUP($A44,'International Financial Statis'!$A$2:$FE$55,MATCH(CPI!AN$5,'International Financial Statis'!$A$2:$A$55,0),0)</f>
        <v>79.305040267849094</v>
      </c>
      <c r="AO44" s="10">
        <f>+HLOOKUP($A44,'International Financial Statis'!$A$2:$FE$55,MATCH(CPI!AO$5,'International Financial Statis'!$A$2:$A$55,0),0)</f>
        <v>69.330066011442</v>
      </c>
      <c r="AP44" s="10">
        <f>+HLOOKUP($A44,'International Financial Statis'!$A$2:$FE$55,MATCH(CPI!AP$5,'International Financial Statis'!$A$2:$A$55,0),0)</f>
        <v>76.428269600201702</v>
      </c>
      <c r="AQ44" s="10">
        <f>+HLOOKUP($A44,'International Financial Statis'!$A$2:$FE$55,MATCH(CPI!AQ$5,'International Financial Statis'!$A$2:$A$55,0),0)</f>
        <v>26.4626562256224</v>
      </c>
      <c r="AR44" s="10">
        <f>+HLOOKUP($A44,'International Financial Statis'!$A$2:$FE$55,MATCH(CPI!AR$5,'International Financial Statis'!$A$2:$A$55,0),0)</f>
        <v>73.731497414973504</v>
      </c>
      <c r="AS44" s="10">
        <f>+HLOOKUP($A44,'International Financial Statis'!$A$2:$FE$55,MATCH(CPI!AS$5,'International Financial Statis'!$A$2:$A$55,0),0)</f>
        <v>85.475539098595704</v>
      </c>
      <c r="AT44" s="10">
        <f>+HLOOKUP($A44,'International Financial Statis'!$A$2:$FE$55,MATCH(CPI!AT$5,'International Financial Statis'!$A$2:$A$55,0),0)</f>
        <v>90.508605787051494</v>
      </c>
      <c r="AU44" s="10">
        <f>+HLOOKUP($A44,'International Financial Statis'!$A$2:$FE$55,MATCH(CPI!AU$5,'International Financial Statis'!$A$2:$A$55,0),0)</f>
        <v>13.7794581464873</v>
      </c>
      <c r="AV44" s="10">
        <f>+HLOOKUP($A44,'International Financial Statis'!$A$2:$FE$55,MATCH(CPI!AV$5,'International Financial Statis'!$A$2:$A$55,0),0)</f>
        <v>80.562234140928396</v>
      </c>
      <c r="AW44" s="10">
        <f>+HLOOKUP($A44,'International Financial Statis'!$A$2:$FE$55,MATCH(CPI!AW$5,'International Financial Statis'!$A$2:$A$55,0),0)</f>
        <v>29.1760494535691</v>
      </c>
      <c r="AX44" s="10">
        <f>+HLOOKUP($A44,'International Financial Statis'!$A$2:$FE$55,MATCH(CPI!AX$5,'International Financial Statis'!$A$2:$A$55,0),0)</f>
        <v>69.536410125265107</v>
      </c>
      <c r="AY44" s="10">
        <f>+HLOOKUP($A44,'International Financial Statis'!$A$2:$FE$55,MATCH(CPI!AY$5,'International Financial Statis'!$A$2:$A$55,0),0)</f>
        <v>49.436552016471097</v>
      </c>
      <c r="AZ44" s="10">
        <f>+HLOOKUP($A44,'International Financial Statis'!$A$2:$FE$55,MATCH(CPI!AZ$5,'International Financial Statis'!$A$2:$A$55,0),0)</f>
        <v>0.72447513251242401</v>
      </c>
      <c r="BA44" s="10">
        <f>+HLOOKUP($A44,'International Financial Statis'!$A$2:$FE$55,MATCH(CPI!BA$5,'International Financial Statis'!$A$2:$A$55,0),0)</f>
        <v>27.5338609731762</v>
      </c>
      <c r="BB44" s="10">
        <f>+HLOOKUP($A44,'International Financial Statis'!$A$2:$FE$55,MATCH(CPI!BB$5,'International Financial Statis'!$A$2:$A$55,0),0)</f>
        <v>56.904676733616803</v>
      </c>
    </row>
    <row r="45" spans="1:54" x14ac:dyDescent="0.25">
      <c r="A45" s="6" t="s">
        <v>50</v>
      </c>
      <c r="B45" s="10">
        <f>+HLOOKUP($A45,'International Financial Statis'!$A$2:$FE$55,MATCH(CPI!B$5,'International Financial Statis'!$A$2:$A$55,0),0)</f>
        <v>71.904266389177906</v>
      </c>
      <c r="C45" s="10">
        <f>+HLOOKUP($A45,'International Financial Statis'!$A$2:$FE$55,MATCH(CPI!C$5,'International Financial Statis'!$A$2:$A$55,0),0)</f>
        <v>75.331996614430196</v>
      </c>
      <c r="D45" s="10">
        <f>+HLOOKUP($A45,'International Financial Statis'!$A$2:$FE$55,MATCH(CPI!D$5,'International Financial Statis'!$A$2:$A$55,0),0)</f>
        <v>80.423583285632503</v>
      </c>
      <c r="E45" s="10">
        <f>+HLOOKUP($A45,'International Financial Statis'!$A$2:$FE$55,MATCH(CPI!E$5,'International Financial Statis'!$A$2:$A$55,0),0)</f>
        <v>59.822624789118002</v>
      </c>
      <c r="F45" s="10">
        <f>+HLOOKUP($A45,'International Financial Statis'!$A$2:$FE$55,MATCH(CPI!F$5,'International Financial Statis'!$A$2:$A$55,0),0)</f>
        <v>77.166898641248096</v>
      </c>
      <c r="G45" s="10">
        <f>+HLOOKUP($A45,'International Financial Statis'!$A$2:$FE$55,MATCH(CPI!G$5,'International Financial Statis'!$A$2:$A$55,0),0)</f>
        <v>60.844653734443</v>
      </c>
      <c r="H45" s="10">
        <f>+HLOOKUP($A45,'International Financial Statis'!$A$2:$FE$55,MATCH(CPI!H$5,'International Financial Statis'!$A$2:$A$55,0),0)</f>
        <v>50.643481238988002</v>
      </c>
      <c r="I45" s="10">
        <f>+HLOOKUP($A45,'International Financial Statis'!$A$2:$FE$55,MATCH(CPI!I$5,'International Financial Statis'!$A$2:$A$55,0),0)</f>
        <v>71.670948183186397</v>
      </c>
      <c r="J45" s="10">
        <f>+HLOOKUP($A45,'International Financial Statis'!$A$2:$FE$55,MATCH(CPI!J$5,'International Financial Statis'!$A$2:$A$55,0),0)</f>
        <v>54.406560306025497</v>
      </c>
      <c r="K45" s="10">
        <f>+HLOOKUP($A45,'International Financial Statis'!$A$2:$FE$55,MATCH(CPI!K$5,'International Financial Statis'!$A$2:$A$55,0),0)</f>
        <v>26.991785367416199</v>
      </c>
      <c r="L45" s="10">
        <f>+HLOOKUP($A45,'International Financial Statis'!$A$2:$FE$55,MATCH(CPI!L$5,'International Financial Statis'!$A$2:$A$55,0),0)</f>
        <v>44.397184783234998</v>
      </c>
      <c r="M45" s="10">
        <f>+HLOOKUP($A45,'International Financial Statis'!$A$2:$FE$55,MATCH(CPI!M$5,'International Financial Statis'!$A$2:$A$55,0),0)</f>
        <v>77.211429590562105</v>
      </c>
      <c r="N45" s="10">
        <f>+HLOOKUP($A45,'International Financial Statis'!$A$2:$FE$55,MATCH(CPI!N$5,'International Financial Statis'!$A$2:$A$55,0),0)</f>
        <v>42.0058114011334</v>
      </c>
      <c r="O45" s="10">
        <f>+HLOOKUP($A45,'International Financial Statis'!$A$2:$FE$55,MATCH(CPI!O$5,'International Financial Statis'!$A$2:$A$55,0),0)</f>
        <v>0</v>
      </c>
      <c r="P45" s="10">
        <f>+HLOOKUP($A45,'International Financial Statis'!$A$2:$FE$55,MATCH(CPI!P$5,'International Financial Statis'!$A$2:$A$55,0),0)</f>
        <v>97.834132526630896</v>
      </c>
      <c r="Q45" s="10">
        <f>+HLOOKUP($A45,'International Financial Statis'!$A$2:$FE$55,MATCH(CPI!Q$5,'International Financial Statis'!$A$2:$A$55,0),0)</f>
        <v>81.115252158324296</v>
      </c>
      <c r="R45" s="10">
        <f>+HLOOKUP($A45,'International Financial Statis'!$A$2:$FE$55,MATCH(CPI!R$5,'International Financial Statis'!$A$2:$A$55,0),0)</f>
        <v>80.778739757261505</v>
      </c>
      <c r="S45" s="10">
        <f>+HLOOKUP($A45,'International Financial Statis'!$A$2:$FE$55,MATCH(CPI!S$5,'International Financial Statis'!$A$2:$A$55,0),0)</f>
        <v>53.640094741828598</v>
      </c>
      <c r="T45" s="10">
        <f>+HLOOKUP($A45,'International Financial Statis'!$A$2:$FE$55,MATCH(CPI!T$5,'International Financial Statis'!$A$2:$A$55,0),0)</f>
        <v>41.883949052298703</v>
      </c>
      <c r="U45" s="10">
        <f>+HLOOKUP($A45,'International Financial Statis'!$A$2:$FE$55,MATCH(CPI!U$5,'International Financial Statis'!$A$2:$A$55,0),0)</f>
        <v>103.29790150431199</v>
      </c>
      <c r="V45" s="10">
        <f>+HLOOKUP($A45,'International Financial Statis'!$A$2:$FE$55,MATCH(CPI!V$5,'International Financial Statis'!$A$2:$A$55,0),0)</f>
        <v>72.111161710108902</v>
      </c>
      <c r="W45" s="10">
        <f>+HLOOKUP($A45,'International Financial Statis'!$A$2:$FE$55,MATCH(CPI!W$5,'International Financial Statis'!$A$2:$A$55,0),0)</f>
        <v>79.663588885169204</v>
      </c>
      <c r="X45" s="10">
        <f>+HLOOKUP($A45,'International Financial Statis'!$A$2:$FE$55,MATCH(CPI!X$5,'International Financial Statis'!$A$2:$A$55,0),0)</f>
        <v>42.896544403549797</v>
      </c>
      <c r="Y45" s="10">
        <f>+HLOOKUP($A45,'International Financial Statis'!$A$2:$FE$55,MATCH(CPI!Y$5,'International Financial Statis'!$A$2:$A$55,0),0)</f>
        <v>62.0010239380101</v>
      </c>
      <c r="Z45" s="10">
        <f>+HLOOKUP($A45,'International Financial Statis'!$A$2:$FE$55,MATCH(CPI!Z$5,'International Financial Statis'!$A$2:$A$55,0),0)</f>
        <v>84.140343022037499</v>
      </c>
      <c r="AA45" s="10">
        <f>+HLOOKUP($A45,'International Financial Statis'!$A$2:$FE$55,MATCH(CPI!AA$5,'International Financial Statis'!$A$2:$A$55,0),0)</f>
        <v>76.396792346392601</v>
      </c>
      <c r="AB45" s="10">
        <f>+HLOOKUP($A45,'International Financial Statis'!$A$2:$FE$55,MATCH(CPI!AB$5,'International Financial Statis'!$A$2:$A$55,0),0)</f>
        <v>48.104721989901499</v>
      </c>
      <c r="AC45" s="10">
        <f>+HLOOKUP($A45,'International Financial Statis'!$A$2:$FE$55,MATCH(CPI!AC$5,'International Financial Statis'!$A$2:$A$55,0),0)</f>
        <v>81.166010494269997</v>
      </c>
      <c r="AD45" s="10">
        <f>+HLOOKUP($A45,'International Financial Statis'!$A$2:$FE$55,MATCH(CPI!AD$5,'International Financial Statis'!$A$2:$A$55,0),0)</f>
        <v>79.8320533984066</v>
      </c>
      <c r="AE45" s="10">
        <f>+HLOOKUP($A45,'International Financial Statis'!$A$2:$FE$55,MATCH(CPI!AE$5,'International Financial Statis'!$A$2:$A$55,0),0)</f>
        <v>52.624965699590398</v>
      </c>
      <c r="AF45" s="10">
        <f>+HLOOKUP($A45,'International Financial Statis'!$A$2:$FE$55,MATCH(CPI!AF$5,'International Financial Statis'!$A$2:$A$55,0),0)</f>
        <v>80.304990625836993</v>
      </c>
      <c r="AG45" s="10">
        <f>+HLOOKUP($A45,'International Financial Statis'!$A$2:$FE$55,MATCH(CPI!AG$5,'International Financial Statis'!$A$2:$A$55,0),0)</f>
        <v>84.1515775751012</v>
      </c>
      <c r="AH45" s="10">
        <f>+HLOOKUP($A45,'International Financial Statis'!$A$2:$FE$55,MATCH(CPI!AH$5,'International Financial Statis'!$A$2:$A$55,0),0)</f>
        <v>83.330693835893697</v>
      </c>
      <c r="AI45" s="10">
        <f>+HLOOKUP($A45,'International Financial Statis'!$A$2:$FE$55,MATCH(CPI!AI$5,'International Financial Statis'!$A$2:$A$55,0),0)</f>
        <v>84.740394892929899</v>
      </c>
      <c r="AJ45" s="10">
        <f>+HLOOKUP($A45,'International Financial Statis'!$A$2:$FE$55,MATCH(CPI!AJ$5,'International Financial Statis'!$A$2:$A$55,0),0)</f>
        <v>70.908729402020498</v>
      </c>
      <c r="AK45" s="10">
        <f>+HLOOKUP($A45,'International Financial Statis'!$A$2:$FE$55,MATCH(CPI!AK$5,'International Financial Statis'!$A$2:$A$55,0),0)</f>
        <v>75.219622510220006</v>
      </c>
      <c r="AL45" s="10">
        <f>+HLOOKUP($A45,'International Financial Statis'!$A$2:$FE$55,MATCH(CPI!AL$5,'International Financial Statis'!$A$2:$A$55,0),0)</f>
        <v>79.398962514659203</v>
      </c>
      <c r="AM45" s="10">
        <f>+HLOOKUP($A45,'International Financial Statis'!$A$2:$FE$55,MATCH(CPI!AM$5,'International Financial Statis'!$A$2:$A$55,0),0)</f>
        <v>80.617249128808893</v>
      </c>
      <c r="AN45" s="10">
        <f>+HLOOKUP($A45,'International Financial Statis'!$A$2:$FE$55,MATCH(CPI!AN$5,'International Financial Statis'!$A$2:$A$55,0),0)</f>
        <v>80.2823273911863</v>
      </c>
      <c r="AO45" s="10">
        <f>+HLOOKUP($A45,'International Financial Statis'!$A$2:$FE$55,MATCH(CPI!AO$5,'International Financial Statis'!$A$2:$A$55,0),0)</f>
        <v>71.484749889980904</v>
      </c>
      <c r="AP45" s="10">
        <f>+HLOOKUP($A45,'International Financial Statis'!$A$2:$FE$55,MATCH(CPI!AP$5,'International Financial Statis'!$A$2:$A$55,0),0)</f>
        <v>76.948479672746998</v>
      </c>
      <c r="AQ45" s="10">
        <f>+HLOOKUP($A45,'International Financial Statis'!$A$2:$FE$55,MATCH(CPI!AQ$5,'International Financial Statis'!$A$2:$A$55,0),0)</f>
        <v>27.5305828744903</v>
      </c>
      <c r="AR45" s="10">
        <f>+HLOOKUP($A45,'International Financial Statis'!$A$2:$FE$55,MATCH(CPI!AR$5,'International Financial Statis'!$A$2:$A$55,0),0)</f>
        <v>74.093155974827198</v>
      </c>
      <c r="AS45" s="10">
        <f>+HLOOKUP($A45,'International Financial Statis'!$A$2:$FE$55,MATCH(CPI!AS$5,'International Financial Statis'!$A$2:$A$55,0),0)</f>
        <v>85.886595751128894</v>
      </c>
      <c r="AT45" s="10">
        <f>+HLOOKUP($A45,'International Financial Statis'!$A$2:$FE$55,MATCH(CPI!AT$5,'International Financial Statis'!$A$2:$A$55,0),0)</f>
        <v>90.814851748219596</v>
      </c>
      <c r="AU45" s="10">
        <f>+HLOOKUP($A45,'International Financial Statis'!$A$2:$FE$55,MATCH(CPI!AU$5,'International Financial Statis'!$A$2:$A$55,0),0)</f>
        <v>16.178839686098701</v>
      </c>
      <c r="AV45" s="10">
        <f>+HLOOKUP($A45,'International Financial Statis'!$A$2:$FE$55,MATCH(CPI!AV$5,'International Financial Statis'!$A$2:$A$55,0),0)</f>
        <v>80.932125023118203</v>
      </c>
      <c r="AW45" s="10">
        <f>+HLOOKUP($A45,'International Financial Statis'!$A$2:$FE$55,MATCH(CPI!AW$5,'International Financial Statis'!$A$2:$A$55,0),0)</f>
        <v>30.628334638412099</v>
      </c>
      <c r="AX45" s="10">
        <f>+HLOOKUP($A45,'International Financial Statis'!$A$2:$FE$55,MATCH(CPI!AX$5,'International Financial Statis'!$A$2:$A$55,0),0)</f>
        <v>69.749179679477507</v>
      </c>
      <c r="AY45" s="10">
        <f>+HLOOKUP($A45,'International Financial Statis'!$A$2:$FE$55,MATCH(CPI!AY$5,'International Financial Statis'!$A$2:$A$55,0),0)</f>
        <v>50.291119481525499</v>
      </c>
      <c r="AZ45" s="10">
        <f>+HLOOKUP($A45,'International Financial Statis'!$A$2:$FE$55,MATCH(CPI!AZ$5,'International Financial Statis'!$A$2:$A$55,0),0)</f>
        <v>1.17520395541114</v>
      </c>
      <c r="BA45" s="10">
        <f>+HLOOKUP($A45,'International Financial Statis'!$A$2:$FE$55,MATCH(CPI!BA$5,'International Financial Statis'!$A$2:$A$55,0),0)</f>
        <v>26.9896592050546</v>
      </c>
      <c r="BB45" s="10">
        <f>+HLOOKUP($A45,'International Financial Statis'!$A$2:$FE$55,MATCH(CPI!BB$5,'International Financial Statis'!$A$2:$A$55,0),0)</f>
        <v>57.244228119044102</v>
      </c>
    </row>
    <row r="46" spans="1:54" x14ac:dyDescent="0.25">
      <c r="A46" s="6" t="s">
        <v>52</v>
      </c>
      <c r="B46" s="10">
        <f>+HLOOKUP($A46,'International Financial Statis'!$A$2:$FE$55,MATCH(CPI!B$5,'International Financial Statis'!$A$2:$A$55,0),0)</f>
        <v>72.528616024973999</v>
      </c>
      <c r="C46" s="10">
        <f>+HLOOKUP($A46,'International Financial Statis'!$A$2:$FE$55,MATCH(CPI!C$5,'International Financial Statis'!$A$2:$A$55,0),0)</f>
        <v>75.856175078542407</v>
      </c>
      <c r="D46" s="10">
        <f>+HLOOKUP($A46,'International Financial Statis'!$A$2:$FE$55,MATCH(CPI!D$5,'International Financial Statis'!$A$2:$A$55,0),0)</f>
        <v>80.824270177447104</v>
      </c>
      <c r="E46" s="10">
        <f>+HLOOKUP($A46,'International Financial Statis'!$A$2:$FE$55,MATCH(CPI!E$5,'International Financial Statis'!$A$2:$A$55,0),0)</f>
        <v>61.684757534718301</v>
      </c>
      <c r="F46" s="10">
        <f>+HLOOKUP($A46,'International Financial Statis'!$A$2:$FE$55,MATCH(CPI!F$5,'International Financial Statis'!$A$2:$A$55,0),0)</f>
        <v>77.931230046173297</v>
      </c>
      <c r="G46" s="10">
        <f>+HLOOKUP($A46,'International Financial Statis'!$A$2:$FE$55,MATCH(CPI!G$5,'International Financial Statis'!$A$2:$A$55,0),0)</f>
        <v>61.7164745182505</v>
      </c>
      <c r="H46" s="10">
        <f>+HLOOKUP($A46,'International Financial Statis'!$A$2:$FE$55,MATCH(CPI!H$5,'International Financial Statis'!$A$2:$A$55,0),0)</f>
        <v>51.403687852935398</v>
      </c>
      <c r="I46" s="10">
        <f>+HLOOKUP($A46,'International Financial Statis'!$A$2:$FE$55,MATCH(CPI!I$5,'International Financial Statis'!$A$2:$A$55,0),0)</f>
        <v>72.405895506342702</v>
      </c>
      <c r="J46" s="10">
        <f>+HLOOKUP($A46,'International Financial Statis'!$A$2:$FE$55,MATCH(CPI!J$5,'International Financial Statis'!$A$2:$A$55,0),0)</f>
        <v>56.559733373037197</v>
      </c>
      <c r="K46" s="10">
        <f>+HLOOKUP($A46,'International Financial Statis'!$A$2:$FE$55,MATCH(CPI!K$5,'International Financial Statis'!$A$2:$A$55,0),0)</f>
        <v>35.713167215109301</v>
      </c>
      <c r="L46" s="10">
        <f>+HLOOKUP($A46,'International Financial Statis'!$A$2:$FE$55,MATCH(CPI!L$5,'International Financial Statis'!$A$2:$A$55,0),0)</f>
        <v>45.895353614431002</v>
      </c>
      <c r="M46" s="10">
        <f>+HLOOKUP($A46,'International Financial Statis'!$A$2:$FE$55,MATCH(CPI!M$5,'International Financial Statis'!$A$2:$A$55,0),0)</f>
        <v>77.9471495893076</v>
      </c>
      <c r="N46" s="10">
        <f>+HLOOKUP($A46,'International Financial Statis'!$A$2:$FE$55,MATCH(CPI!N$5,'International Financial Statis'!$A$2:$A$55,0),0)</f>
        <v>42.588831600960397</v>
      </c>
      <c r="O46" s="10">
        <f>+HLOOKUP($A46,'International Financial Statis'!$A$2:$FE$55,MATCH(CPI!O$5,'International Financial Statis'!$A$2:$A$55,0),0)</f>
        <v>0</v>
      </c>
      <c r="P46" s="10">
        <f>+HLOOKUP($A46,'International Financial Statis'!$A$2:$FE$55,MATCH(CPI!P$5,'International Financial Statis'!$A$2:$A$55,0),0)</f>
        <v>96.488913204389704</v>
      </c>
      <c r="Q46" s="10">
        <f>+HLOOKUP($A46,'International Financial Statis'!$A$2:$FE$55,MATCH(CPI!Q$5,'International Financial Statis'!$A$2:$A$55,0),0)</f>
        <v>80.969005047884096</v>
      </c>
      <c r="R46" s="10">
        <f>+HLOOKUP($A46,'International Financial Statis'!$A$2:$FE$55,MATCH(CPI!R$5,'International Financial Statis'!$A$2:$A$55,0),0)</f>
        <v>81.846559061606698</v>
      </c>
      <c r="S46" s="10">
        <f>+HLOOKUP($A46,'International Financial Statis'!$A$2:$FE$55,MATCH(CPI!S$5,'International Financial Statis'!$A$2:$A$55,0),0)</f>
        <v>53.188303173851203</v>
      </c>
      <c r="T46" s="10">
        <f>+HLOOKUP($A46,'International Financial Statis'!$A$2:$FE$55,MATCH(CPI!T$5,'International Financial Statis'!$A$2:$A$55,0),0)</f>
        <v>42.892471052211498</v>
      </c>
      <c r="U46" s="10">
        <f>+HLOOKUP($A46,'International Financial Statis'!$A$2:$FE$55,MATCH(CPI!U$5,'International Financial Statis'!$A$2:$A$55,0),0)</f>
        <v>102.64171289562501</v>
      </c>
      <c r="V46" s="10">
        <f>+HLOOKUP($A46,'International Financial Statis'!$A$2:$FE$55,MATCH(CPI!V$5,'International Financial Statis'!$A$2:$A$55,0),0)</f>
        <v>72.578902276183101</v>
      </c>
      <c r="W46" s="10">
        <f>+HLOOKUP($A46,'International Financial Statis'!$A$2:$FE$55,MATCH(CPI!W$5,'International Financial Statis'!$A$2:$A$55,0),0)</f>
        <v>80.311246451939695</v>
      </c>
      <c r="X46" s="10">
        <f>+HLOOKUP($A46,'International Financial Statis'!$A$2:$FE$55,MATCH(CPI!X$5,'International Financial Statis'!$A$2:$A$55,0),0)</f>
        <v>43.085188075650798</v>
      </c>
      <c r="Y46" s="10">
        <f>+HLOOKUP($A46,'International Financial Statis'!$A$2:$FE$55,MATCH(CPI!Y$5,'International Financial Statis'!$A$2:$A$55,0),0)</f>
        <v>62.626262626262502</v>
      </c>
      <c r="Z46" s="10">
        <f>+HLOOKUP($A46,'International Financial Statis'!$A$2:$FE$55,MATCH(CPI!Z$5,'International Financial Statis'!$A$2:$A$55,0),0)</f>
        <v>84.757989851027801</v>
      </c>
      <c r="AA46" s="10">
        <f>+HLOOKUP($A46,'International Financial Statis'!$A$2:$FE$55,MATCH(CPI!AA$5,'International Financial Statis'!$A$2:$A$55,0),0)</f>
        <v>77.045269565177605</v>
      </c>
      <c r="AB46" s="10">
        <f>+HLOOKUP($A46,'International Financial Statis'!$A$2:$FE$55,MATCH(CPI!AB$5,'International Financial Statis'!$A$2:$A$55,0),0)</f>
        <v>48.854684248096099</v>
      </c>
      <c r="AC46" s="10">
        <f>+HLOOKUP($A46,'International Financial Statis'!$A$2:$FE$55,MATCH(CPI!AC$5,'International Financial Statis'!$A$2:$A$55,0),0)</f>
        <v>81.760172791648898</v>
      </c>
      <c r="AD46" s="10">
        <f>+HLOOKUP($A46,'International Financial Statis'!$A$2:$FE$55,MATCH(CPI!AD$5,'International Financial Statis'!$A$2:$A$55,0),0)</f>
        <v>80.510299289456697</v>
      </c>
      <c r="AE46" s="10">
        <f>+HLOOKUP($A46,'International Financial Statis'!$A$2:$FE$55,MATCH(CPI!AE$5,'International Financial Statis'!$A$2:$A$55,0),0)</f>
        <v>54.794070116110902</v>
      </c>
      <c r="AF46" s="10">
        <f>+HLOOKUP($A46,'International Financial Statis'!$A$2:$FE$55,MATCH(CPI!AF$5,'International Financial Statis'!$A$2:$A$55,0),0)</f>
        <v>80.8098848317115</v>
      </c>
      <c r="AG46" s="10">
        <f>+HLOOKUP($A46,'International Financial Statis'!$A$2:$FE$55,MATCH(CPI!AG$5,'International Financial Statis'!$A$2:$A$55,0),0)</f>
        <v>84.971804605178605</v>
      </c>
      <c r="AH46" s="10">
        <f>+HLOOKUP($A46,'International Financial Statis'!$A$2:$FE$55,MATCH(CPI!AH$5,'International Financial Statis'!$A$2:$A$55,0),0)</f>
        <v>83.788206725439494</v>
      </c>
      <c r="AI46" s="10">
        <f>+HLOOKUP($A46,'International Financial Statis'!$A$2:$FE$55,MATCH(CPI!AI$5,'International Financial Statis'!$A$2:$A$55,0),0)</f>
        <v>85.27377473464</v>
      </c>
      <c r="AJ46" s="10">
        <f>+HLOOKUP($A46,'International Financial Statis'!$A$2:$FE$55,MATCH(CPI!AJ$5,'International Financial Statis'!$A$2:$A$55,0),0)</f>
        <v>70.946990057070593</v>
      </c>
      <c r="AK46" s="10">
        <f>+HLOOKUP($A46,'International Financial Statis'!$A$2:$FE$55,MATCH(CPI!AK$5,'International Financial Statis'!$A$2:$A$55,0),0)</f>
        <v>76.263373053840098</v>
      </c>
      <c r="AL46" s="10">
        <f>+HLOOKUP($A46,'International Financial Statis'!$A$2:$FE$55,MATCH(CPI!AL$5,'International Financial Statis'!$A$2:$A$55,0),0)</f>
        <v>79.899828877977399</v>
      </c>
      <c r="AM46" s="10">
        <f>+HLOOKUP($A46,'International Financial Statis'!$A$2:$FE$55,MATCH(CPI!AM$5,'International Financial Statis'!$A$2:$A$55,0),0)</f>
        <v>80.872009972067303</v>
      </c>
      <c r="AN46" s="10">
        <f>+HLOOKUP($A46,'International Financial Statis'!$A$2:$FE$55,MATCH(CPI!AN$5,'International Financial Statis'!$A$2:$A$55,0),0)</f>
        <v>81.151027056375</v>
      </c>
      <c r="AO46" s="10">
        <f>+HLOOKUP($A46,'International Financial Statis'!$A$2:$FE$55,MATCH(CPI!AO$5,'International Financial Statis'!$A$2:$A$55,0),0)</f>
        <v>74.019665542027298</v>
      </c>
      <c r="AP46" s="10">
        <f>+HLOOKUP($A46,'International Financial Statis'!$A$2:$FE$55,MATCH(CPI!AP$5,'International Financial Statis'!$A$2:$A$55,0),0)</f>
        <v>76.995351843106107</v>
      </c>
      <c r="AQ46" s="10">
        <f>+HLOOKUP($A46,'International Financial Statis'!$A$2:$FE$55,MATCH(CPI!AQ$5,'International Financial Statis'!$A$2:$A$55,0),0)</f>
        <v>28.7819761869671</v>
      </c>
      <c r="AR46" s="10">
        <f>+HLOOKUP($A46,'International Financial Statis'!$A$2:$FE$55,MATCH(CPI!AR$5,'International Financial Statis'!$A$2:$A$55,0),0)</f>
        <v>74.768955356625298</v>
      </c>
      <c r="AS46" s="10">
        <f>+HLOOKUP($A46,'International Financial Statis'!$A$2:$FE$55,MATCH(CPI!AS$5,'International Financial Statis'!$A$2:$A$55,0),0)</f>
        <v>85.643047439574403</v>
      </c>
      <c r="AT46" s="10">
        <f>+HLOOKUP($A46,'International Financial Statis'!$A$2:$FE$55,MATCH(CPI!AT$5,'International Financial Statis'!$A$2:$A$55,0),0)</f>
        <v>91.320308476544398</v>
      </c>
      <c r="AU46" s="10">
        <f>+HLOOKUP($A46,'International Financial Statis'!$A$2:$FE$55,MATCH(CPI!AU$5,'International Financial Statis'!$A$2:$A$55,0),0)</f>
        <v>18.480691330343799</v>
      </c>
      <c r="AV46" s="10">
        <f>+HLOOKUP($A46,'International Financial Statis'!$A$2:$FE$55,MATCH(CPI!AV$5,'International Financial Statis'!$A$2:$A$55,0),0)</f>
        <v>80.784168670242295</v>
      </c>
      <c r="AW46" s="10">
        <f>+HLOOKUP($A46,'International Financial Statis'!$A$2:$FE$55,MATCH(CPI!AW$5,'International Financial Statis'!$A$2:$A$55,0),0)</f>
        <v>30.934744439634901</v>
      </c>
      <c r="AX46" s="10">
        <f>+HLOOKUP($A46,'International Financial Statis'!$A$2:$FE$55,MATCH(CPI!AX$5,'International Financial Statis'!$A$2:$A$55,0),0)</f>
        <v>70.176227791833199</v>
      </c>
      <c r="AY46" s="10">
        <f>+HLOOKUP($A46,'International Financial Statis'!$A$2:$FE$55,MATCH(CPI!AY$5,'International Financial Statis'!$A$2:$A$55,0),0)</f>
        <v>51.110100211552798</v>
      </c>
      <c r="AZ46" s="10">
        <f>+HLOOKUP($A46,'International Financial Statis'!$A$2:$FE$55,MATCH(CPI!AZ$5,'International Financial Statis'!$A$2:$A$55,0),0)</f>
        <v>1.6220403893539399</v>
      </c>
      <c r="BA46" s="10">
        <f>+HLOOKUP($A46,'International Financial Statis'!$A$2:$FE$55,MATCH(CPI!BA$5,'International Financial Statis'!$A$2:$A$55,0),0)</f>
        <v>27.2939174663227</v>
      </c>
      <c r="BB46" s="10">
        <f>+HLOOKUP($A46,'International Financial Statis'!$A$2:$FE$55,MATCH(CPI!BB$5,'International Financial Statis'!$A$2:$A$55,0),0)</f>
        <v>58.143040609881197</v>
      </c>
    </row>
    <row r="47" spans="1:54" x14ac:dyDescent="0.25">
      <c r="A47" s="6" t="s">
        <v>53</v>
      </c>
      <c r="B47" s="10">
        <f>+HLOOKUP($A47,'International Financial Statis'!$A$2:$FE$55,MATCH(CPI!B$5,'International Financial Statis'!$A$2:$A$55,0),0)</f>
        <v>73.048907388137394</v>
      </c>
      <c r="C47" s="10">
        <f>+HLOOKUP($A47,'International Financial Statis'!$A$2:$FE$55,MATCH(CPI!C$5,'International Financial Statis'!$A$2:$A$55,0),0)</f>
        <v>76.380353542654504</v>
      </c>
      <c r="D47" s="10">
        <f>+HLOOKUP($A47,'International Financial Statis'!$A$2:$FE$55,MATCH(CPI!D$5,'International Financial Statis'!$A$2:$A$55,0),0)</f>
        <v>81.539782484258694</v>
      </c>
      <c r="E47" s="10">
        <f>+HLOOKUP($A47,'International Financial Statis'!$A$2:$FE$55,MATCH(CPI!E$5,'International Financial Statis'!$A$2:$A$55,0),0)</f>
        <v>62.7266482219067</v>
      </c>
      <c r="F47" s="10">
        <f>+HLOOKUP($A47,'International Financial Statis'!$A$2:$FE$55,MATCH(CPI!F$5,'International Financial Statis'!$A$2:$A$55,0),0)</f>
        <v>78.756707963492502</v>
      </c>
      <c r="G47" s="10">
        <f>+HLOOKUP($A47,'International Financial Statis'!$A$2:$FE$55,MATCH(CPI!G$5,'International Financial Statis'!$A$2:$A$55,0),0)</f>
        <v>62.169258860808696</v>
      </c>
      <c r="H47" s="10">
        <f>+HLOOKUP($A47,'International Financial Statis'!$A$2:$FE$55,MATCH(CPI!H$5,'International Financial Statis'!$A$2:$A$55,0),0)</f>
        <v>51.760834054644903</v>
      </c>
      <c r="I47" s="10">
        <f>+HLOOKUP($A47,'International Financial Statis'!$A$2:$FE$55,MATCH(CPI!I$5,'International Financial Statis'!$A$2:$A$55,0),0)</f>
        <v>73.400709524833402</v>
      </c>
      <c r="J47" s="10">
        <f>+HLOOKUP($A47,'International Financial Statis'!$A$2:$FE$55,MATCH(CPI!J$5,'International Financial Statis'!$A$2:$A$55,0),0)</f>
        <v>58.401383528225999</v>
      </c>
      <c r="K47" s="10">
        <f>+HLOOKUP($A47,'International Financial Statis'!$A$2:$FE$55,MATCH(CPI!K$5,'International Financial Statis'!$A$2:$A$55,0),0)</f>
        <v>44.812117333074902</v>
      </c>
      <c r="L47" s="10">
        <f>+HLOOKUP($A47,'International Financial Statis'!$A$2:$FE$55,MATCH(CPI!L$5,'International Financial Statis'!$A$2:$A$55,0),0)</f>
        <v>47.168702658852297</v>
      </c>
      <c r="M47" s="10">
        <f>+HLOOKUP($A47,'International Financial Statis'!$A$2:$FE$55,MATCH(CPI!M$5,'International Financial Statis'!$A$2:$A$55,0),0)</f>
        <v>78.779943754554196</v>
      </c>
      <c r="N47" s="10">
        <f>+HLOOKUP($A47,'International Financial Statis'!$A$2:$FE$55,MATCH(CPI!N$5,'International Financial Statis'!$A$2:$A$55,0),0)</f>
        <v>43.201343094941699</v>
      </c>
      <c r="O47" s="10">
        <f>+HLOOKUP($A47,'International Financial Statis'!$A$2:$FE$55,MATCH(CPI!O$5,'International Financial Statis'!$A$2:$A$55,0),0)</f>
        <v>0</v>
      </c>
      <c r="P47" s="10">
        <f>+HLOOKUP($A47,'International Financial Statis'!$A$2:$FE$55,MATCH(CPI!P$5,'International Financial Statis'!$A$2:$A$55,0),0)</f>
        <v>95.999742541756504</v>
      </c>
      <c r="Q47" s="10">
        <f>+HLOOKUP($A47,'International Financial Statis'!$A$2:$FE$55,MATCH(CPI!Q$5,'International Financial Statis'!$A$2:$A$55,0),0)</f>
        <v>80.572722555078499</v>
      </c>
      <c r="R47" s="10">
        <f>+HLOOKUP($A47,'International Financial Statis'!$A$2:$FE$55,MATCH(CPI!R$5,'International Financial Statis'!$A$2:$A$55,0),0)</f>
        <v>80.389726677279498</v>
      </c>
      <c r="S47" s="10">
        <f>+HLOOKUP($A47,'International Financial Statis'!$A$2:$FE$55,MATCH(CPI!S$5,'International Financial Statis'!$A$2:$A$55,0),0)</f>
        <v>54.215105637138798</v>
      </c>
      <c r="T47" s="10">
        <f>+HLOOKUP($A47,'International Financial Statis'!$A$2:$FE$55,MATCH(CPI!T$5,'International Financial Statis'!$A$2:$A$55,0),0)</f>
        <v>43.325089233313498</v>
      </c>
      <c r="U47" s="10">
        <f>+HLOOKUP($A47,'International Financial Statis'!$A$2:$FE$55,MATCH(CPI!U$5,'International Financial Statis'!$A$2:$A$55,0),0)</f>
        <v>102.883466593563</v>
      </c>
      <c r="V47" s="10">
        <f>+HLOOKUP($A47,'International Financial Statis'!$A$2:$FE$55,MATCH(CPI!V$5,'International Financial Statis'!$A$2:$A$55,0),0)</f>
        <v>72.480877438078394</v>
      </c>
      <c r="W47" s="10">
        <f>+HLOOKUP($A47,'International Financial Statis'!$A$2:$FE$55,MATCH(CPI!W$5,'International Financial Statis'!$A$2:$A$55,0),0)</f>
        <v>80.338088446074707</v>
      </c>
      <c r="X47" s="10">
        <f>+HLOOKUP($A47,'International Financial Statis'!$A$2:$FE$55,MATCH(CPI!X$5,'International Financial Statis'!$A$2:$A$55,0),0)</f>
        <v>43.699884122837197</v>
      </c>
      <c r="Y47" s="10">
        <f>+HLOOKUP($A47,'International Financial Statis'!$A$2:$FE$55,MATCH(CPI!Y$5,'International Financial Statis'!$A$2:$A$55,0),0)</f>
        <v>63.041372630413598</v>
      </c>
      <c r="Z47" s="10">
        <f>+HLOOKUP($A47,'International Financial Statis'!$A$2:$FE$55,MATCH(CPI!Z$5,'International Financial Statis'!$A$2:$A$55,0),0)</f>
        <v>84.673765283438101</v>
      </c>
      <c r="AA47" s="10">
        <f>+HLOOKUP($A47,'International Financial Statis'!$A$2:$FE$55,MATCH(CPI!AA$5,'International Financial Statis'!$A$2:$A$55,0),0)</f>
        <v>77.014389697616394</v>
      </c>
      <c r="AB47" s="10">
        <f>+HLOOKUP($A47,'International Financial Statis'!$A$2:$FE$55,MATCH(CPI!AB$5,'International Financial Statis'!$A$2:$A$55,0),0)</f>
        <v>48.104721989901599</v>
      </c>
      <c r="AC47" s="10">
        <f>+HLOOKUP($A47,'International Financial Statis'!$A$2:$FE$55,MATCH(CPI!AC$5,'International Financial Statis'!$A$2:$A$55,0),0)</f>
        <v>82.295655348284996</v>
      </c>
      <c r="AD47" s="10">
        <f>+HLOOKUP($A47,'International Financial Statis'!$A$2:$FE$55,MATCH(CPI!AD$5,'International Financial Statis'!$A$2:$A$55,0),0)</f>
        <v>81.228019809086305</v>
      </c>
      <c r="AE47" s="10">
        <f>+HLOOKUP($A47,'International Financial Statis'!$A$2:$FE$55,MATCH(CPI!AE$5,'International Financial Statis'!$A$2:$A$55,0),0)</f>
        <v>54.405113259583601</v>
      </c>
      <c r="AF47" s="10">
        <f>+HLOOKUP($A47,'International Financial Statis'!$A$2:$FE$55,MATCH(CPI!AF$5,'International Financial Statis'!$A$2:$A$55,0),0)</f>
        <v>81.735605749486695</v>
      </c>
      <c r="AG47" s="10">
        <f>+HLOOKUP($A47,'International Financial Statis'!$A$2:$FE$55,MATCH(CPI!AG$5,'International Financial Statis'!$A$2:$A$55,0),0)</f>
        <v>85.967557811697304</v>
      </c>
      <c r="AH47" s="10">
        <f>+HLOOKUP($A47,'International Financial Statis'!$A$2:$FE$55,MATCH(CPI!AH$5,'International Financial Statis'!$A$2:$A$55,0),0)</f>
        <v>84.266835594502794</v>
      </c>
      <c r="AI47" s="10">
        <f>+HLOOKUP($A47,'International Financial Statis'!$A$2:$FE$55,MATCH(CPI!AI$5,'International Financial Statis'!$A$2:$A$55,0),0)</f>
        <v>85.373783231591801</v>
      </c>
      <c r="AJ47" s="10">
        <f>+HLOOKUP($A47,'International Financial Statis'!$A$2:$FE$55,MATCH(CPI!AJ$5,'International Financial Statis'!$A$2:$A$55,0),0)</f>
        <v>72.439994579880405</v>
      </c>
      <c r="AK47" s="10">
        <f>+HLOOKUP($A47,'International Financial Statis'!$A$2:$FE$55,MATCH(CPI!AK$5,'International Financial Statis'!$A$2:$A$55,0),0)</f>
        <v>77.933373923632303</v>
      </c>
      <c r="AL47" s="10">
        <f>+HLOOKUP($A47,'International Financial Statis'!$A$2:$FE$55,MATCH(CPI!AL$5,'International Financial Statis'!$A$2:$A$55,0),0)</f>
        <v>80.472243482453393</v>
      </c>
      <c r="AM47" s="10">
        <f>+HLOOKUP($A47,'International Financial Statis'!$A$2:$FE$55,MATCH(CPI!AM$5,'International Financial Statis'!$A$2:$A$55,0),0)</f>
        <v>81.792788448415493</v>
      </c>
      <c r="AN47" s="10">
        <f>+HLOOKUP($A47,'International Financial Statis'!$A$2:$FE$55,MATCH(CPI!AN$5,'International Financial Statis'!$A$2:$A$55,0),0)</f>
        <v>81.766355985883607</v>
      </c>
      <c r="AO47" s="10">
        <f>+HLOOKUP($A47,'International Financial Statis'!$A$2:$FE$55,MATCH(CPI!AO$5,'International Financial Statis'!$A$2:$A$55,0),0)</f>
        <v>75.515276514595897</v>
      </c>
      <c r="AP47" s="10">
        <f>+HLOOKUP($A47,'International Financial Statis'!$A$2:$FE$55,MATCH(CPI!AP$5,'International Financial Statis'!$A$2:$A$55,0),0)</f>
        <v>78.335469804734799</v>
      </c>
      <c r="AQ47" s="10">
        <f>+HLOOKUP($A47,'International Financial Statis'!$A$2:$FE$55,MATCH(CPI!AQ$5,'International Financial Statis'!$A$2:$A$55,0),0)</f>
        <v>29.856419502392999</v>
      </c>
      <c r="AR47" s="10">
        <f>+HLOOKUP($A47,'International Financial Statis'!$A$2:$FE$55,MATCH(CPI!AR$5,'International Financial Statis'!$A$2:$A$55,0),0)</f>
        <v>75.472964356945596</v>
      </c>
      <c r="AS47" s="10">
        <f>+HLOOKUP($A47,'International Financial Statis'!$A$2:$FE$55,MATCH(CPI!AS$5,'International Financial Statis'!$A$2:$A$55,0),0)</f>
        <v>86.242550975708497</v>
      </c>
      <c r="AT47" s="10">
        <f>+HLOOKUP($A47,'International Financial Statis'!$A$2:$FE$55,MATCH(CPI!AT$5,'International Financial Statis'!$A$2:$A$55,0),0)</f>
        <v>91.577022368157699</v>
      </c>
      <c r="AU47" s="10">
        <f>+HLOOKUP($A47,'International Financial Statis'!$A$2:$FE$55,MATCH(CPI!AU$5,'International Financial Statis'!$A$2:$A$55,0),0)</f>
        <v>19.838230568012001</v>
      </c>
      <c r="AV47" s="10">
        <f>+HLOOKUP($A47,'International Financial Statis'!$A$2:$FE$55,MATCH(CPI!AV$5,'International Financial Statis'!$A$2:$A$55,0),0)</f>
        <v>81.523950434621796</v>
      </c>
      <c r="AW47" s="10">
        <f>+HLOOKUP($A47,'International Financial Statis'!$A$2:$FE$55,MATCH(CPI!AW$5,'International Financial Statis'!$A$2:$A$55,0),0)</f>
        <v>31.067035655400801</v>
      </c>
      <c r="AX47" s="10">
        <f>+HLOOKUP($A47,'International Financial Statis'!$A$2:$FE$55,MATCH(CPI!AX$5,'International Financial Statis'!$A$2:$A$55,0),0)</f>
        <v>70.933747764986506</v>
      </c>
      <c r="AY47" s="10">
        <f>+HLOOKUP($A47,'International Financial Statis'!$A$2:$FE$55,MATCH(CPI!AY$5,'International Financial Statis'!$A$2:$A$55,0),0)</f>
        <v>51.906846096431003</v>
      </c>
      <c r="AZ47" s="10">
        <f>+HLOOKUP($A47,'International Financial Statis'!$A$2:$FE$55,MATCH(CPI!AZ$5,'International Financial Statis'!$A$2:$A$55,0),0)</f>
        <v>2.3903298212391499</v>
      </c>
      <c r="BA47" s="10">
        <f>+HLOOKUP($A47,'International Financial Statis'!$A$2:$FE$55,MATCH(CPI!BA$5,'International Financial Statis'!$A$2:$A$55,0),0)</f>
        <v>29.159595043095099</v>
      </c>
      <c r="BB47" s="10">
        <f>+HLOOKUP($A47,'International Financial Statis'!$A$2:$FE$55,MATCH(CPI!BB$5,'International Financial Statis'!$A$2:$A$55,0),0)</f>
        <v>59.541193373405697</v>
      </c>
    </row>
    <row r="48" spans="1:54" x14ac:dyDescent="0.25">
      <c r="A48" s="6" t="s">
        <v>54</v>
      </c>
      <c r="B48" s="10">
        <f>+HLOOKUP($A48,'International Financial Statis'!$A$2:$FE$55,MATCH(CPI!B$5,'International Financial Statis'!$A$2:$A$55,0),0)</f>
        <v>75.858480749219595</v>
      </c>
      <c r="C48" s="10">
        <f>+HLOOKUP($A48,'International Financial Statis'!$A$2:$FE$55,MATCH(CPI!C$5,'International Financial Statis'!$A$2:$A$55,0),0)</f>
        <v>77.428710470878897</v>
      </c>
      <c r="D48" s="10">
        <f>+HLOOKUP($A48,'International Financial Statis'!$A$2:$FE$55,MATCH(CPI!D$5,'International Financial Statis'!$A$2:$A$55,0),0)</f>
        <v>82.312535775615402</v>
      </c>
      <c r="E48" s="10">
        <f>+HLOOKUP($A48,'International Financial Statis'!$A$2:$FE$55,MATCH(CPI!E$5,'International Financial Statis'!$A$2:$A$55,0),0)</f>
        <v>63.684790047966999</v>
      </c>
      <c r="F48" s="10">
        <f>+HLOOKUP($A48,'International Financial Statis'!$A$2:$FE$55,MATCH(CPI!F$5,'International Financial Statis'!$A$2:$A$55,0),0)</f>
        <v>79.383459715531203</v>
      </c>
      <c r="G48" s="10">
        <f>+HLOOKUP($A48,'International Financial Statis'!$A$2:$FE$55,MATCH(CPI!G$5,'International Financial Statis'!$A$2:$A$55,0),0)</f>
        <v>62.982020817326102</v>
      </c>
      <c r="H48" s="10">
        <f>+HLOOKUP($A48,'International Financial Statis'!$A$2:$FE$55,MATCH(CPI!H$5,'International Financial Statis'!$A$2:$A$55,0),0)</f>
        <v>53.177645986988303</v>
      </c>
      <c r="I48" s="10">
        <f>+HLOOKUP($A48,'International Financial Statis'!$A$2:$FE$55,MATCH(CPI!I$5,'International Financial Statis'!$A$2:$A$55,0),0)</f>
        <v>73.938907761771702</v>
      </c>
      <c r="J48" s="10">
        <f>+HLOOKUP($A48,'International Financial Statis'!$A$2:$FE$55,MATCH(CPI!J$5,'International Financial Statis'!$A$2:$A$55,0),0)</f>
        <v>58.680837905008403</v>
      </c>
      <c r="K48" s="10">
        <f>+HLOOKUP($A48,'International Financial Statis'!$A$2:$FE$55,MATCH(CPI!K$5,'International Financial Statis'!$A$2:$A$55,0),0)</f>
        <v>49.2831531669028</v>
      </c>
      <c r="L48" s="10">
        <f>+HLOOKUP($A48,'International Financial Statis'!$A$2:$FE$55,MATCH(CPI!L$5,'International Financial Statis'!$A$2:$A$55,0),0)</f>
        <v>47.590003603816598</v>
      </c>
      <c r="M48" s="10">
        <f>+HLOOKUP($A48,'International Financial Statis'!$A$2:$FE$55,MATCH(CPI!M$5,'International Financial Statis'!$A$2:$A$55,0),0)</f>
        <v>79.621253197564201</v>
      </c>
      <c r="N48" s="10">
        <f>+HLOOKUP($A48,'International Financial Statis'!$A$2:$FE$55,MATCH(CPI!N$5,'International Financial Statis'!$A$2:$A$55,0),0)</f>
        <v>43.782094733679401</v>
      </c>
      <c r="O48" s="10">
        <f>+HLOOKUP($A48,'International Financial Statis'!$A$2:$FE$55,MATCH(CPI!O$5,'International Financial Statis'!$A$2:$A$55,0),0)</f>
        <v>0</v>
      </c>
      <c r="P48" s="10">
        <f>+HLOOKUP($A48,'International Financial Statis'!$A$2:$FE$55,MATCH(CPI!P$5,'International Financial Statis'!$A$2:$A$55,0),0)</f>
        <v>95.510571879123404</v>
      </c>
      <c r="Q48" s="10">
        <f>+HLOOKUP($A48,'International Financial Statis'!$A$2:$FE$55,MATCH(CPI!Q$5,'International Financial Statis'!$A$2:$A$55,0),0)</f>
        <v>80.303816577817599</v>
      </c>
      <c r="R48" s="10">
        <f>+HLOOKUP($A48,'International Financial Statis'!$A$2:$FE$55,MATCH(CPI!R$5,'International Financial Statis'!$A$2:$A$55,0),0)</f>
        <v>80.113769628999904</v>
      </c>
      <c r="S48" s="10">
        <f>+HLOOKUP($A48,'International Financial Statis'!$A$2:$FE$55,MATCH(CPI!S$5,'International Financial Statis'!$A$2:$A$55,0),0)</f>
        <v>54.707969682614902</v>
      </c>
      <c r="T48" s="10">
        <f>+HLOOKUP($A48,'International Financial Statis'!$A$2:$FE$55,MATCH(CPI!T$5,'International Financial Statis'!$A$2:$A$55,0),0)</f>
        <v>44.292280105403897</v>
      </c>
      <c r="U48" s="10">
        <f>+HLOOKUP($A48,'International Financial Statis'!$A$2:$FE$55,MATCH(CPI!U$5,'International Financial Statis'!$A$2:$A$55,0),0)</f>
        <v>102.64171289562501</v>
      </c>
      <c r="V48" s="10">
        <f>+HLOOKUP($A48,'International Financial Statis'!$A$2:$FE$55,MATCH(CPI!V$5,'International Financial Statis'!$A$2:$A$55,0),0)</f>
        <v>73.455722875292295</v>
      </c>
      <c r="W48" s="10">
        <f>+HLOOKUP($A48,'International Financial Statis'!$A$2:$FE$55,MATCH(CPI!W$5,'International Financial Statis'!$A$2:$A$55,0),0)</f>
        <v>80.445456422614697</v>
      </c>
      <c r="X48" s="10">
        <f>+HLOOKUP($A48,'International Financial Statis'!$A$2:$FE$55,MATCH(CPI!X$5,'International Financial Statis'!$A$2:$A$55,0),0)</f>
        <v>44.363986846050103</v>
      </c>
      <c r="Y48" s="10">
        <f>+HLOOKUP($A48,'International Financial Statis'!$A$2:$FE$55,MATCH(CPI!Y$5,'International Financial Statis'!$A$2:$A$55,0),0)</f>
        <v>63.816244638162303</v>
      </c>
      <c r="Z48" s="10">
        <f>+HLOOKUP($A48,'International Financial Statis'!$A$2:$FE$55,MATCH(CPI!Z$5,'International Financial Statis'!$A$2:$A$55,0),0)</f>
        <v>85.403711535881897</v>
      </c>
      <c r="AA48" s="10">
        <f>+HLOOKUP($A48,'International Financial Statis'!$A$2:$FE$55,MATCH(CPI!AA$5,'International Financial Statis'!$A$2:$A$55,0),0)</f>
        <v>77.631987048840301</v>
      </c>
      <c r="AB48" s="10">
        <f>+HLOOKUP($A48,'International Financial Statis'!$A$2:$FE$55,MATCH(CPI!AB$5,'International Financial Statis'!$A$2:$A$55,0),0)</f>
        <v>47.569034662619899</v>
      </c>
      <c r="AC48" s="10">
        <f>+HLOOKUP($A48,'International Financial Statis'!$A$2:$FE$55,MATCH(CPI!AC$5,'International Financial Statis'!$A$2:$A$55,0),0)</f>
        <v>82.889825624959599</v>
      </c>
      <c r="AD48" s="10">
        <f>+HLOOKUP($A48,'International Financial Statis'!$A$2:$FE$55,MATCH(CPI!AD$5,'International Financial Statis'!$A$2:$A$55,0),0)</f>
        <v>81.838082250771507</v>
      </c>
      <c r="AE48" s="10">
        <f>+HLOOKUP($A48,'International Financial Statis'!$A$2:$FE$55,MATCH(CPI!AE$5,'International Financial Statis'!$A$2:$A$55,0),0)</f>
        <v>56.366515863061103</v>
      </c>
      <c r="AF48" s="10">
        <f>+HLOOKUP($A48,'International Financial Statis'!$A$2:$FE$55,MATCH(CPI!AF$5,'International Financial Statis'!$A$2:$A$55,0),0)</f>
        <v>81.817287742165902</v>
      </c>
      <c r="AG48" s="10">
        <f>+HLOOKUP($A48,'International Financial Statis'!$A$2:$FE$55,MATCH(CPI!AG$5,'International Financial Statis'!$A$2:$A$55,0),0)</f>
        <v>86.389384918395294</v>
      </c>
      <c r="AH48" s="10">
        <f>+HLOOKUP($A48,'International Financial Statis'!$A$2:$FE$55,MATCH(CPI!AH$5,'International Financial Statis'!$A$2:$A$55,0),0)</f>
        <v>84.576536627426194</v>
      </c>
      <c r="AI48" s="10">
        <f>+HLOOKUP($A48,'International Financial Statis'!$A$2:$FE$55,MATCH(CPI!AI$5,'International Financial Statis'!$A$2:$A$55,0),0)</f>
        <v>85.940493282449296</v>
      </c>
      <c r="AJ48" s="10">
        <f>+HLOOKUP($A48,'International Financial Statis'!$A$2:$FE$55,MATCH(CPI!AJ$5,'International Financial Statis'!$A$2:$A$55,0),0)</f>
        <v>71.630614433785993</v>
      </c>
      <c r="AK48" s="10">
        <f>+HLOOKUP($A48,'International Financial Statis'!$A$2:$FE$55,MATCH(CPI!AK$5,'International Financial Statis'!$A$2:$A$55,0),0)</f>
        <v>79.081499521614305</v>
      </c>
      <c r="AL48" s="10">
        <f>+HLOOKUP($A48,'International Financial Statis'!$A$2:$FE$55,MATCH(CPI!AL$5,'International Financial Statis'!$A$2:$A$55,0),0)</f>
        <v>80.949255652849999</v>
      </c>
      <c r="AM48" s="10">
        <f>+HLOOKUP($A48,'International Financial Statis'!$A$2:$FE$55,MATCH(CPI!AM$5,'International Financial Statis'!$A$2:$A$55,0),0)</f>
        <v>82.185848035156994</v>
      </c>
      <c r="AN48" s="10">
        <f>+HLOOKUP($A48,'International Financial Statis'!$A$2:$FE$55,MATCH(CPI!AN$5,'International Financial Statis'!$A$2:$A$55,0),0)</f>
        <v>82.0197267215637</v>
      </c>
      <c r="AO48" s="10">
        <f>+HLOOKUP($A48,'International Financial Statis'!$A$2:$FE$55,MATCH(CPI!AO$5,'International Financial Statis'!$A$2:$A$55,0),0)</f>
        <v>76.681340765732699</v>
      </c>
      <c r="AP48" s="10">
        <f>+HLOOKUP($A48,'International Financial Statis'!$A$2:$FE$55,MATCH(CPI!AP$5,'International Financial Statis'!$A$2:$A$55,0),0)</f>
        <v>78.998782033755106</v>
      </c>
      <c r="AQ48" s="10">
        <f>+HLOOKUP($A48,'International Financial Statis'!$A$2:$FE$55,MATCH(CPI!AQ$5,'International Financial Statis'!$A$2:$A$55,0),0)</f>
        <v>31.4209661429839</v>
      </c>
      <c r="AR48" s="10">
        <f>+HLOOKUP($A48,'International Financial Statis'!$A$2:$FE$55,MATCH(CPI!AR$5,'International Financial Statis'!$A$2:$A$55,0),0)</f>
        <v>76.405326076318403</v>
      </c>
      <c r="AS48" s="10">
        <f>+HLOOKUP($A48,'International Financial Statis'!$A$2:$FE$55,MATCH(CPI!AS$5,'International Financial Statis'!$A$2:$A$55,0),0)</f>
        <v>86.200673890463904</v>
      </c>
      <c r="AT48" s="10">
        <f>+HLOOKUP($A48,'International Financial Statis'!$A$2:$FE$55,MATCH(CPI!AT$5,'International Financial Statis'!$A$2:$A$55,0),0)</f>
        <v>91.851580925888896</v>
      </c>
      <c r="AU48" s="10">
        <f>+HLOOKUP($A48,'International Financial Statis'!$A$2:$FE$55,MATCH(CPI!AU$5,'International Financial Statis'!$A$2:$A$55,0),0)</f>
        <v>21.035379297458899</v>
      </c>
      <c r="AV48" s="10">
        <f>+HLOOKUP($A48,'International Financial Statis'!$A$2:$FE$55,MATCH(CPI!AV$5,'International Financial Statis'!$A$2:$A$55,0),0)</f>
        <v>81.523950434621796</v>
      </c>
      <c r="AW48" s="10">
        <f>+HLOOKUP($A48,'International Financial Statis'!$A$2:$FE$55,MATCH(CPI!AW$5,'International Financial Statis'!$A$2:$A$55,0),0)</f>
        <v>32.067001609867397</v>
      </c>
      <c r="AX48" s="10">
        <f>+HLOOKUP($A48,'International Financial Statis'!$A$2:$FE$55,MATCH(CPI!AX$5,'International Financial Statis'!$A$2:$A$55,0),0)</f>
        <v>71.762190922877394</v>
      </c>
      <c r="AY48" s="10">
        <f>+HLOOKUP($A48,'International Financial Statis'!$A$2:$FE$55,MATCH(CPI!AY$5,'International Financial Statis'!$A$2:$A$55,0),0)</f>
        <v>51.929812164066099</v>
      </c>
      <c r="AZ48" s="10">
        <f>+HLOOKUP($A48,'International Financial Statis'!$A$2:$FE$55,MATCH(CPI!AZ$5,'International Financial Statis'!$A$2:$A$55,0),0)</f>
        <v>3.3091542177665798</v>
      </c>
      <c r="BA48" s="10">
        <f>+HLOOKUP($A48,'International Financial Statis'!$A$2:$FE$55,MATCH(CPI!BA$5,'International Financial Statis'!$A$2:$A$55,0),0)</f>
        <v>30.7526220370512</v>
      </c>
      <c r="BB48" s="10">
        <f>+HLOOKUP($A48,'International Financial Statis'!$A$2:$FE$55,MATCH(CPI!BB$5,'International Financial Statis'!$A$2:$A$55,0),0)</f>
        <v>60.659697991496799</v>
      </c>
    </row>
    <row r="49" spans="1:54" x14ac:dyDescent="0.25">
      <c r="A49" s="6" t="s">
        <v>55</v>
      </c>
      <c r="B49" s="10">
        <f>+HLOOKUP($A49,'International Financial Statis'!$A$2:$FE$55,MATCH(CPI!B$5,'International Financial Statis'!$A$2:$A$55,0),0)</f>
        <v>76.066597294484893</v>
      </c>
      <c r="C49" s="10">
        <f>+HLOOKUP($A49,'International Financial Statis'!$A$2:$FE$55,MATCH(CPI!C$5,'International Financial Statis'!$A$2:$A$55,0),0)</f>
        <v>78.327310005859601</v>
      </c>
      <c r="D49" s="10">
        <f>+HLOOKUP($A49,'International Financial Statis'!$A$2:$FE$55,MATCH(CPI!D$5,'International Financial Statis'!$A$2:$A$55,0),0)</f>
        <v>82.884945621064702</v>
      </c>
      <c r="E49" s="10">
        <f>+HLOOKUP($A49,'International Financial Statis'!$A$2:$FE$55,MATCH(CPI!E$5,'International Financial Statis'!$A$2:$A$55,0),0)</f>
        <v>65.155051868621797</v>
      </c>
      <c r="F49" s="10">
        <f>+HLOOKUP($A49,'International Financial Statis'!$A$2:$FE$55,MATCH(CPI!F$5,'International Financial Statis'!$A$2:$A$55,0),0)</f>
        <v>79.811485302289299</v>
      </c>
      <c r="G49" s="10">
        <f>+HLOOKUP($A49,'International Financial Statis'!$A$2:$FE$55,MATCH(CPI!G$5,'International Financial Statis'!$A$2:$A$55,0),0)</f>
        <v>63.637292567736303</v>
      </c>
      <c r="H49" s="10">
        <f>+HLOOKUP($A49,'International Financial Statis'!$A$2:$FE$55,MATCH(CPI!H$5,'International Financial Statis'!$A$2:$A$55,0),0)</f>
        <v>53.784163075716997</v>
      </c>
      <c r="I49" s="10">
        <f>+HLOOKUP($A49,'International Financial Statis'!$A$2:$FE$55,MATCH(CPI!I$5,'International Financial Statis'!$A$2:$A$55,0),0)</f>
        <v>74.947826273919603</v>
      </c>
      <c r="J49" s="10">
        <f>+HLOOKUP($A49,'International Financial Statis'!$A$2:$FE$55,MATCH(CPI!J$5,'International Financial Statis'!$A$2:$A$55,0),0)</f>
        <v>59.221421781407102</v>
      </c>
      <c r="K49" s="10">
        <f>+HLOOKUP($A49,'International Financial Statis'!$A$2:$FE$55,MATCH(CPI!K$5,'International Financial Statis'!$A$2:$A$55,0),0)</f>
        <v>53.256417917856098</v>
      </c>
      <c r="L49" s="10">
        <f>+HLOOKUP($A49,'International Financial Statis'!$A$2:$FE$55,MATCH(CPI!L$5,'International Financial Statis'!$A$2:$A$55,0),0)</f>
        <v>48.502507444255002</v>
      </c>
      <c r="M49" s="10">
        <f>+HLOOKUP($A49,'International Financial Statis'!$A$2:$FE$55,MATCH(CPI!M$5,'International Financial Statis'!$A$2:$A$55,0),0)</f>
        <v>80.300713270470297</v>
      </c>
      <c r="N49" s="10">
        <f>+HLOOKUP($A49,'International Financial Statis'!$A$2:$FE$55,MATCH(CPI!N$5,'International Financial Statis'!$A$2:$A$55,0),0)</f>
        <v>44.316340870096496</v>
      </c>
      <c r="O49" s="10">
        <f>+HLOOKUP($A49,'International Financial Statis'!$A$2:$FE$55,MATCH(CPI!O$5,'International Financial Statis'!$A$2:$A$55,0),0)</f>
        <v>0</v>
      </c>
      <c r="P49" s="10">
        <f>+HLOOKUP($A49,'International Financial Statis'!$A$2:$FE$55,MATCH(CPI!P$5,'International Financial Statis'!$A$2:$A$55,0),0)</f>
        <v>95.388279213465097</v>
      </c>
      <c r="Q49" s="10">
        <f>+HLOOKUP($A49,'International Financial Statis'!$A$2:$FE$55,MATCH(CPI!Q$5,'International Financial Statis'!$A$2:$A$55,0),0)</f>
        <v>80.247204793131104</v>
      </c>
      <c r="R49" s="10">
        <f>+HLOOKUP($A49,'International Financial Statis'!$A$2:$FE$55,MATCH(CPI!R$5,'International Financial Statis'!$A$2:$A$55,0),0)</f>
        <v>81.530033793318694</v>
      </c>
      <c r="S49" s="10">
        <f>+HLOOKUP($A49,'International Financial Statis'!$A$2:$FE$55,MATCH(CPI!S$5,'International Financial Statis'!$A$2:$A$55,0),0)</f>
        <v>55.241908100426301</v>
      </c>
      <c r="T49" s="10">
        <f>+HLOOKUP($A49,'International Financial Statis'!$A$2:$FE$55,MATCH(CPI!T$5,'International Financial Statis'!$A$2:$A$55,0),0)</f>
        <v>45.554311408203397</v>
      </c>
      <c r="U49" s="10">
        <f>+HLOOKUP($A49,'International Financial Statis'!$A$2:$FE$55,MATCH(CPI!U$5,'International Financial Statis'!$A$2:$A$55,0),0)</f>
        <v>102.50356792537499</v>
      </c>
      <c r="V49" s="10">
        <f>+HLOOKUP($A49,'International Financial Statis'!$A$2:$FE$55,MATCH(CPI!V$5,'International Financial Statis'!$A$2:$A$55,0),0)</f>
        <v>73.942759669339793</v>
      </c>
      <c r="W49" s="10">
        <f>+HLOOKUP($A49,'International Financial Statis'!$A$2:$FE$55,MATCH(CPI!W$5,'International Financial Statis'!$A$2:$A$55,0),0)</f>
        <v>80.982296305314804</v>
      </c>
      <c r="X49" s="10">
        <f>+HLOOKUP($A49,'International Financial Statis'!$A$2:$FE$55,MATCH(CPI!X$5,'International Financial Statis'!$A$2:$A$55,0),0)</f>
        <v>45.044130697842903</v>
      </c>
      <c r="Y49" s="10">
        <f>+HLOOKUP($A49,'International Financial Statis'!$A$2:$FE$55,MATCH(CPI!Y$5,'International Financial Statis'!$A$2:$A$55,0),0)</f>
        <v>65.089248650892301</v>
      </c>
      <c r="Z49" s="10">
        <f>+HLOOKUP($A49,'International Financial Statis'!$A$2:$FE$55,MATCH(CPI!Z$5,'International Financial Statis'!$A$2:$A$55,0),0)</f>
        <v>85.824834373830001</v>
      </c>
      <c r="AA49" s="10">
        <f>+HLOOKUP($A49,'International Financial Statis'!$A$2:$FE$55,MATCH(CPI!AA$5,'International Financial Statis'!$A$2:$A$55,0),0)</f>
        <v>77.693746783962695</v>
      </c>
      <c r="AB49" s="10">
        <f>+HLOOKUP($A49,'International Financial Statis'!$A$2:$FE$55,MATCH(CPI!AB$5,'International Financial Statis'!$A$2:$A$55,0),0)</f>
        <v>47.877054875806799</v>
      </c>
      <c r="AC49" s="10">
        <f>+HLOOKUP($A49,'International Financial Statis'!$A$2:$FE$55,MATCH(CPI!AC$5,'International Financial Statis'!$A$2:$A$55,0),0)</f>
        <v>83.461981024736104</v>
      </c>
      <c r="AD49" s="10">
        <f>+HLOOKUP($A49,'International Financial Statis'!$A$2:$FE$55,MATCH(CPI!AD$5,'International Financial Statis'!$A$2:$A$55,0),0)</f>
        <v>82.110816048230802</v>
      </c>
      <c r="AE49" s="10">
        <f>+HLOOKUP($A49,'International Financial Statis'!$A$2:$FE$55,MATCH(CPI!AE$5,'International Financial Statis'!$A$2:$A$55,0),0)</f>
        <v>58.8398881409029</v>
      </c>
      <c r="AF49" s="10">
        <f>+HLOOKUP($A49,'International Financial Statis'!$A$2:$FE$55,MATCH(CPI!AF$5,'International Financial Statis'!$A$2:$A$55,0),0)</f>
        <v>82.3618284081778</v>
      </c>
      <c r="AG49" s="10">
        <f>+HLOOKUP($A49,'International Financial Statis'!$A$2:$FE$55,MATCH(CPI!AG$5,'International Financial Statis'!$A$2:$A$55,0),0)</f>
        <v>87.009222495122302</v>
      </c>
      <c r="AH49" s="10">
        <f>+HLOOKUP($A49,'International Financial Statis'!$A$2:$FE$55,MATCH(CPI!AH$5,'International Financial Statis'!$A$2:$A$55,0),0)</f>
        <v>84.924950289464903</v>
      </c>
      <c r="AI49" s="10">
        <f>+HLOOKUP($A49,'International Financial Statis'!$A$2:$FE$55,MATCH(CPI!AI$5,'International Financial Statis'!$A$2:$A$55,0),0)</f>
        <v>86.2071849902553</v>
      </c>
      <c r="AJ49" s="10">
        <f>+HLOOKUP($A49,'International Financial Statis'!$A$2:$FE$55,MATCH(CPI!AJ$5,'International Financial Statis'!$A$2:$A$55,0),0)</f>
        <v>73.787557603767794</v>
      </c>
      <c r="AK49" s="10">
        <f>+HLOOKUP($A49,'International Financial Statis'!$A$2:$FE$55,MATCH(CPI!AK$5,'International Financial Statis'!$A$2:$A$55,0),0)</f>
        <v>80.160041750021705</v>
      </c>
      <c r="AL49" s="10">
        <f>+HLOOKUP($A49,'International Financial Statis'!$A$2:$FE$55,MATCH(CPI!AL$5,'International Financial Statis'!$A$2:$A$55,0),0)</f>
        <v>81.521673841727704</v>
      </c>
      <c r="AM49" s="10">
        <f>+HLOOKUP($A49,'International Financial Statis'!$A$2:$FE$55,MATCH(CPI!AM$5,'International Financial Statis'!$A$2:$A$55,0),0)</f>
        <v>82.939212243078202</v>
      </c>
      <c r="AN49" s="10">
        <f>+HLOOKUP($A49,'International Financial Statis'!$A$2:$FE$55,MATCH(CPI!AN$5,'International Financial Statis'!$A$2:$A$55,0),0)</f>
        <v>82.779838928603695</v>
      </c>
      <c r="AO49" s="10">
        <f>+HLOOKUP($A49,'International Financial Statis'!$A$2:$FE$55,MATCH(CPI!AO$5,'International Financial Statis'!$A$2:$A$55,0),0)</f>
        <v>77.974141117793707</v>
      </c>
      <c r="AP49" s="10">
        <f>+HLOOKUP($A49,'International Financial Statis'!$A$2:$FE$55,MATCH(CPI!AP$5,'International Financial Statis'!$A$2:$A$55,0),0)</f>
        <v>79.799870036254902</v>
      </c>
      <c r="AQ49" s="10">
        <f>+HLOOKUP($A49,'International Financial Statis'!$A$2:$FE$55,MATCH(CPI!AQ$5,'International Financial Statis'!$A$2:$A$55,0),0)</f>
        <v>32.978852783685802</v>
      </c>
      <c r="AR49" s="10">
        <f>+HLOOKUP($A49,'International Financial Statis'!$A$2:$FE$55,MATCH(CPI!AR$5,'International Financial Statis'!$A$2:$A$55,0),0)</f>
        <v>77.055812057502493</v>
      </c>
      <c r="AS49" s="10">
        <f>+HLOOKUP($A49,'International Financial Statis'!$A$2:$FE$55,MATCH(CPI!AS$5,'International Financial Statis'!$A$2:$A$55,0),0)</f>
        <v>86.818911912102195</v>
      </c>
      <c r="AT49" s="10">
        <f>+HLOOKUP($A49,'International Financial Statis'!$A$2:$FE$55,MATCH(CPI!AT$5,'International Financial Statis'!$A$2:$A$55,0),0)</f>
        <v>92.248985576655002</v>
      </c>
      <c r="AU49" s="10">
        <f>+HLOOKUP($A49,'International Financial Statis'!$A$2:$FE$55,MATCH(CPI!AU$5,'International Financial Statis'!$A$2:$A$55,0),0)</f>
        <v>23.025003736920802</v>
      </c>
      <c r="AV49" s="10">
        <f>+HLOOKUP($A49,'International Financial Statis'!$A$2:$FE$55,MATCH(CPI!AV$5,'International Financial Statis'!$A$2:$A$55,0),0)</f>
        <v>82.041797669687497</v>
      </c>
      <c r="AW49" s="10">
        <f>+HLOOKUP($A49,'International Financial Statis'!$A$2:$FE$55,MATCH(CPI!AW$5,'International Financial Statis'!$A$2:$A$55,0),0)</f>
        <v>33.316959052950502</v>
      </c>
      <c r="AX49" s="10">
        <f>+HLOOKUP($A49,'International Financial Statis'!$A$2:$FE$55,MATCH(CPI!AX$5,'International Financial Statis'!$A$2:$A$55,0),0)</f>
        <v>72.166603976273905</v>
      </c>
      <c r="AY49" s="10">
        <f>+HLOOKUP($A49,'International Financial Statis'!$A$2:$FE$55,MATCH(CPI!AY$5,'International Financial Statis'!$A$2:$A$55,0),0)</f>
        <v>52.488064269657002</v>
      </c>
      <c r="AZ49" s="10">
        <f>+HLOOKUP($A49,'International Financial Statis'!$A$2:$FE$55,MATCH(CPI!AZ$5,'International Financial Statis'!$A$2:$A$55,0),0)</f>
        <v>4.3150255048615103</v>
      </c>
      <c r="BA49" s="10">
        <f>+HLOOKUP($A49,'International Financial Statis'!$A$2:$FE$55,MATCH(CPI!BA$5,'International Financial Statis'!$A$2:$A$55,0),0)</f>
        <v>31.215193539954601</v>
      </c>
      <c r="BB49" s="10">
        <f>+HLOOKUP($A49,'International Financial Statis'!$A$2:$FE$55,MATCH(CPI!BB$5,'International Financial Statis'!$A$2:$A$55,0),0)</f>
        <v>61.2589063187216</v>
      </c>
    </row>
    <row r="50" spans="1:54" x14ac:dyDescent="0.25">
      <c r="A50" s="6" t="s">
        <v>57</v>
      </c>
      <c r="B50" s="10">
        <f>+HLOOKUP($A50,'International Financial Statis'!$A$2:$FE$55,MATCH(CPI!B$5,'International Financial Statis'!$A$2:$A$55,0),0)</f>
        <v>76.899063475546299</v>
      </c>
      <c r="C50" s="10">
        <f>+HLOOKUP($A50,'International Financial Statis'!$A$2:$FE$55,MATCH(CPI!C$5,'International Financial Statis'!$A$2:$A$55,0),0)</f>
        <v>78.177541577512201</v>
      </c>
      <c r="D50" s="10">
        <f>+HLOOKUP($A50,'International Financial Statis'!$A$2:$FE$55,MATCH(CPI!D$5,'International Financial Statis'!$A$2:$A$55,0),0)</f>
        <v>83.056668574699501</v>
      </c>
      <c r="E50" s="10">
        <f>+HLOOKUP($A50,'International Financial Statis'!$A$2:$FE$55,MATCH(CPI!E$5,'International Financial Statis'!$A$2:$A$55,0),0)</f>
        <v>66.284206117286004</v>
      </c>
      <c r="F50" s="10">
        <f>+HLOOKUP($A50,'International Financial Statis'!$A$2:$FE$55,MATCH(CPI!F$5,'International Financial Statis'!$A$2:$A$55,0),0)</f>
        <v>80.5758167072145</v>
      </c>
      <c r="G50" s="10">
        <f>+HLOOKUP($A50,'International Financial Statis'!$A$2:$FE$55,MATCH(CPI!G$5,'International Financial Statis'!$A$2:$A$55,0),0)</f>
        <v>63.2688779784499</v>
      </c>
      <c r="H50" s="10">
        <f>+HLOOKUP($A50,'International Financial Statis'!$A$2:$FE$55,MATCH(CPI!H$5,'International Financial Statis'!$A$2:$A$55,0),0)</f>
        <v>54.596705468098897</v>
      </c>
      <c r="I50" s="10">
        <f>+HLOOKUP($A50,'International Financial Statis'!$A$2:$FE$55,MATCH(CPI!I$5,'International Financial Statis'!$A$2:$A$55,0),0)</f>
        <v>75.306067512362901</v>
      </c>
      <c r="J50" s="10">
        <f>+HLOOKUP($A50,'International Financial Statis'!$A$2:$FE$55,MATCH(CPI!J$5,'International Financial Statis'!$A$2:$A$55,0),0)</f>
        <v>61.150115103134702</v>
      </c>
      <c r="K50" s="10">
        <f>+HLOOKUP($A50,'International Financial Statis'!$A$2:$FE$55,MATCH(CPI!K$5,'International Financial Statis'!$A$2:$A$55,0),0)</f>
        <v>59.872448562811201</v>
      </c>
      <c r="L50" s="10">
        <f>+HLOOKUP($A50,'International Financial Statis'!$A$2:$FE$55,MATCH(CPI!L$5,'International Financial Statis'!$A$2:$A$55,0),0)</f>
        <v>49.673837425770202</v>
      </c>
      <c r="M50" s="10">
        <f>+HLOOKUP($A50,'International Financial Statis'!$A$2:$FE$55,MATCH(CPI!M$5,'International Financial Statis'!$A$2:$A$55,0),0)</f>
        <v>80.819973907598296</v>
      </c>
      <c r="N50" s="10">
        <f>+HLOOKUP($A50,'International Financial Statis'!$A$2:$FE$55,MATCH(CPI!N$5,'International Financial Statis'!$A$2:$A$55,0),0)</f>
        <v>44.667967838863703</v>
      </c>
      <c r="O50" s="10">
        <f>+HLOOKUP($A50,'International Financial Statis'!$A$2:$FE$55,MATCH(CPI!O$5,'International Financial Statis'!$A$2:$A$55,0),0)</f>
        <v>0</v>
      </c>
      <c r="P50" s="10">
        <f>+HLOOKUP($A50,'International Financial Statis'!$A$2:$FE$55,MATCH(CPI!P$5,'International Financial Statis'!$A$2:$A$55,0),0)</f>
        <v>94.654523219515397</v>
      </c>
      <c r="Q50" s="10">
        <f>+HLOOKUP($A50,'International Financial Statis'!$A$2:$FE$55,MATCH(CPI!Q$5,'International Financial Statis'!$A$2:$A$55,0),0)</f>
        <v>79.638628107751103</v>
      </c>
      <c r="R50" s="10">
        <f>+HLOOKUP($A50,'International Financial Statis'!$A$2:$FE$55,MATCH(CPI!R$5,'International Financial Statis'!$A$2:$A$55,0),0)</f>
        <v>82.389807437692198</v>
      </c>
      <c r="S50" s="10">
        <f>+HLOOKUP($A50,'International Financial Statis'!$A$2:$FE$55,MATCH(CPI!S$5,'International Financial Statis'!$A$2:$A$55,0),0)</f>
        <v>54.749040265277202</v>
      </c>
      <c r="T50" s="10">
        <f>+HLOOKUP($A50,'International Financial Statis'!$A$2:$FE$55,MATCH(CPI!T$5,'International Financial Statis'!$A$2:$A$55,0),0)</f>
        <v>46.896243698671597</v>
      </c>
      <c r="U50" s="10">
        <f>+HLOOKUP($A50,'International Financial Statis'!$A$2:$FE$55,MATCH(CPI!U$5,'International Financial Statis'!$A$2:$A$55,0),0)</f>
        <v>102.192741742313</v>
      </c>
      <c r="V50" s="10">
        <f>+HLOOKUP($A50,'International Financial Statis'!$A$2:$FE$55,MATCH(CPI!V$5,'International Financial Statis'!$A$2:$A$55,0),0)</f>
        <v>75.259534266241602</v>
      </c>
      <c r="W50" s="10">
        <f>+HLOOKUP($A50,'International Financial Statis'!$A$2:$FE$55,MATCH(CPI!W$5,'International Financial Statis'!$A$2:$A$55,0),0)</f>
        <v>81.545978182149994</v>
      </c>
      <c r="X50" s="10">
        <f>+HLOOKUP($A50,'International Financial Statis'!$A$2:$FE$55,MATCH(CPI!X$5,'International Financial Statis'!$A$2:$A$55,0),0)</f>
        <v>45.017181601828497</v>
      </c>
      <c r="Y50" s="10">
        <f>+HLOOKUP($A50,'International Financial Statis'!$A$2:$FE$55,MATCH(CPI!Y$5,'International Financial Statis'!$A$2:$A$55,0),0)</f>
        <v>66.279230662792102</v>
      </c>
      <c r="Z50" s="10">
        <f>+HLOOKUP($A50,'International Financial Statis'!$A$2:$FE$55,MATCH(CPI!Z$5,'International Financial Statis'!$A$2:$A$55,0),0)</f>
        <v>86.189807500051501</v>
      </c>
      <c r="AA50" s="10">
        <f>+HLOOKUP($A50,'International Financial Statis'!$A$2:$FE$55,MATCH(CPI!AA$5,'International Financial Statis'!$A$2:$A$55,0),0)</f>
        <v>78.126064929819407</v>
      </c>
      <c r="AB50" s="10">
        <f>+HLOOKUP($A50,'International Financial Statis'!$A$2:$FE$55,MATCH(CPI!AB$5,'International Financial Statis'!$A$2:$A$55,0),0)</f>
        <v>48.185075088993898</v>
      </c>
      <c r="AC50" s="10">
        <f>+HLOOKUP($A50,'International Financial Statis'!$A$2:$FE$55,MATCH(CPI!AC$5,'International Financial Statis'!$A$2:$A$55,0),0)</f>
        <v>84.0336776150085</v>
      </c>
      <c r="AD50" s="10">
        <f>+HLOOKUP($A50,'International Financial Statis'!$A$2:$FE$55,MATCH(CPI!AD$5,'International Financial Statis'!$A$2:$A$55,0),0)</f>
        <v>82.268714562549306</v>
      </c>
      <c r="AE50" s="10">
        <f>+HLOOKUP($A50,'International Financial Statis'!$A$2:$FE$55,MATCH(CPI!AE$5,'International Financial Statis'!$A$2:$A$55,0),0)</f>
        <v>59.665717530021404</v>
      </c>
      <c r="AF50" s="10">
        <f>+HLOOKUP($A50,'International Financial Statis'!$A$2:$FE$55,MATCH(CPI!AF$5,'International Financial Statis'!$A$2:$A$55,0),0)</f>
        <v>82.742612266761896</v>
      </c>
      <c r="AG50" s="10">
        <f>+HLOOKUP($A50,'International Financial Statis'!$A$2:$FE$55,MATCH(CPI!AG$5,'International Financial Statis'!$A$2:$A$55,0),0)</f>
        <v>87.367923134323604</v>
      </c>
      <c r="AH50" s="10">
        <f>+HLOOKUP($A50,'International Financial Statis'!$A$2:$FE$55,MATCH(CPI!AH$5,'International Financial Statis'!$A$2:$A$55,0),0)</f>
        <v>84.882718330429896</v>
      </c>
      <c r="AI50" s="10">
        <f>+HLOOKUP($A50,'International Financial Statis'!$A$2:$FE$55,MATCH(CPI!AI$5,'International Financial Statis'!$A$2:$A$55,0),0)</f>
        <v>86.740561258063494</v>
      </c>
      <c r="AJ50" s="10">
        <f>+HLOOKUP($A50,'International Financial Statis'!$A$2:$FE$55,MATCH(CPI!AJ$5,'International Financial Statis'!$A$2:$A$55,0),0)</f>
        <v>73.299686430256003</v>
      </c>
      <c r="AK50" s="10">
        <f>+HLOOKUP($A50,'International Financial Statis'!$A$2:$FE$55,MATCH(CPI!AK$5,'International Financial Statis'!$A$2:$A$55,0),0)</f>
        <v>80.334000173958401</v>
      </c>
      <c r="AL50" s="10">
        <f>+HLOOKUP($A50,'International Financial Statis'!$A$2:$FE$55,MATCH(CPI!AL$5,'International Financial Statis'!$A$2:$A$55,0),0)</f>
        <v>82.213341488802897</v>
      </c>
      <c r="AM50" s="10">
        <f>+HLOOKUP($A50,'International Financial Statis'!$A$2:$FE$55,MATCH(CPI!AM$5,'International Financial Statis'!$A$2:$A$55,0),0)</f>
        <v>84.067438834651099</v>
      </c>
      <c r="AN50" s="10">
        <f>+HLOOKUP($A50,'International Financial Statis'!$A$2:$FE$55,MATCH(CPI!AN$5,'International Financial Statis'!$A$2:$A$55,0),0)</f>
        <v>84.010496787620994</v>
      </c>
      <c r="AO50" s="10">
        <f>+HLOOKUP($A50,'International Financial Statis'!$A$2:$FE$55,MATCH(CPI!AO$5,'International Financial Statis'!$A$2:$A$55,0),0)</f>
        <v>78.962763679037707</v>
      </c>
      <c r="AP50" s="10">
        <f>+HLOOKUP($A50,'International Financial Statis'!$A$2:$FE$55,MATCH(CPI!AP$5,'International Financial Statis'!$A$2:$A$55,0),0)</f>
        <v>80.685825074480604</v>
      </c>
      <c r="AQ50" s="10">
        <f>+HLOOKUP($A50,'International Financial Statis'!$A$2:$FE$55,MATCH(CPI!AQ$5,'International Financial Statis'!$A$2:$A$55,0),0)</f>
        <v>35.170102747164997</v>
      </c>
      <c r="AR50" s="10">
        <f>+HLOOKUP($A50,'International Financial Statis'!$A$2:$FE$55,MATCH(CPI!AR$5,'International Financial Statis'!$A$2:$A$55,0),0)</f>
        <v>77.602756348066904</v>
      </c>
      <c r="AS50" s="10">
        <f>+HLOOKUP($A50,'International Financial Statis'!$A$2:$FE$55,MATCH(CPI!AS$5,'International Financial Statis'!$A$2:$A$55,0),0)</f>
        <v>86.943441139277098</v>
      </c>
      <c r="AT50" s="10">
        <f>+HLOOKUP($A50,'International Financial Statis'!$A$2:$FE$55,MATCH(CPI!AT$5,'International Financial Statis'!$A$2:$A$55,0),0)</f>
        <v>92.248755957789498</v>
      </c>
      <c r="AU50" s="10">
        <f>+HLOOKUP($A50,'International Financial Statis'!$A$2:$FE$55,MATCH(CPI!AU$5,'International Financial Statis'!$A$2:$A$55,0),0)</f>
        <v>25.065472720478301</v>
      </c>
      <c r="AV50" s="10">
        <f>+HLOOKUP($A50,'International Financial Statis'!$A$2:$FE$55,MATCH(CPI!AV$5,'International Financial Statis'!$A$2:$A$55,0),0)</f>
        <v>81.782874052154597</v>
      </c>
      <c r="AW50" s="10">
        <f>+HLOOKUP($A50,'International Financial Statis'!$A$2:$FE$55,MATCH(CPI!AW$5,'International Financial Statis'!$A$2:$A$55,0),0)</f>
        <v>34.437543468850798</v>
      </c>
      <c r="AX50" s="10">
        <f>+HLOOKUP($A50,'International Financial Statis'!$A$2:$FE$55,MATCH(CPI!AX$5,'International Financial Statis'!$A$2:$A$55,0),0)</f>
        <v>73.716351012984504</v>
      </c>
      <c r="AY50" s="10">
        <f>+HLOOKUP($A50,'International Financial Statis'!$A$2:$FE$55,MATCH(CPI!AY$5,'International Financial Statis'!$A$2:$A$55,0),0)</f>
        <v>54.083322660000803</v>
      </c>
      <c r="AZ50" s="10">
        <f>+HLOOKUP($A50,'International Financial Statis'!$A$2:$FE$55,MATCH(CPI!AZ$5,'International Financial Statis'!$A$2:$A$55,0),0)</f>
        <v>5.3273456706811402</v>
      </c>
      <c r="BA50" s="10">
        <f>+HLOOKUP($A50,'International Financial Statis'!$A$2:$FE$55,MATCH(CPI!BA$5,'International Financial Statis'!$A$2:$A$55,0),0)</f>
        <v>32.246978104363002</v>
      </c>
      <c r="BB50" s="10">
        <f>+HLOOKUP($A50,'International Financial Statis'!$A$2:$FE$55,MATCH(CPI!BB$5,'International Financial Statis'!$A$2:$A$55,0),0)</f>
        <v>62.457322973171102</v>
      </c>
    </row>
    <row r="51" spans="1:54" x14ac:dyDescent="0.25">
      <c r="A51" s="6" t="s">
        <v>58</v>
      </c>
      <c r="B51" s="10">
        <f>+HLOOKUP($A51,'International Financial Statis'!$A$2:$FE$55,MATCH(CPI!B$5,'International Financial Statis'!$A$2:$A$55,0),0)</f>
        <v>77.523413111342407</v>
      </c>
      <c r="C51" s="10">
        <f>+HLOOKUP($A51,'International Financial Statis'!$A$2:$FE$55,MATCH(CPI!C$5,'International Financial Statis'!$A$2:$A$55,0),0)</f>
        <v>78.851477434868102</v>
      </c>
      <c r="D51" s="10">
        <f>+HLOOKUP($A51,'International Financial Statis'!$A$2:$FE$55,MATCH(CPI!D$5,'International Financial Statis'!$A$2:$A$55,0),0)</f>
        <v>84.459072696050399</v>
      </c>
      <c r="E51" s="10">
        <f>+HLOOKUP($A51,'International Financial Statis'!$A$2:$FE$55,MATCH(CPI!E$5,'International Financial Statis'!$A$2:$A$55,0),0)</f>
        <v>67.039794036743203</v>
      </c>
      <c r="F51" s="10">
        <f>+HLOOKUP($A51,'International Financial Statis'!$A$2:$FE$55,MATCH(CPI!F$5,'International Financial Statis'!$A$2:$A$55,0),0)</f>
        <v>81.416581252632199</v>
      </c>
      <c r="G51" s="10">
        <f>+HLOOKUP($A51,'International Financial Statis'!$A$2:$FE$55,MATCH(CPI!G$5,'International Financial Statis'!$A$2:$A$55,0),0)</f>
        <v>63.375746332593998</v>
      </c>
      <c r="H51" s="10">
        <f>+HLOOKUP($A51,'International Financial Statis'!$A$2:$FE$55,MATCH(CPI!H$5,'International Financial Statis'!$A$2:$A$55,0),0)</f>
        <v>55.382919432065798</v>
      </c>
      <c r="I51" s="10">
        <f>+HLOOKUP($A51,'International Financial Statis'!$A$2:$FE$55,MATCH(CPI!I$5,'International Financial Statis'!$A$2:$A$55,0),0)</f>
        <v>76.045375188131601</v>
      </c>
      <c r="J51" s="10">
        <f>+HLOOKUP($A51,'International Financial Statis'!$A$2:$FE$55,MATCH(CPI!J$5,'International Financial Statis'!$A$2:$A$55,0),0)</f>
        <v>63.0284150126556</v>
      </c>
      <c r="K51" s="10">
        <f>+HLOOKUP($A51,'International Financial Statis'!$A$2:$FE$55,MATCH(CPI!K$5,'International Financial Statis'!$A$2:$A$55,0),0)</f>
        <v>62.539382218076902</v>
      </c>
      <c r="L51" s="10">
        <f>+HLOOKUP($A51,'International Financial Statis'!$A$2:$FE$55,MATCH(CPI!L$5,'International Financial Statis'!$A$2:$A$55,0),0)</f>
        <v>50.493768412830804</v>
      </c>
      <c r="M51" s="10">
        <f>+HLOOKUP($A51,'International Financial Statis'!$A$2:$FE$55,MATCH(CPI!M$5,'International Financial Statis'!$A$2:$A$55,0),0)</f>
        <v>80.819973907598296</v>
      </c>
      <c r="N51" s="10">
        <f>+HLOOKUP($A51,'International Financial Statis'!$A$2:$FE$55,MATCH(CPI!N$5,'International Financial Statis'!$A$2:$A$55,0),0)</f>
        <v>45.309970626999501</v>
      </c>
      <c r="O51" s="10">
        <f>+HLOOKUP($A51,'International Financial Statis'!$A$2:$FE$55,MATCH(CPI!O$5,'International Financial Statis'!$A$2:$A$55,0),0)</f>
        <v>0</v>
      </c>
      <c r="P51" s="10">
        <f>+HLOOKUP($A51,'International Financial Statis'!$A$2:$FE$55,MATCH(CPI!P$5,'International Financial Statis'!$A$2:$A$55,0),0)</f>
        <v>94.776815885173704</v>
      </c>
      <c r="Q51" s="10">
        <f>+HLOOKUP($A51,'International Financial Statis'!$A$2:$FE$55,MATCH(CPI!Q$5,'International Financial Statis'!$A$2:$A$55,0),0)</f>
        <v>79.336698589422994</v>
      </c>
      <c r="R51" s="10">
        <f>+HLOOKUP($A51,'International Financial Statis'!$A$2:$FE$55,MATCH(CPI!R$5,'International Financial Statis'!$A$2:$A$55,0),0)</f>
        <v>81.649619026640494</v>
      </c>
      <c r="S51" s="10">
        <f>+HLOOKUP($A51,'International Financial Statis'!$A$2:$FE$55,MATCH(CPI!S$5,'International Financial Statis'!$A$2:$A$55,0),0)</f>
        <v>55.693699668403603</v>
      </c>
      <c r="T51" s="10">
        <f>+HLOOKUP($A51,'International Financial Statis'!$A$2:$FE$55,MATCH(CPI!T$5,'International Financial Statis'!$A$2:$A$55,0),0)</f>
        <v>48.158278663630199</v>
      </c>
      <c r="U51" s="10">
        <f>+HLOOKUP($A51,'International Financial Statis'!$A$2:$FE$55,MATCH(CPI!U$5,'International Financial Statis'!$A$2:$A$55,0),0)</f>
        <v>102.123669257188</v>
      </c>
      <c r="V51" s="10">
        <f>+HLOOKUP($A51,'International Financial Statis'!$A$2:$FE$55,MATCH(CPI!V$5,'International Financial Statis'!$A$2:$A$55,0),0)</f>
        <v>76.136354865350896</v>
      </c>
      <c r="W51" s="10">
        <f>+HLOOKUP($A51,'International Financial Statis'!$A$2:$FE$55,MATCH(CPI!W$5,'International Financial Statis'!$A$2:$A$55,0),0)</f>
        <v>81.599662170420004</v>
      </c>
      <c r="X51" s="10">
        <f>+HLOOKUP($A51,'International Financial Statis'!$A$2:$FE$55,MATCH(CPI!X$5,'International Financial Statis'!$A$2:$A$55,0),0)</f>
        <v>45.1647599847647</v>
      </c>
      <c r="Y51" s="10">
        <f>+HLOOKUP($A51,'International Financial Statis'!$A$2:$FE$55,MATCH(CPI!Y$5,'International Financial Statis'!$A$2:$A$55,0),0)</f>
        <v>66.611318666112993</v>
      </c>
      <c r="Z51" s="10">
        <f>+HLOOKUP($A51,'International Financial Statis'!$A$2:$FE$55,MATCH(CPI!Z$5,'International Financial Statis'!$A$2:$A$55,0),0)</f>
        <v>86.1055829324618</v>
      </c>
      <c r="AA51" s="10">
        <f>+HLOOKUP($A51,'International Financial Statis'!$A$2:$FE$55,MATCH(CPI!AA$5,'International Financial Statis'!$A$2:$A$55,0),0)</f>
        <v>78.928941486410395</v>
      </c>
      <c r="AB51" s="10">
        <f>+HLOOKUP($A51,'International Financial Statis'!$A$2:$FE$55,MATCH(CPI!AB$5,'International Financial Statis'!$A$2:$A$55,0),0)</f>
        <v>47.7163486776223</v>
      </c>
      <c r="AC51" s="10">
        <f>+HLOOKUP($A51,'International Financial Statis'!$A$2:$FE$55,MATCH(CPI!AC$5,'International Financial Statis'!$A$2:$A$55,0),0)</f>
        <v>84.832157758655697</v>
      </c>
      <c r="AD51" s="10">
        <f>+HLOOKUP($A51,'International Financial Statis'!$A$2:$FE$55,MATCH(CPI!AD$5,'International Financial Statis'!$A$2:$A$55,0),0)</f>
        <v>83.6216177420512</v>
      </c>
      <c r="AE51" s="10">
        <f>+HLOOKUP($A51,'International Financial Statis'!$A$2:$FE$55,MATCH(CPI!AE$5,'International Financial Statis'!$A$2:$A$55,0),0)</f>
        <v>59.650754198387197</v>
      </c>
      <c r="AF51" s="10">
        <f>+HLOOKUP($A51,'International Financial Statis'!$A$2:$FE$55,MATCH(CPI!AF$5,'International Financial Statis'!$A$2:$A$55,0),0)</f>
        <v>83.813945183465805</v>
      </c>
      <c r="AG51" s="10">
        <f>+HLOOKUP($A51,'International Financial Statis'!$A$2:$FE$55,MATCH(CPI!AG$5,'International Financial Statis'!$A$2:$A$55,0),0)</f>
        <v>88.653502511686</v>
      </c>
      <c r="AH51" s="10">
        <f>+HLOOKUP($A51,'International Financial Statis'!$A$2:$FE$55,MATCH(CPI!AH$5,'International Financial Statis'!$A$2:$A$55,0),0)</f>
        <v>85.994826585018203</v>
      </c>
      <c r="AI51" s="10">
        <f>+HLOOKUP($A51,'International Financial Statis'!$A$2:$FE$55,MATCH(CPI!AI$5,'International Financial Statis'!$A$2:$A$55,0),0)</f>
        <v>87.540629233677706</v>
      </c>
      <c r="AJ51" s="10">
        <f>+HLOOKUP($A51,'International Financial Statis'!$A$2:$FE$55,MATCH(CPI!AJ$5,'International Financial Statis'!$A$2:$A$55,0),0)</f>
        <v>75.109890945639094</v>
      </c>
      <c r="AK51" s="10">
        <f>+HLOOKUP($A51,'International Financial Statis'!$A$2:$FE$55,MATCH(CPI!AK$5,'International Financial Statis'!$A$2:$A$55,0),0)</f>
        <v>82.212751152474596</v>
      </c>
      <c r="AL51" s="10">
        <f>+HLOOKUP($A51,'International Financial Statis'!$A$2:$FE$55,MATCH(CPI!AL$5,'International Financial Statis'!$A$2:$A$55,0),0)</f>
        <v>82.928866913201205</v>
      </c>
      <c r="AM51" s="10">
        <f>+HLOOKUP($A51,'International Financial Statis'!$A$2:$FE$55,MATCH(CPI!AM$5,'International Financial Statis'!$A$2:$A$55,0),0)</f>
        <v>85.384916338358806</v>
      </c>
      <c r="AN51" s="10">
        <f>+HLOOKUP($A51,'International Financial Statis'!$A$2:$FE$55,MATCH(CPI!AN$5,'International Financial Statis'!$A$2:$A$55,0),0)</f>
        <v>84.987783910958299</v>
      </c>
      <c r="AO51" s="10">
        <f>+HLOOKUP($A51,'International Financial Statis'!$A$2:$FE$55,MATCH(CPI!AO$5,'International Financial Statis'!$A$2:$A$55,0),0)</f>
        <v>80.433017456359096</v>
      </c>
      <c r="AP51" s="10">
        <f>+HLOOKUP($A51,'International Financial Statis'!$A$2:$FE$55,MATCH(CPI!AP$5,'International Financial Statis'!$A$2:$A$55,0),0)</f>
        <v>81.936814893987204</v>
      </c>
      <c r="AQ51" s="10">
        <f>+HLOOKUP($A51,'International Financial Statis'!$A$2:$FE$55,MATCH(CPI!AQ$5,'International Financial Statis'!$A$2:$A$55,0),0)</f>
        <v>37.144372714260498</v>
      </c>
      <c r="AR51" s="10">
        <f>+HLOOKUP($A51,'International Financial Statis'!$A$2:$FE$55,MATCH(CPI!AR$5,'International Financial Statis'!$A$2:$A$55,0),0)</f>
        <v>78.595588968906497</v>
      </c>
      <c r="AS51" s="10">
        <f>+HLOOKUP($A51,'International Financial Statis'!$A$2:$FE$55,MATCH(CPI!AS$5,'International Financial Statis'!$A$2:$A$55,0),0)</f>
        <v>88.592075863646002</v>
      </c>
      <c r="AT51" s="10">
        <f>+HLOOKUP($A51,'International Financial Statis'!$A$2:$FE$55,MATCH(CPI!AT$5,'International Financial Statis'!$A$2:$A$55,0),0)</f>
        <v>92.954571547598306</v>
      </c>
      <c r="AU51" s="10">
        <f>+HLOOKUP($A51,'International Financial Statis'!$A$2:$FE$55,MATCH(CPI!AU$5,'International Financial Statis'!$A$2:$A$55,0),0)</f>
        <v>30.2118254857997</v>
      </c>
      <c r="AV51" s="10">
        <f>+HLOOKUP($A51,'International Financial Statis'!$A$2:$FE$55,MATCH(CPI!AV$5,'International Financial Statis'!$A$2:$A$55,0),0)</f>
        <v>82.966524875161795</v>
      </c>
      <c r="AW51" s="10">
        <f>+HLOOKUP($A51,'International Financial Statis'!$A$2:$FE$55,MATCH(CPI!AW$5,'International Financial Statis'!$A$2:$A$55,0),0)</f>
        <v>34.563998307450603</v>
      </c>
      <c r="AX51" s="10">
        <f>+HLOOKUP($A51,'International Financial Statis'!$A$2:$FE$55,MATCH(CPI!AX$5,'International Financial Statis'!$A$2:$A$55,0),0)</f>
        <v>73.983444708698002</v>
      </c>
      <c r="AY51" s="10">
        <f>+HLOOKUP($A51,'International Financial Statis'!$A$2:$FE$55,MATCH(CPI!AY$5,'International Financial Statis'!$A$2:$A$55,0),0)</f>
        <v>54.885368406640701</v>
      </c>
      <c r="AZ51" s="10">
        <f>+HLOOKUP($A51,'International Financial Statis'!$A$2:$FE$55,MATCH(CPI!AZ$5,'International Financial Statis'!$A$2:$A$55,0),0)</f>
        <v>6.9470313424900603</v>
      </c>
      <c r="BA51" s="10">
        <f>+HLOOKUP($A51,'International Financial Statis'!$A$2:$FE$55,MATCH(CPI!BA$5,'International Financial Statis'!$A$2:$A$55,0),0)</f>
        <v>35.1829191584414</v>
      </c>
      <c r="BB51" s="10">
        <f>+HLOOKUP($A51,'International Financial Statis'!$A$2:$FE$55,MATCH(CPI!BB$5,'International Financial Statis'!$A$2:$A$55,0),0)</f>
        <v>63.356135464008197</v>
      </c>
    </row>
    <row r="52" spans="1:54" x14ac:dyDescent="0.25">
      <c r="A52" s="6" t="s">
        <v>59</v>
      </c>
      <c r="B52" s="10">
        <f>+HLOOKUP($A52,'International Financial Statis'!$A$2:$FE$55,MATCH(CPI!B$5,'International Financial Statis'!$A$2:$A$55,0),0)</f>
        <v>77.731529656607705</v>
      </c>
      <c r="C52" s="10">
        <f>+HLOOKUP($A52,'International Financial Statis'!$A$2:$FE$55,MATCH(CPI!C$5,'International Financial Statis'!$A$2:$A$55,0),0)</f>
        <v>79.300771684806506</v>
      </c>
      <c r="D52" s="10">
        <f>+HLOOKUP($A52,'International Financial Statis'!$A$2:$FE$55,MATCH(CPI!D$5,'International Financial Statis'!$A$2:$A$55,0),0)</f>
        <v>84.544934172867798</v>
      </c>
      <c r="E52" s="10">
        <f>+HLOOKUP($A52,'International Financial Statis'!$A$2:$FE$55,MATCH(CPI!E$5,'International Financial Statis'!$A$2:$A$55,0),0)</f>
        <v>67.495992151774004</v>
      </c>
      <c r="F52" s="10">
        <f>+HLOOKUP($A52,'International Financial Statis'!$A$2:$FE$55,MATCH(CPI!F$5,'International Financial Statis'!$A$2:$A$55,0),0)</f>
        <v>81.523587649321698</v>
      </c>
      <c r="G52" s="10">
        <f>+HLOOKUP($A52,'International Financial Statis'!$A$2:$FE$55,MATCH(CPI!G$5,'International Financial Statis'!$A$2:$A$55,0),0)</f>
        <v>64.070390634531094</v>
      </c>
      <c r="H52" s="10">
        <f>+HLOOKUP($A52,'International Financial Statis'!$A$2:$FE$55,MATCH(CPI!H$5,'International Financial Statis'!$A$2:$A$55,0),0)</f>
        <v>56.706404577507698</v>
      </c>
      <c r="I52" s="10">
        <f>+HLOOKUP($A52,'International Financial Statis'!$A$2:$FE$55,MATCH(CPI!I$5,'International Financial Statis'!$A$2:$A$55,0),0)</f>
        <v>76.630582670393494</v>
      </c>
      <c r="J52" s="10">
        <f>+HLOOKUP($A52,'International Financial Statis'!$A$2:$FE$55,MATCH(CPI!J$5,'International Financial Statis'!$A$2:$A$55,0),0)</f>
        <v>63.394912555976802</v>
      </c>
      <c r="K52" s="10">
        <f>+HLOOKUP($A52,'International Financial Statis'!$A$2:$FE$55,MATCH(CPI!K$5,'International Financial Statis'!$A$2:$A$55,0),0)</f>
        <v>63.537892354507903</v>
      </c>
      <c r="L52" s="10">
        <f>+HLOOKUP($A52,'International Financial Statis'!$A$2:$FE$55,MATCH(CPI!L$5,'International Financial Statis'!$A$2:$A$55,0),0)</f>
        <v>50.833831955851302</v>
      </c>
      <c r="M52" s="10">
        <f>+HLOOKUP($A52,'International Financial Statis'!$A$2:$FE$55,MATCH(CPI!M$5,'International Financial Statis'!$A$2:$A$55,0),0)</f>
        <v>80.787854692930594</v>
      </c>
      <c r="N52" s="10">
        <f>+HLOOKUP($A52,'International Financial Statis'!$A$2:$FE$55,MATCH(CPI!N$5,'International Financial Statis'!$A$2:$A$55,0),0)</f>
        <v>45.620763496168102</v>
      </c>
      <c r="O52" s="10">
        <f>+HLOOKUP($A52,'International Financial Statis'!$A$2:$FE$55,MATCH(CPI!O$5,'International Financial Statis'!$A$2:$A$55,0),0)</f>
        <v>0</v>
      </c>
      <c r="P52" s="10">
        <f>+HLOOKUP($A52,'International Financial Statis'!$A$2:$FE$55,MATCH(CPI!P$5,'International Financial Statis'!$A$2:$A$55,0),0)</f>
        <v>94.409937888198797</v>
      </c>
      <c r="Q52" s="10">
        <f>+HLOOKUP($A52,'International Financial Statis'!$A$2:$FE$55,MATCH(CPI!Q$5,'International Financial Statis'!$A$2:$A$55,0),0)</f>
        <v>78.879086663207104</v>
      </c>
      <c r="R52" s="10">
        <f>+HLOOKUP($A52,'International Financial Statis'!$A$2:$FE$55,MATCH(CPI!R$5,'International Financial Statis'!$A$2:$A$55,0),0)</f>
        <v>80.748760124695806</v>
      </c>
      <c r="S52" s="10">
        <f>+HLOOKUP($A52,'International Financial Statis'!$A$2:$FE$55,MATCH(CPI!S$5,'International Financial Statis'!$A$2:$A$55,0),0)</f>
        <v>57.254438654666103</v>
      </c>
      <c r="T52" s="10">
        <f>+HLOOKUP($A52,'International Financial Statis'!$A$2:$FE$55,MATCH(CPI!T$5,'International Financial Statis'!$A$2:$A$55,0),0)</f>
        <v>49.943855896309202</v>
      </c>
      <c r="U52" s="10">
        <f>+HLOOKUP($A52,'International Financial Statis'!$A$2:$FE$55,MATCH(CPI!U$5,'International Financial Statis'!$A$2:$A$55,0),0)</f>
        <v>101.847379316689</v>
      </c>
      <c r="V52" s="10">
        <f>+HLOOKUP($A52,'International Financial Statis'!$A$2:$FE$55,MATCH(CPI!V$5,'International Financial Statis'!$A$2:$A$55,0),0)</f>
        <v>76.5747651649056</v>
      </c>
      <c r="W52" s="10">
        <f>+HLOOKUP($A52,'International Financial Statis'!$A$2:$FE$55,MATCH(CPI!W$5,'International Financial Statis'!$A$2:$A$55,0),0)</f>
        <v>81.545978182149994</v>
      </c>
      <c r="X52" s="10">
        <f>+HLOOKUP($A52,'International Financial Statis'!$A$2:$FE$55,MATCH(CPI!X$5,'International Financial Statis'!$A$2:$A$55,0),0)</f>
        <v>45.581356560423004</v>
      </c>
      <c r="Y52" s="10">
        <f>+HLOOKUP($A52,'International Financial Statis'!$A$2:$FE$55,MATCH(CPI!Y$5,'International Financial Statis'!$A$2:$A$55,0),0)</f>
        <v>67.524560675245397</v>
      </c>
      <c r="Z52" s="10">
        <f>+HLOOKUP($A52,'International Financial Statis'!$A$2:$FE$55,MATCH(CPI!Z$5,'International Financial Statis'!$A$2:$A$55,0),0)</f>
        <v>86.1055829324618</v>
      </c>
      <c r="AA52" s="10">
        <f>+HLOOKUP($A52,'International Financial Statis'!$A$2:$FE$55,MATCH(CPI!AA$5,'International Financial Statis'!$A$2:$A$55,0),0)</f>
        <v>78.898061618849297</v>
      </c>
      <c r="AB52" s="10">
        <f>+HLOOKUP($A52,'International Financial Statis'!$A$2:$FE$55,MATCH(CPI!AB$5,'International Financial Statis'!$A$2:$A$55,0),0)</f>
        <v>47.689564311258202</v>
      </c>
      <c r="AC52" s="10">
        <f>+HLOOKUP($A52,'International Financial Statis'!$A$2:$FE$55,MATCH(CPI!AC$5,'International Financial Statis'!$A$2:$A$55,0),0)</f>
        <v>85.052434196369006</v>
      </c>
      <c r="AD52" s="10">
        <f>+HLOOKUP($A52,'International Financial Statis'!$A$2:$FE$55,MATCH(CPI!AD$5,'International Financial Statis'!$A$2:$A$55,0),0)</f>
        <v>83.905117347304994</v>
      </c>
      <c r="AE52" s="10">
        <f>+HLOOKUP($A52,'International Financial Statis'!$A$2:$FE$55,MATCH(CPI!AE$5,'International Financial Statis'!$A$2:$A$55,0),0)</f>
        <v>59.893405541616801</v>
      </c>
      <c r="AF52" s="10">
        <f>+HLOOKUP($A52,'International Financial Statis'!$A$2:$FE$55,MATCH(CPI!AF$5,'International Financial Statis'!$A$2:$A$55,0),0)</f>
        <v>83.778234086242307</v>
      </c>
      <c r="AG52" s="10">
        <f>+HLOOKUP($A52,'International Financial Statis'!$A$2:$FE$55,MATCH(CPI!AG$5,'International Financial Statis'!$A$2:$A$55,0),0)</f>
        <v>88.576025987781705</v>
      </c>
      <c r="AH52" s="10">
        <f>+HLOOKUP($A52,'International Financial Statis'!$A$2:$FE$55,MATCH(CPI!AH$5,'International Financial Statis'!$A$2:$A$55,0),0)</f>
        <v>86.079290503088203</v>
      </c>
      <c r="AI52" s="10">
        <f>+HLOOKUP($A52,'International Financial Statis'!$A$2:$FE$55,MATCH(CPI!AI$5,'International Financial Statis'!$A$2:$A$55,0),0)</f>
        <v>87.6739750875807</v>
      </c>
      <c r="AJ52" s="10">
        <f>+HLOOKUP($A52,'International Financial Statis'!$A$2:$FE$55,MATCH(CPI!AJ$5,'International Financial Statis'!$A$2:$A$55,0),0)</f>
        <v>74.331918699782705</v>
      </c>
      <c r="AK52" s="10">
        <f>+HLOOKUP($A52,'International Financial Statis'!$A$2:$FE$55,MATCH(CPI!AK$5,'International Financial Statis'!$A$2:$A$55,0),0)</f>
        <v>82.734626424284599</v>
      </c>
      <c r="AL52" s="10">
        <f>+HLOOKUP($A52,'International Financial Statis'!$A$2:$FE$55,MATCH(CPI!AL$5,'International Financial Statis'!$A$2:$A$55,0),0)</f>
        <v>83.215074215439202</v>
      </c>
      <c r="AM52" s="10">
        <f>+HLOOKUP($A52,'International Financial Statis'!$A$2:$FE$55,MATCH(CPI!AM$5,'International Financial Statis'!$A$2:$A$55,0),0)</f>
        <v>85.7015476721228</v>
      </c>
      <c r="AN52" s="10">
        <f>+HLOOKUP($A52,'International Financial Statis'!$A$2:$FE$55,MATCH(CPI!AN$5,'International Financial Statis'!$A$2:$A$55,0),0)</f>
        <v>84.119084245769599</v>
      </c>
      <c r="AO52" s="10">
        <f>+HLOOKUP($A52,'International Financial Statis'!$A$2:$FE$55,MATCH(CPI!AO$5,'International Financial Statis'!$A$2:$A$55,0),0)</f>
        <v>80.382323602757793</v>
      </c>
      <c r="AP52" s="10">
        <f>+HLOOKUP($A52,'International Financial Statis'!$A$2:$FE$55,MATCH(CPI!AP$5,'International Financial Statis'!$A$2:$A$55,0),0)</f>
        <v>82.283739973083996</v>
      </c>
      <c r="AQ52" s="10">
        <f>+HLOOKUP($A52,'International Financial Statis'!$A$2:$FE$55,MATCH(CPI!AQ$5,'International Financial Statis'!$A$2:$A$55,0),0)</f>
        <v>38.010662699822298</v>
      </c>
      <c r="AR52" s="10">
        <f>+HLOOKUP($A52,'International Financial Statis'!$A$2:$FE$55,MATCH(CPI!AR$5,'International Financial Statis'!$A$2:$A$55,0),0)</f>
        <v>79.188504067342805</v>
      </c>
      <c r="AS52" s="10">
        <f>+HLOOKUP($A52,'International Financial Statis'!$A$2:$FE$55,MATCH(CPI!AS$5,'International Financial Statis'!$A$2:$A$55,0),0)</f>
        <v>88.646075263040402</v>
      </c>
      <c r="AT52" s="10">
        <f>+HLOOKUP($A52,'International Financial Statis'!$A$2:$FE$55,MATCH(CPI!AT$5,'International Financial Statis'!$A$2:$A$55,0),0)</f>
        <v>92.793510314807506</v>
      </c>
      <c r="AU52" s="10">
        <f>+HLOOKUP($A52,'International Financial Statis'!$A$2:$FE$55,MATCH(CPI!AU$5,'International Financial Statis'!$A$2:$A$55,0),0)</f>
        <v>33.360693198804199</v>
      </c>
      <c r="AV52" s="10">
        <f>+HLOOKUP($A52,'International Financial Statis'!$A$2:$FE$55,MATCH(CPI!AV$5,'International Financial Statis'!$A$2:$A$55,0),0)</f>
        <v>82.966524875161795</v>
      </c>
      <c r="AW52" s="10">
        <f>+HLOOKUP($A52,'International Financial Statis'!$A$2:$FE$55,MATCH(CPI!AW$5,'International Financial Statis'!$A$2:$A$55,0),0)</f>
        <v>34.656407612581297</v>
      </c>
      <c r="AX52" s="10">
        <f>+HLOOKUP($A52,'International Financial Statis'!$A$2:$FE$55,MATCH(CPI!AX$5,'International Financial Statis'!$A$2:$A$55,0),0)</f>
        <v>74.232430357244397</v>
      </c>
      <c r="AY52" s="10">
        <f>+HLOOKUP($A52,'International Financial Statis'!$A$2:$FE$55,MATCH(CPI!AY$5,'International Financial Statis'!$A$2:$A$55,0),0)</f>
        <v>56.213867088300297</v>
      </c>
      <c r="AZ52" s="10">
        <f>+HLOOKUP($A52,'International Financial Statis'!$A$2:$FE$55,MATCH(CPI!AZ$5,'International Financial Statis'!$A$2:$A$55,0),0)</f>
        <v>7.9117059759783697</v>
      </c>
      <c r="BA52" s="10">
        <f>+HLOOKUP($A52,'International Financial Statis'!$A$2:$FE$55,MATCH(CPI!BA$5,'International Financial Statis'!$A$2:$A$55,0),0)</f>
        <v>36.577504901597599</v>
      </c>
      <c r="BB52" s="10">
        <f>+HLOOKUP($A52,'International Financial Statis'!$A$2:$FE$55,MATCH(CPI!BB$5,'International Financial Statis'!$A$2:$A$55,0),0)</f>
        <v>63.555871573083103</v>
      </c>
    </row>
    <row r="53" spans="1:54" x14ac:dyDescent="0.25">
      <c r="A53" s="6" t="s">
        <v>60</v>
      </c>
      <c r="B53" s="10">
        <f>+HLOOKUP($A53,'International Financial Statis'!$A$2:$FE$55,MATCH(CPI!B$5,'International Financial Statis'!$A$2:$A$55,0),0)</f>
        <v>78.459937565036398</v>
      </c>
      <c r="C53" s="10">
        <f>+HLOOKUP($A53,'International Financial Statis'!$A$2:$FE$55,MATCH(CPI!C$5,'International Financial Statis'!$A$2:$A$55,0),0)</f>
        <v>79.750076969848806</v>
      </c>
      <c r="D53" s="10">
        <f>+HLOOKUP($A53,'International Financial Statis'!$A$2:$FE$55,MATCH(CPI!D$5,'International Financial Statis'!$A$2:$A$55,0),0)</f>
        <v>83.772180881511204</v>
      </c>
      <c r="E53" s="10">
        <f>+HLOOKUP($A53,'International Financial Statis'!$A$2:$FE$55,MATCH(CPI!E$5,'International Financial Statis'!$A$2:$A$55,0),0)</f>
        <v>68.557631458874894</v>
      </c>
      <c r="F53" s="10">
        <f>+HLOOKUP($A53,'International Financial Statis'!$A$2:$FE$55,MATCH(CPI!F$5,'International Financial Statis'!$A$2:$A$55,0),0)</f>
        <v>81.294288227844106</v>
      </c>
      <c r="G53" s="10">
        <f>+HLOOKUP($A53,'International Financial Statis'!$A$2:$FE$55,MATCH(CPI!G$5,'International Financial Statis'!$A$2:$A$55,0),0)</f>
        <v>63.7863457985164</v>
      </c>
      <c r="H53" s="10">
        <f>+HLOOKUP($A53,'International Financial Statis'!$A$2:$FE$55,MATCH(CPI!H$5,'International Financial Statis'!$A$2:$A$55,0),0)</f>
        <v>57.8136969367783</v>
      </c>
      <c r="I53" s="10">
        <f>+HLOOKUP($A53,'International Financial Statis'!$A$2:$FE$55,MATCH(CPI!I$5,'International Financial Statis'!$A$2:$A$55,0),0)</f>
        <v>77.229215222532801</v>
      </c>
      <c r="J53" s="10">
        <f>+HLOOKUP($A53,'International Financial Statis'!$A$2:$FE$55,MATCH(CPI!J$5,'International Financial Statis'!$A$2:$A$55,0),0)</f>
        <v>63.848453265836703</v>
      </c>
      <c r="K53" s="10">
        <f>+HLOOKUP($A53,'International Financial Statis'!$A$2:$FE$55,MATCH(CPI!K$5,'International Financial Statis'!$A$2:$A$55,0),0)</f>
        <v>66.090347140629007</v>
      </c>
      <c r="L53" s="10">
        <f>+HLOOKUP($A53,'International Financial Statis'!$A$2:$FE$55,MATCH(CPI!L$5,'International Financial Statis'!$A$2:$A$55,0),0)</f>
        <v>51.903142874460301</v>
      </c>
      <c r="M53" s="10">
        <f>+HLOOKUP($A53,'International Financial Statis'!$A$2:$FE$55,MATCH(CPI!M$5,'International Financial Statis'!$A$2:$A$55,0),0)</f>
        <v>80.480045552365496</v>
      </c>
      <c r="N53" s="10">
        <f>+HLOOKUP($A53,'International Financial Statis'!$A$2:$FE$55,MATCH(CPI!N$5,'International Financial Statis'!$A$2:$A$55,0),0)</f>
        <v>45.870305215938203</v>
      </c>
      <c r="O53" s="10">
        <f>+HLOOKUP($A53,'International Financial Statis'!$A$2:$FE$55,MATCH(CPI!O$5,'International Financial Statis'!$A$2:$A$55,0),0)</f>
        <v>0</v>
      </c>
      <c r="P53" s="10">
        <f>+HLOOKUP($A53,'International Financial Statis'!$A$2:$FE$55,MATCH(CPI!P$5,'International Financial Statis'!$A$2:$A$55,0),0)</f>
        <v>93.431596562932498</v>
      </c>
      <c r="Q53" s="10">
        <f>+HLOOKUP($A53,'International Financial Statis'!$A$2:$FE$55,MATCH(CPI!Q$5,'International Financial Statis'!$A$2:$A$55,0),0)</f>
        <v>77.845921592678195</v>
      </c>
      <c r="R53" s="10">
        <f>+HLOOKUP($A53,'International Financial Statis'!$A$2:$FE$55,MATCH(CPI!R$5,'International Financial Statis'!$A$2:$A$55,0),0)</f>
        <v>81.421007236175697</v>
      </c>
      <c r="S53" s="10">
        <f>+HLOOKUP($A53,'International Financial Statis'!$A$2:$FE$55,MATCH(CPI!S$5,'International Financial Statis'!$A$2:$A$55,0),0)</f>
        <v>57.870525817148298</v>
      </c>
      <c r="T53" s="10">
        <f>+HLOOKUP($A53,'International Financial Statis'!$A$2:$FE$55,MATCH(CPI!T$5,'International Financial Statis'!$A$2:$A$55,0),0)</f>
        <v>51.313353258469697</v>
      </c>
      <c r="U53" s="10">
        <f>+HLOOKUP($A53,'International Financial Statis'!$A$2:$FE$55,MATCH(CPI!U$5,'International Financial Statis'!$A$2:$A$55,0),0)</f>
        <v>101.467480648502</v>
      </c>
      <c r="V53" s="10">
        <f>+HLOOKUP($A53,'International Financial Statis'!$A$2:$FE$55,MATCH(CPI!V$5,'International Financial Statis'!$A$2:$A$55,0),0)</f>
        <v>76.380645111493607</v>
      </c>
      <c r="W53" s="10">
        <f>+HLOOKUP($A53,'International Financial Statis'!$A$2:$FE$55,MATCH(CPI!W$5,'International Financial Statis'!$A$2:$A$55,0),0)</f>
        <v>81.9486080941751</v>
      </c>
      <c r="X53" s="10">
        <f>+HLOOKUP($A53,'International Financial Statis'!$A$2:$FE$55,MATCH(CPI!X$5,'International Financial Statis'!$A$2:$A$55,0),0)</f>
        <v>45.977935751039396</v>
      </c>
      <c r="Y53" s="10">
        <f>+HLOOKUP($A53,'International Financial Statis'!$A$2:$FE$55,MATCH(CPI!Y$5,'International Financial Statis'!$A$2:$A$55,0),0)</f>
        <v>67.911996679119795</v>
      </c>
      <c r="Z53" s="10">
        <f>+HLOOKUP($A53,'International Financial Statis'!$A$2:$FE$55,MATCH(CPI!Z$5,'International Financial Statis'!$A$2:$A$55,0),0)</f>
        <v>85.656385238650699</v>
      </c>
      <c r="AA53" s="10">
        <f>+HLOOKUP($A53,'International Financial Statis'!$A$2:$FE$55,MATCH(CPI!AA$5,'International Financial Statis'!$A$2:$A$55,0),0)</f>
        <v>78.4657434729926</v>
      </c>
      <c r="AB53" s="10">
        <f>+HLOOKUP($A53,'International Financial Statis'!$A$2:$FE$55,MATCH(CPI!AB$5,'International Financial Statis'!$A$2:$A$55,0),0)</f>
        <v>47.984192341263203</v>
      </c>
      <c r="AC53" s="10">
        <f>+HLOOKUP($A53,'International Financial Statis'!$A$2:$FE$55,MATCH(CPI!AC$5,'International Financial Statis'!$A$2:$A$55,0),0)</f>
        <v>85.245170094896295</v>
      </c>
      <c r="AD53" s="10">
        <f>+HLOOKUP($A53,'International Financial Statis'!$A$2:$FE$55,MATCH(CPI!AD$5,'International Financial Statis'!$A$2:$A$55,0),0)</f>
        <v>83.933826168090107</v>
      </c>
      <c r="AE53" s="10">
        <f>+HLOOKUP($A53,'International Financial Statis'!$A$2:$FE$55,MATCH(CPI!AE$5,'International Financial Statis'!$A$2:$A$55,0),0)</f>
        <v>61.714069120339403</v>
      </c>
      <c r="AF53" s="10">
        <f>+HLOOKUP($A53,'International Financial Statis'!$A$2:$FE$55,MATCH(CPI!AF$5,'International Financial Statis'!$A$2:$A$55,0),0)</f>
        <v>84.028211766806507</v>
      </c>
      <c r="AG53" s="10">
        <f>+HLOOKUP($A53,'International Financial Statis'!$A$2:$FE$55,MATCH(CPI!AG$5,'International Financial Statis'!$A$2:$A$55,0),0)</f>
        <v>88.619068904006198</v>
      </c>
      <c r="AH53" s="10">
        <f>+HLOOKUP($A53,'International Financial Statis'!$A$2:$FE$55,MATCH(CPI!AH$5,'International Financial Statis'!$A$2:$A$55,0),0)</f>
        <v>86.118003132203597</v>
      </c>
      <c r="AI53" s="10">
        <f>+HLOOKUP($A53,'International Financial Statis'!$A$2:$FE$55,MATCH(CPI!AI$5,'International Financial Statis'!$A$2:$A$55,0),0)</f>
        <v>87.640637730629507</v>
      </c>
      <c r="AJ53" s="10">
        <f>+HLOOKUP($A53,'International Financial Statis'!$A$2:$FE$55,MATCH(CPI!AJ$5,'International Financial Statis'!$A$2:$A$55,0),0)</f>
        <v>75.807855097727597</v>
      </c>
      <c r="AK53" s="10">
        <f>+HLOOKUP($A53,'International Financial Statis'!$A$2:$FE$55,MATCH(CPI!AK$5,'International Financial Statis'!$A$2:$A$55,0),0)</f>
        <v>83.430460120031299</v>
      </c>
      <c r="AL53" s="10">
        <f>+HLOOKUP($A53,'International Financial Statis'!$A$2:$FE$55,MATCH(CPI!AL$5,'International Financial Statis'!$A$2:$A$55,0),0)</f>
        <v>83.477430909157405</v>
      </c>
      <c r="AM53" s="10">
        <f>+HLOOKUP($A53,'International Financial Statis'!$A$2:$FE$55,MATCH(CPI!AM$5,'International Financial Statis'!$A$2:$A$55,0),0)</f>
        <v>86.258382086673294</v>
      </c>
      <c r="AN53" s="10">
        <f>+HLOOKUP($A53,'International Financial Statis'!$A$2:$FE$55,MATCH(CPI!AN$5,'International Financial Statis'!$A$2:$A$55,0),0)</f>
        <v>84.444846620215401</v>
      </c>
      <c r="AO53" s="10">
        <f>+HLOOKUP($A53,'International Financial Statis'!$A$2:$FE$55,MATCH(CPI!AO$5,'International Financial Statis'!$A$2:$A$55,0),0)</f>
        <v>80.863957752677095</v>
      </c>
      <c r="AP53" s="10">
        <f>+HLOOKUP($A53,'International Financial Statis'!$A$2:$FE$55,MATCH(CPI!AP$5,'International Financial Statis'!$A$2:$A$55,0),0)</f>
        <v>82.950248031901495</v>
      </c>
      <c r="AQ53" s="10">
        <f>+HLOOKUP($A53,'International Financial Statis'!$A$2:$FE$55,MATCH(CPI!AQ$5,'International Financial Statis'!$A$2:$A$55,0),0)</f>
        <v>39.138002681033299</v>
      </c>
      <c r="AR53" s="10">
        <f>+HLOOKUP($A53,'International Financial Statis'!$A$2:$FE$55,MATCH(CPI!AR$5,'International Financial Statis'!$A$2:$A$55,0),0)</f>
        <v>79.218644497803595</v>
      </c>
      <c r="AS53" s="10">
        <f>+HLOOKUP($A53,'International Financial Statis'!$A$2:$FE$55,MATCH(CPI!AS$5,'International Financial Statis'!$A$2:$A$55,0),0)</f>
        <v>89.021867001683304</v>
      </c>
      <c r="AT53" s="10">
        <f>+HLOOKUP($A53,'International Financial Statis'!$A$2:$FE$55,MATCH(CPI!AT$5,'International Financial Statis'!$A$2:$A$55,0),0)</f>
        <v>92.630743341873</v>
      </c>
      <c r="AU53" s="10">
        <f>+HLOOKUP($A53,'International Financial Statis'!$A$2:$FE$55,MATCH(CPI!AU$5,'International Financial Statis'!$A$2:$A$55,0),0)</f>
        <v>38.555810911808699</v>
      </c>
      <c r="AV53" s="10">
        <f>+HLOOKUP($A53,'International Financial Statis'!$A$2:$FE$55,MATCH(CPI!AV$5,'International Financial Statis'!$A$2:$A$55,0),0)</f>
        <v>83.151470316256706</v>
      </c>
      <c r="AW53" s="10">
        <f>+HLOOKUP($A53,'International Financial Statis'!$A$2:$FE$55,MATCH(CPI!AW$5,'International Financial Statis'!$A$2:$A$55,0),0)</f>
        <v>35.043553964602403</v>
      </c>
      <c r="AX53" s="10">
        <f>+HLOOKUP($A53,'International Financial Statis'!$A$2:$FE$55,MATCH(CPI!AX$5,'International Financial Statis'!$A$2:$A$55,0),0)</f>
        <v>73.797837225236094</v>
      </c>
      <c r="AY53" s="10">
        <f>+HLOOKUP($A53,'International Financial Statis'!$A$2:$FE$55,MATCH(CPI!AY$5,'International Financial Statis'!$A$2:$A$55,0),0)</f>
        <v>57.3657037112282</v>
      </c>
      <c r="AZ53" s="10">
        <f>+HLOOKUP($A53,'International Financial Statis'!$A$2:$FE$55,MATCH(CPI!AZ$5,'International Financial Statis'!$A$2:$A$55,0),0)</f>
        <v>9.2033065023443399</v>
      </c>
      <c r="BA53" s="10">
        <f>+HLOOKUP($A53,'International Financial Statis'!$A$2:$FE$55,MATCH(CPI!BA$5,'International Financial Statis'!$A$2:$A$55,0),0)</f>
        <v>36.758355792215703</v>
      </c>
      <c r="BB53" s="10">
        <f>+HLOOKUP($A53,'International Financial Statis'!$A$2:$FE$55,MATCH(CPI!BB$5,'International Financial Statis'!$A$2:$A$55,0),0)</f>
        <v>63.895422958510501</v>
      </c>
    </row>
    <row r="54" spans="1:54" x14ac:dyDescent="0.25">
      <c r="A54" s="6" t="s">
        <v>62</v>
      </c>
      <c r="B54" s="10">
        <f>+HLOOKUP($A54,'International Financial Statis'!$A$2:$FE$55,MATCH(CPI!B$5,'International Financial Statis'!$A$2:$A$55,0),0)</f>
        <v>79.188345473465105</v>
      </c>
      <c r="C54" s="10">
        <f>+HLOOKUP($A54,'International Financial Statis'!$A$2:$FE$55,MATCH(CPI!C$5,'International Financial Statis'!$A$2:$A$55,0),0)</f>
        <v>80.199371219787295</v>
      </c>
      <c r="D54" s="10">
        <f>+HLOOKUP($A54,'International Financial Statis'!$A$2:$FE$55,MATCH(CPI!D$5,'International Financial Statis'!$A$2:$A$55,0),0)</f>
        <v>84.344590726960504</v>
      </c>
      <c r="E54" s="10">
        <f>+HLOOKUP($A54,'International Financial Statis'!$A$2:$FE$55,MATCH(CPI!E$5,'International Financial Statis'!$A$2:$A$55,0),0)</f>
        <v>69.429486029111501</v>
      </c>
      <c r="F54" s="10">
        <f>+HLOOKUP($A54,'International Financial Statis'!$A$2:$FE$55,MATCH(CPI!F$5,'International Financial Statis'!$A$2:$A$55,0),0)</f>
        <v>81.584734161715701</v>
      </c>
      <c r="G54" s="10">
        <f>+HLOOKUP($A54,'International Financial Statis'!$A$2:$FE$55,MATCH(CPI!G$5,'International Financial Statis'!$A$2:$A$55,0),0)</f>
        <v>63.783533473407303</v>
      </c>
      <c r="H54" s="10">
        <f>+HLOOKUP($A54,'International Financial Statis'!$A$2:$FE$55,MATCH(CPI!H$5,'International Financial Statis'!$A$2:$A$55,0),0)</f>
        <v>58.760878202924197</v>
      </c>
      <c r="I54" s="10">
        <f>+HLOOKUP($A54,'International Financial Statis'!$A$2:$FE$55,MATCH(CPI!I$5,'International Financial Statis'!$A$2:$A$55,0),0)</f>
        <v>77.145615996559897</v>
      </c>
      <c r="J54" s="10">
        <f>+HLOOKUP($A54,'International Financial Statis'!$A$2:$FE$55,MATCH(CPI!J$5,'International Financial Statis'!$A$2:$A$55,0),0)</f>
        <v>65.218237833999495</v>
      </c>
      <c r="K54" s="10">
        <f>+HLOOKUP($A54,'International Financial Statis'!$A$2:$FE$55,MATCH(CPI!K$5,'International Financial Statis'!$A$2:$A$55,0),0)</f>
        <v>68.678841570739905</v>
      </c>
      <c r="L54" s="10">
        <f>+HLOOKUP($A54,'International Financial Statis'!$A$2:$FE$55,MATCH(CPI!L$5,'International Financial Statis'!$A$2:$A$55,0),0)</f>
        <v>53.215208564045803</v>
      </c>
      <c r="M54" s="10">
        <f>+HLOOKUP($A54,'International Financial Statis'!$A$2:$FE$55,MATCH(CPI!M$5,'International Financial Statis'!$A$2:$A$55,0),0)</f>
        <v>80.003610534794305</v>
      </c>
      <c r="N54" s="10">
        <f>+HLOOKUP($A54,'International Financial Statis'!$A$2:$FE$55,MATCH(CPI!N$5,'International Financial Statis'!$A$2:$A$55,0),0)</f>
        <v>46.721015624245602</v>
      </c>
      <c r="O54" s="10">
        <f>+HLOOKUP($A54,'International Financial Statis'!$A$2:$FE$55,MATCH(CPI!O$5,'International Financial Statis'!$A$2:$A$55,0),0)</f>
        <v>0</v>
      </c>
      <c r="P54" s="10">
        <f>+HLOOKUP($A54,'International Financial Statis'!$A$2:$FE$55,MATCH(CPI!P$5,'International Financial Statis'!$A$2:$A$55,0),0)</f>
        <v>92.086377240691306</v>
      </c>
      <c r="Q54" s="10">
        <f>+HLOOKUP($A54,'International Financial Statis'!$A$2:$FE$55,MATCH(CPI!Q$5,'International Financial Statis'!$A$2:$A$55,0),0)</f>
        <v>77.383592017738394</v>
      </c>
      <c r="R54" s="10">
        <f>+HLOOKUP($A54,'International Financial Statis'!$A$2:$FE$55,MATCH(CPI!R$5,'International Financial Statis'!$A$2:$A$55,0),0)</f>
        <v>81.906266217513405</v>
      </c>
      <c r="S54" s="10">
        <f>+HLOOKUP($A54,'International Financial Statis'!$A$2:$FE$55,MATCH(CPI!S$5,'International Financial Statis'!$A$2:$A$55,0),0)</f>
        <v>57.541942207484603</v>
      </c>
      <c r="T54" s="10">
        <f>+HLOOKUP($A54,'International Financial Statis'!$A$2:$FE$55,MATCH(CPI!T$5,'International Financial Statis'!$A$2:$A$55,0),0)</f>
        <v>53.718923043598799</v>
      </c>
      <c r="U54" s="10">
        <f>+HLOOKUP($A54,'International Financial Statis'!$A$2:$FE$55,MATCH(CPI!U$5,'International Financial Statis'!$A$2:$A$55,0),0)</f>
        <v>100.74221955469</v>
      </c>
      <c r="V54" s="10">
        <f>+HLOOKUP($A54,'International Financial Statis'!$A$2:$FE$55,MATCH(CPI!V$5,'International Financial Statis'!$A$2:$A$55,0),0)</f>
        <v>77.159826797057704</v>
      </c>
      <c r="W54" s="10">
        <f>+HLOOKUP($A54,'International Financial Statis'!$A$2:$FE$55,MATCH(CPI!W$5,'International Financial Statis'!$A$2:$A$55,0),0)</f>
        <v>82.727025924090299</v>
      </c>
      <c r="X54" s="10">
        <f>+HLOOKUP($A54,'International Financial Statis'!$A$2:$FE$55,MATCH(CPI!X$5,'International Financial Statis'!$A$2:$A$55,0),0)</f>
        <v>46.181423949969997</v>
      </c>
      <c r="Y54" s="10">
        <f>+HLOOKUP($A54,'International Financial Statis'!$A$2:$FE$55,MATCH(CPI!Y$5,'International Financial Statis'!$A$2:$A$55,0),0)</f>
        <v>68.354780683547602</v>
      </c>
      <c r="Z54" s="10">
        <f>+HLOOKUP($A54,'International Financial Statis'!$A$2:$FE$55,MATCH(CPI!Z$5,'International Financial Statis'!$A$2:$A$55,0),0)</f>
        <v>85.4598612476086</v>
      </c>
      <c r="AA54" s="10">
        <f>+HLOOKUP($A54,'International Financial Statis'!$A$2:$FE$55,MATCH(CPI!AA$5,'International Financial Statis'!$A$2:$A$55,0),0)</f>
        <v>78.589262943237301</v>
      </c>
      <c r="AB54" s="10">
        <f>+HLOOKUP($A54,'International Financial Statis'!$A$2:$FE$55,MATCH(CPI!AB$5,'International Financial Statis'!$A$2:$A$55,0),0)</f>
        <v>49.414363970395897</v>
      </c>
      <c r="AC54" s="10">
        <f>+HLOOKUP($A54,'International Financial Statis'!$A$2:$FE$55,MATCH(CPI!AC$5,'International Financial Statis'!$A$2:$A$55,0),0)</f>
        <v>85.685711001379204</v>
      </c>
      <c r="AD54" s="10">
        <f>+HLOOKUP($A54,'International Financial Statis'!$A$2:$FE$55,MATCH(CPI!AD$5,'International Financial Statis'!$A$2:$A$55,0),0)</f>
        <v>84.518768391588296</v>
      </c>
      <c r="AE54" s="10">
        <f>+HLOOKUP($A54,'International Financial Statis'!$A$2:$FE$55,MATCH(CPI!AE$5,'International Financial Statis'!$A$2:$A$55,0),0)</f>
        <v>64.541526273732799</v>
      </c>
      <c r="AF54" s="10">
        <f>+HLOOKUP($A54,'International Financial Statis'!$A$2:$FE$55,MATCH(CPI!AF$5,'International Financial Statis'!$A$2:$A$55,0),0)</f>
        <v>84.813855905722704</v>
      </c>
      <c r="AG54" s="10">
        <f>+HLOOKUP($A54,'International Financial Statis'!$A$2:$FE$55,MATCH(CPI!AG$5,'International Financial Statis'!$A$2:$A$55,0),0)</f>
        <v>89.083942553427704</v>
      </c>
      <c r="AH54" s="10">
        <f>+HLOOKUP($A54,'International Financial Statis'!$A$2:$FE$55,MATCH(CPI!AH$5,'International Financial Statis'!$A$2:$A$55,0),0)</f>
        <v>86.709250558693697</v>
      </c>
      <c r="AI54" s="10">
        <f>+HLOOKUP($A54,'International Financial Statis'!$A$2:$FE$55,MATCH(CPI!AI$5,'International Financial Statis'!$A$2:$A$55,0),0)</f>
        <v>88.474039489293006</v>
      </c>
      <c r="AJ54" s="10">
        <f>+HLOOKUP($A54,'International Financial Statis'!$A$2:$FE$55,MATCH(CPI!AJ$5,'International Financial Statis'!$A$2:$A$55,0),0)</f>
        <v>76.202338190480603</v>
      </c>
      <c r="AK54" s="10">
        <f>+HLOOKUP($A54,'International Financial Statis'!$A$2:$FE$55,MATCH(CPI!AK$5,'International Financial Statis'!$A$2:$A$55,0),0)</f>
        <v>84.1958771853527</v>
      </c>
      <c r="AL54" s="10">
        <f>+HLOOKUP($A54,'International Financial Statis'!$A$2:$FE$55,MATCH(CPI!AL$5,'International Financial Statis'!$A$2:$A$55,0),0)</f>
        <v>84.192952749154102</v>
      </c>
      <c r="AM54" s="10">
        <f>+HLOOKUP($A54,'International Financial Statis'!$A$2:$FE$55,MATCH(CPI!AM$5,'International Financial Statis'!$A$2:$A$55,0),0)</f>
        <v>87.241031053527095</v>
      </c>
      <c r="AN54" s="10">
        <f>+HLOOKUP($A54,'International Financial Statis'!$A$2:$FE$55,MATCH(CPI!AN$5,'International Financial Statis'!$A$2:$A$55,0),0)</f>
        <v>84.879196452809694</v>
      </c>
      <c r="AO54" s="10">
        <f>+HLOOKUP($A54,'International Financial Statis'!$A$2:$FE$55,MATCH(CPI!AO$5,'International Financial Statis'!$A$2:$A$55,0),0)</f>
        <v>81.776520463547001</v>
      </c>
      <c r="AP54" s="10">
        <f>+HLOOKUP($A54,'International Financial Statis'!$A$2:$FE$55,MATCH(CPI!AP$5,'International Financial Statis'!$A$2:$A$55,0),0)</f>
        <v>83.398729480109495</v>
      </c>
      <c r="AQ54" s="10">
        <f>+HLOOKUP($A54,'International Financial Statis'!$A$2:$FE$55,MATCH(CPI!AQ$5,'International Financial Statis'!$A$2:$A$55,0),0)</f>
        <v>41.423565976273899</v>
      </c>
      <c r="AR54" s="10">
        <f>+HLOOKUP($A54,'International Financial Statis'!$A$2:$FE$55,MATCH(CPI!AR$5,'International Financial Statis'!$A$2:$A$55,0),0)</f>
        <v>79.545270983564393</v>
      </c>
      <c r="AS54" s="10">
        <f>+HLOOKUP($A54,'International Financial Statis'!$A$2:$FE$55,MATCH(CPI!AS$5,'International Financial Statis'!$A$2:$A$55,0),0)</f>
        <v>89.265415313237796</v>
      </c>
      <c r="AT54" s="10">
        <f>+HLOOKUP($A54,'International Financial Statis'!$A$2:$FE$55,MATCH(CPI!AT$5,'International Financial Statis'!$A$2:$A$55,0),0)</f>
        <v>92.766972934496295</v>
      </c>
      <c r="AU54" s="10">
        <f>+HLOOKUP($A54,'International Financial Statis'!$A$2:$FE$55,MATCH(CPI!AU$5,'International Financial Statis'!$A$2:$A$55,0),0)</f>
        <v>42.693366965620299</v>
      </c>
      <c r="AV54" s="10">
        <f>+HLOOKUP($A54,'International Financial Statis'!$A$2:$FE$55,MATCH(CPI!AV$5,'International Financial Statis'!$A$2:$A$55,0),0)</f>
        <v>83.225448492694696</v>
      </c>
      <c r="AW54" s="10">
        <f>+HLOOKUP($A54,'International Financial Statis'!$A$2:$FE$55,MATCH(CPI!AW$5,'International Financial Statis'!$A$2:$A$55,0),0)</f>
        <v>35.430700316623501</v>
      </c>
      <c r="AX54" s="10">
        <f>+HLOOKUP($A54,'International Financial Statis'!$A$2:$FE$55,MATCH(CPI!AX$5,'International Financial Statis'!$A$2:$A$55,0),0)</f>
        <v>74.682113528558503</v>
      </c>
      <c r="AY54" s="10">
        <f>+HLOOKUP($A54,'International Financial Statis'!$A$2:$FE$55,MATCH(CPI!AY$5,'International Financial Statis'!$A$2:$A$55,0),0)</f>
        <v>58.948595757460801</v>
      </c>
      <c r="AZ54" s="10">
        <f>+HLOOKUP($A54,'International Financial Statis'!$A$2:$FE$55,MATCH(CPI!AZ$5,'International Financial Statis'!$A$2:$A$55,0),0)</f>
        <v>11.6703658481691</v>
      </c>
      <c r="BA54" s="10">
        <f>+HLOOKUP($A54,'International Financial Statis'!$A$2:$FE$55,MATCH(CPI!BA$5,'International Financial Statis'!$A$2:$A$55,0),0)</f>
        <v>38.0419023867248</v>
      </c>
      <c r="BB54" s="10">
        <f>+HLOOKUP($A54,'International Financial Statis'!$A$2:$FE$55,MATCH(CPI!BB$5,'International Financial Statis'!$A$2:$A$55,0),0)</f>
        <v>66.060260958803696</v>
      </c>
    </row>
    <row r="55" spans="1:54" x14ac:dyDescent="0.25">
      <c r="A55" s="6" t="s">
        <v>63</v>
      </c>
      <c r="B55" s="10">
        <f>+HLOOKUP($A55,'International Financial Statis'!$A$2:$FE$55,MATCH(CPI!B$5,'International Financial Statis'!$A$2:$A$55,0),0)</f>
        <v>79.7086368366285</v>
      </c>
      <c r="C55" s="10">
        <f>+HLOOKUP($A55,'International Financial Statis'!$A$2:$FE$55,MATCH(CPI!C$5,'International Financial Statis'!$A$2:$A$55,0),0)</f>
        <v>81.023075505490496</v>
      </c>
      <c r="D55" s="10">
        <f>+HLOOKUP($A55,'International Financial Statis'!$A$2:$FE$55,MATCH(CPI!D$5,'International Financial Statis'!$A$2:$A$55,0),0)</f>
        <v>85.603892386949099</v>
      </c>
      <c r="E55" s="10">
        <f>+HLOOKUP($A55,'International Financial Statis'!$A$2:$FE$55,MATCH(CPI!E$5,'International Financial Statis'!$A$2:$A$55,0),0)</f>
        <v>70.240078554915101</v>
      </c>
      <c r="F55" s="10">
        <f>+HLOOKUP($A55,'International Financial Statis'!$A$2:$FE$55,MATCH(CPI!F$5,'International Financial Statis'!$A$2:$A$55,0),0)</f>
        <v>82.471358591428896</v>
      </c>
      <c r="G55" s="10">
        <f>+HLOOKUP($A55,'International Financial Statis'!$A$2:$FE$55,MATCH(CPI!G$5,'International Financial Statis'!$A$2:$A$55,0),0)</f>
        <v>63.721662321007997</v>
      </c>
      <c r="H55" s="10">
        <f>+HLOOKUP($A55,'International Financial Statis'!$A$2:$FE$55,MATCH(CPI!H$5,'International Financial Statis'!$A$2:$A$55,0),0)</f>
        <v>59.705276789644202</v>
      </c>
      <c r="I55" s="10">
        <f>+HLOOKUP($A55,'International Financial Statis'!$A$2:$FE$55,MATCH(CPI!I$5,'International Financial Statis'!$A$2:$A$55,0),0)</f>
        <v>77.721419049666693</v>
      </c>
      <c r="J55" s="10">
        <f>+HLOOKUP($A55,'International Financial Statis'!$A$2:$FE$55,MATCH(CPI!J$5,'International Financial Statis'!$A$2:$A$55,0),0)</f>
        <v>66.757527515948397</v>
      </c>
      <c r="K55" s="10">
        <f>+HLOOKUP($A55,'International Financial Statis'!$A$2:$FE$55,MATCH(CPI!K$5,'International Financial Statis'!$A$2:$A$55,0),0)</f>
        <v>70.794580670862899</v>
      </c>
      <c r="L55" s="10">
        <f>+HLOOKUP($A55,'International Financial Statis'!$A$2:$FE$55,MATCH(CPI!L$5,'International Financial Statis'!$A$2:$A$55,0),0)</f>
        <v>54.248800295311902</v>
      </c>
      <c r="M55" s="10">
        <f>+HLOOKUP($A55,'International Financial Statis'!$A$2:$FE$55,MATCH(CPI!M$5,'International Financial Statis'!$A$2:$A$55,0),0)</f>
        <v>80.881535735711694</v>
      </c>
      <c r="N55" s="10">
        <f>+HLOOKUP($A55,'International Financial Statis'!$A$2:$FE$55,MATCH(CPI!N$5,'International Financial Statis'!$A$2:$A$55,0),0)</f>
        <v>48.513178884413399</v>
      </c>
      <c r="O55" s="10">
        <f>+HLOOKUP($A55,'International Financial Statis'!$A$2:$FE$55,MATCH(CPI!O$5,'International Financial Statis'!$A$2:$A$55,0),0)</f>
        <v>0</v>
      </c>
      <c r="P55" s="10">
        <f>+HLOOKUP($A55,'International Financial Statis'!$A$2:$FE$55,MATCH(CPI!P$5,'International Financial Statis'!$A$2:$A$55,0),0)</f>
        <v>91.719499243716498</v>
      </c>
      <c r="Q55" s="10">
        <f>+HLOOKUP($A55,'International Financial Statis'!$A$2:$FE$55,MATCH(CPI!Q$5,'International Financial Statis'!$A$2:$A$55,0),0)</f>
        <v>76.822191819597094</v>
      </c>
      <c r="R55" s="10">
        <f>+HLOOKUP($A55,'International Financial Statis'!$A$2:$FE$55,MATCH(CPI!R$5,'International Financial Statis'!$A$2:$A$55,0),0)</f>
        <v>80.8401860395158</v>
      </c>
      <c r="S55" s="10">
        <f>+HLOOKUP($A55,'International Financial Statis'!$A$2:$FE$55,MATCH(CPI!S$5,'International Financial Statis'!$A$2:$A$55,0),0)</f>
        <v>58.199109426812001</v>
      </c>
      <c r="T55" s="10">
        <f>+HLOOKUP($A55,'International Financial Statis'!$A$2:$FE$55,MATCH(CPI!T$5,'International Financial Statis'!$A$2:$A$55,0),0)</f>
        <v>54.270026720852499</v>
      </c>
      <c r="U55" s="10">
        <f>+HLOOKUP($A55,'International Financial Statis'!$A$2:$FE$55,MATCH(CPI!U$5,'International Financial Statis'!$A$2:$A$55,0),0)</f>
        <v>101.191190708002</v>
      </c>
      <c r="V55" s="10">
        <f>+HLOOKUP($A55,'International Financial Statis'!$A$2:$FE$55,MATCH(CPI!V$5,'International Financial Statis'!$A$2:$A$55,0),0)</f>
        <v>78.183298728764498</v>
      </c>
      <c r="W55" s="10">
        <f>+HLOOKUP($A55,'International Financial Statis'!$A$2:$FE$55,MATCH(CPI!W$5,'International Financial Statis'!$A$2:$A$55,0),0)</f>
        <v>83.183339824385399</v>
      </c>
      <c r="X55" s="10">
        <f>+HLOOKUP($A55,'International Financial Statis'!$A$2:$FE$55,MATCH(CPI!X$5,'International Financial Statis'!$A$2:$A$55,0),0)</f>
        <v>46.652268906619497</v>
      </c>
      <c r="Y55" s="10">
        <f>+HLOOKUP($A55,'International Financial Statis'!$A$2:$FE$55,MATCH(CPI!Y$5,'International Financial Statis'!$A$2:$A$55,0),0)</f>
        <v>68.659194686591803</v>
      </c>
      <c r="Z55" s="10">
        <f>+HLOOKUP($A55,'International Financial Statis'!$A$2:$FE$55,MATCH(CPI!Z$5,'International Financial Statis'!$A$2:$A$55,0),0)</f>
        <v>85.7406098062404</v>
      </c>
      <c r="AA55" s="10">
        <f>+HLOOKUP($A55,'International Financial Statis'!$A$2:$FE$55,MATCH(CPI!AA$5,'International Financial Statis'!$A$2:$A$55,0),0)</f>
        <v>79.206860294461094</v>
      </c>
      <c r="AB55" s="10">
        <f>+HLOOKUP($A55,'International Financial Statis'!$A$2:$FE$55,MATCH(CPI!AB$5,'International Financial Statis'!$A$2:$A$55,0),0)</f>
        <v>49.621861143181498</v>
      </c>
      <c r="AC55" s="10">
        <f>+HLOOKUP($A55,'International Financial Statis'!$A$2:$FE$55,MATCH(CPI!AC$5,'International Financial Statis'!$A$2:$A$55,0),0)</f>
        <v>86.346532335223202</v>
      </c>
      <c r="AD55" s="10">
        <f>+HLOOKUP($A55,'International Financial Statis'!$A$2:$FE$55,MATCH(CPI!AD$5,'International Financial Statis'!$A$2:$A$55,0),0)</f>
        <v>84.744850355271595</v>
      </c>
      <c r="AE55" s="10">
        <f>+HLOOKUP($A55,'International Financial Statis'!$A$2:$FE$55,MATCH(CPI!AE$5,'International Financial Statis'!$A$2:$A$55,0),0)</f>
        <v>63.889019055390399</v>
      </c>
      <c r="AF55" s="10">
        <f>+HLOOKUP($A55,'International Financial Statis'!$A$2:$FE$55,MATCH(CPI!AF$5,'International Financial Statis'!$A$2:$A$55,0),0)</f>
        <v>85.706633336309295</v>
      </c>
      <c r="AG55" s="10">
        <f>+HLOOKUP($A55,'International Financial Statis'!$A$2:$FE$55,MATCH(CPI!AG$5,'International Financial Statis'!$A$2:$A$55,0),0)</f>
        <v>89.884564730096301</v>
      </c>
      <c r="AH55" s="10">
        <f>+HLOOKUP($A55,'International Financial Statis'!$A$2:$FE$55,MATCH(CPI!AH$5,'International Financial Statis'!$A$2:$A$55,0),0)</f>
        <v>87.392000563092793</v>
      </c>
      <c r="AI55" s="10">
        <f>+HLOOKUP($A55,'International Financial Statis'!$A$2:$FE$55,MATCH(CPI!AI$5,'International Financial Statis'!$A$2:$A$55,0),0)</f>
        <v>88.674056483196495</v>
      </c>
      <c r="AJ55" s="10">
        <f>+HLOOKUP($A55,'International Financial Statis'!$A$2:$FE$55,MATCH(CPI!AJ$5,'International Financial Statis'!$A$2:$A$55,0),0)</f>
        <v>77.745865839487905</v>
      </c>
      <c r="AK55" s="10">
        <f>+HLOOKUP($A55,'International Financial Statis'!$A$2:$FE$55,MATCH(CPI!AK$5,'International Financial Statis'!$A$2:$A$55,0),0)</f>
        <v>85.9702531095068</v>
      </c>
      <c r="AL55" s="10">
        <f>+HLOOKUP($A55,'International Financial Statis'!$A$2:$FE$55,MATCH(CPI!AL$5,'International Financial Statis'!$A$2:$A$55,0),0)</f>
        <v>84.813072155071396</v>
      </c>
      <c r="AM55" s="10">
        <f>+HLOOKUP($A55,'International Financial Statis'!$A$2:$FE$55,MATCH(CPI!AM$5,'International Financial Statis'!$A$2:$A$55,0),0)</f>
        <v>88.245516664088697</v>
      </c>
      <c r="AN55" s="10">
        <f>+HLOOKUP($A55,'International Financial Statis'!$A$2:$FE$55,MATCH(CPI!AN$5,'International Financial Statis'!$A$2:$A$55,0),0)</f>
        <v>85.385937924169795</v>
      </c>
      <c r="AO55" s="10">
        <f>+HLOOKUP($A55,'International Financial Statis'!$A$2:$FE$55,MATCH(CPI!AO$5,'International Financial Statis'!$A$2:$A$55,0),0)</f>
        <v>82.080712923573401</v>
      </c>
      <c r="AP55" s="10">
        <f>+HLOOKUP($A55,'International Financial Statis'!$A$2:$FE$55,MATCH(CPI!AP$5,'International Financial Statis'!$A$2:$A$55,0),0)</f>
        <v>84.7306803211454</v>
      </c>
      <c r="AQ55" s="10">
        <f>+HLOOKUP($A55,'International Financial Statis'!$A$2:$FE$55,MATCH(CPI!AQ$5,'International Financial Statis'!$A$2:$A$55,0),0)</f>
        <v>42.919495951341702</v>
      </c>
      <c r="AR55" s="10">
        <f>+HLOOKUP($A55,'International Financial Statis'!$A$2:$FE$55,MATCH(CPI!AR$5,'International Financial Statis'!$A$2:$A$55,0),0)</f>
        <v>81.287562701502395</v>
      </c>
      <c r="AS55" s="10">
        <f>+HLOOKUP($A55,'International Financial Statis'!$A$2:$FE$55,MATCH(CPI!AS$5,'International Financial Statis'!$A$2:$A$55,0),0)</f>
        <v>90.346505329685598</v>
      </c>
      <c r="AT55" s="10">
        <f>+HLOOKUP($A55,'International Financial Statis'!$A$2:$FE$55,MATCH(CPI!AT$5,'International Financial Statis'!$A$2:$A$55,0),0)</f>
        <v>93.595404998474706</v>
      </c>
      <c r="AU55" s="10">
        <f>+HLOOKUP($A55,'International Financial Statis'!$A$2:$FE$55,MATCH(CPI!AU$5,'International Financial Statis'!$A$2:$A$55,0),0)</f>
        <v>44.4248430493274</v>
      </c>
      <c r="AV55" s="10">
        <f>+HLOOKUP($A55,'International Financial Statis'!$A$2:$FE$55,MATCH(CPI!AV$5,'International Financial Statis'!$A$2:$A$55,0),0)</f>
        <v>84.039208433512101</v>
      </c>
      <c r="AW55" s="10">
        <f>+HLOOKUP($A55,'International Financial Statis'!$A$2:$FE$55,MATCH(CPI!AW$5,'International Financial Statis'!$A$2:$A$55,0),0)</f>
        <v>35.874264981250597</v>
      </c>
      <c r="AX55" s="10">
        <f>+HLOOKUP($A55,'International Financial Statis'!$A$2:$FE$55,MATCH(CPI!AX$5,'International Financial Statis'!$A$2:$A$55,0),0)</f>
        <v>75.474340592115297</v>
      </c>
      <c r="AY55" s="10">
        <f>+HLOOKUP($A55,'International Financial Statis'!$A$2:$FE$55,MATCH(CPI!AY$5,'International Financial Statis'!$A$2:$A$55,0),0)</f>
        <v>59.953802871641599</v>
      </c>
      <c r="AZ55" s="10">
        <f>+HLOOKUP($A55,'International Financial Statis'!$A$2:$FE$55,MATCH(CPI!AZ$5,'International Financial Statis'!$A$2:$A$55,0),0)</f>
        <v>13.674748517389601</v>
      </c>
      <c r="BA55" s="10">
        <f>+HLOOKUP($A55,'International Financial Statis'!$A$2:$FE$55,MATCH(CPI!BA$5,'International Financial Statis'!$A$2:$A$55,0),0)</f>
        <v>39.303186181629002</v>
      </c>
      <c r="BB55" s="10">
        <f>+HLOOKUP($A55,'International Financial Statis'!$A$2:$FE$55,MATCH(CPI!BB$5,'International Financial Statis'!$A$2:$A$55,0),0)</f>
        <v>68.3183169623222</v>
      </c>
    </row>
    <row r="56" spans="1:54" x14ac:dyDescent="0.25">
      <c r="A56" s="6" t="s">
        <v>64</v>
      </c>
      <c r="B56" s="10">
        <f>+HLOOKUP($A56,'International Financial Statis'!$A$2:$FE$55,MATCH(CPI!B$5,'International Financial Statis'!$A$2:$A$55,0),0)</f>
        <v>80.228928199791895</v>
      </c>
      <c r="C56" s="10">
        <f>+HLOOKUP($A56,'International Financial Statis'!$A$2:$FE$55,MATCH(CPI!C$5,'International Financial Statis'!$A$2:$A$55,0),0)</f>
        <v>81.397496576359103</v>
      </c>
      <c r="D56" s="10">
        <f>+HLOOKUP($A56,'International Financial Statis'!$A$2:$FE$55,MATCH(CPI!D$5,'International Financial Statis'!$A$2:$A$55,0),0)</f>
        <v>86.519748139667996</v>
      </c>
      <c r="E56" s="10">
        <f>+HLOOKUP($A56,'International Financial Statis'!$A$2:$FE$55,MATCH(CPI!E$5,'International Financial Statis'!$A$2:$A$55,0),0)</f>
        <v>71.039504868631894</v>
      </c>
      <c r="F56" s="10">
        <f>+HLOOKUP($A56,'International Financial Statis'!$A$2:$FE$55,MATCH(CPI!F$5,'International Financial Statis'!$A$2:$A$55,0),0)</f>
        <v>82.822951037694494</v>
      </c>
      <c r="G56" s="10">
        <f>+HLOOKUP($A56,'International Financial Statis'!$A$2:$FE$55,MATCH(CPI!G$5,'International Financial Statis'!$A$2:$A$55,0),0)</f>
        <v>64.230693165747297</v>
      </c>
      <c r="H56" s="10">
        <f>+HLOOKUP($A56,'International Financial Statis'!$A$2:$FE$55,MATCH(CPI!H$5,'International Financial Statis'!$A$2:$A$55,0),0)</f>
        <v>61.036039712046197</v>
      </c>
      <c r="I56" s="10">
        <f>+HLOOKUP($A56,'International Financial Statis'!$A$2:$FE$55,MATCH(CPI!I$5,'International Financial Statis'!$A$2:$A$55,0),0)</f>
        <v>78.439913996989901</v>
      </c>
      <c r="J56" s="10">
        <f>+HLOOKUP($A56,'International Financial Statis'!$A$2:$FE$55,MATCH(CPI!J$5,'International Financial Statis'!$A$2:$A$55,0),0)</f>
        <v>67.220230664391295</v>
      </c>
      <c r="K56" s="10">
        <f>+HLOOKUP($A56,'International Financial Statis'!$A$2:$FE$55,MATCH(CPI!K$5,'International Financial Statis'!$A$2:$A$55,0),0)</f>
        <v>71.386054828111895</v>
      </c>
      <c r="L56" s="10">
        <f>+HLOOKUP($A56,'International Financial Statis'!$A$2:$FE$55,MATCH(CPI!L$5,'International Financial Statis'!$A$2:$A$55,0),0)</f>
        <v>57.438169066076</v>
      </c>
      <c r="M56" s="10">
        <f>+HLOOKUP($A56,'International Financial Statis'!$A$2:$FE$55,MATCH(CPI!M$5,'International Financial Statis'!$A$2:$A$55,0),0)</f>
        <v>81.001982790715601</v>
      </c>
      <c r="N56" s="10">
        <f>+HLOOKUP($A56,'International Financial Statis'!$A$2:$FE$55,MATCH(CPI!N$5,'International Financial Statis'!$A$2:$A$55,0),0)</f>
        <v>54.252638439127502</v>
      </c>
      <c r="O56" s="10">
        <f>+HLOOKUP($A56,'International Financial Statis'!$A$2:$FE$55,MATCH(CPI!O$5,'International Financial Statis'!$A$2:$A$55,0),0)</f>
        <v>0</v>
      </c>
      <c r="P56" s="10">
        <f>+HLOOKUP($A56,'International Financial Statis'!$A$2:$FE$55,MATCH(CPI!P$5,'International Financial Statis'!$A$2:$A$55,0),0)</f>
        <v>91.230328581083299</v>
      </c>
      <c r="Q56" s="10">
        <f>+HLOOKUP($A56,'International Financial Statis'!$A$2:$FE$55,MATCH(CPI!Q$5,'International Financial Statis'!$A$2:$A$55,0),0)</f>
        <v>76.713685898948</v>
      </c>
      <c r="R56" s="10">
        <f>+HLOOKUP($A56,'International Financial Statis'!$A$2:$FE$55,MATCH(CPI!R$5,'International Financial Statis'!$A$2:$A$55,0),0)</f>
        <v>80.136942312495407</v>
      </c>
      <c r="S56" s="10">
        <f>+HLOOKUP($A56,'International Financial Statis'!$A$2:$FE$55,MATCH(CPI!S$5,'International Financial Statis'!$A$2:$A$55,0),0)</f>
        <v>59.554467077214603</v>
      </c>
      <c r="T56" s="10">
        <f>+HLOOKUP($A56,'International Financial Statis'!$A$2:$FE$55,MATCH(CPI!T$5,'International Financial Statis'!$A$2:$A$55,0),0)</f>
        <v>55.126993927764801</v>
      </c>
      <c r="U56" s="10">
        <f>+HLOOKUP($A56,'International Financial Statis'!$A$2:$FE$55,MATCH(CPI!U$5,'International Financial Statis'!$A$2:$A$55,0),0)</f>
        <v>101.01850949519</v>
      </c>
      <c r="V56" s="10">
        <f>+HLOOKUP($A56,'International Financial Statis'!$A$2:$FE$55,MATCH(CPI!V$5,'International Financial Statis'!$A$2:$A$55,0),0)</f>
        <v>78.500914641205995</v>
      </c>
      <c r="W56" s="10">
        <f>+HLOOKUP($A56,'International Financial Statis'!$A$2:$FE$55,MATCH(CPI!W$5,'International Financial Statis'!$A$2:$A$55,0),0)</f>
        <v>83.237023812655394</v>
      </c>
      <c r="X56" s="10">
        <f>+HLOOKUP($A56,'International Financial Statis'!$A$2:$FE$55,MATCH(CPI!X$5,'International Financial Statis'!$A$2:$A$55,0),0)</f>
        <v>47.378588098422298</v>
      </c>
      <c r="Y56" s="10">
        <f>+HLOOKUP($A56,'International Financial Statis'!$A$2:$FE$55,MATCH(CPI!Y$5,'International Financial Statis'!$A$2:$A$55,0),0)</f>
        <v>69.240348692403302</v>
      </c>
      <c r="Z56" s="10">
        <f>+HLOOKUP($A56,'International Financial Statis'!$A$2:$FE$55,MATCH(CPI!Z$5,'International Financial Statis'!$A$2:$A$55,0),0)</f>
        <v>85.7406098062404</v>
      </c>
      <c r="AA56" s="10">
        <f>+HLOOKUP($A56,'International Financial Statis'!$A$2:$FE$55,MATCH(CPI!AA$5,'International Financial Statis'!$A$2:$A$55,0),0)</f>
        <v>79.175980426899997</v>
      </c>
      <c r="AB56" s="10">
        <f>+HLOOKUP($A56,'International Financial Statis'!$A$2:$FE$55,MATCH(CPI!AB$5,'International Financial Statis'!$A$2:$A$55,0),0)</f>
        <v>49.721005638115599</v>
      </c>
      <c r="AC56" s="10">
        <f>+HLOOKUP($A56,'International Financial Statis'!$A$2:$FE$55,MATCH(CPI!AC$5,'International Financial Statis'!$A$2:$A$55,0),0)</f>
        <v>86.511731684212407</v>
      </c>
      <c r="AD56" s="10">
        <f>+HLOOKUP($A56,'International Financial Statis'!$A$2:$FE$55,MATCH(CPI!AD$5,'International Financial Statis'!$A$2:$A$55,0),0)</f>
        <v>84.967343716356893</v>
      </c>
      <c r="AE56" s="10">
        <f>+HLOOKUP($A56,'International Financial Statis'!$A$2:$FE$55,MATCH(CPI!AE$5,'International Financial Statis'!$A$2:$A$55,0),0)</f>
        <v>62.674530791573602</v>
      </c>
      <c r="AF56" s="10">
        <f>+HLOOKUP($A56,'International Financial Statis'!$A$2:$FE$55,MATCH(CPI!AF$5,'International Financial Statis'!$A$2:$A$55,0),0)</f>
        <v>85.706633336309295</v>
      </c>
      <c r="AG56" s="10">
        <f>+HLOOKUP($A56,'International Financial Statis'!$A$2:$FE$55,MATCH(CPI!AG$5,'International Financial Statis'!$A$2:$A$55,0),0)</f>
        <v>89.769775158333402</v>
      </c>
      <c r="AH56" s="10">
        <f>+HLOOKUP($A56,'International Financial Statis'!$A$2:$FE$55,MATCH(CPI!AH$5,'International Financial Statis'!$A$2:$A$55,0),0)</f>
        <v>87.606679688187398</v>
      </c>
      <c r="AI56" s="10">
        <f>+HLOOKUP($A56,'International Financial Statis'!$A$2:$FE$55,MATCH(CPI!AI$5,'International Financial Statis'!$A$2:$A$55,0),0)</f>
        <v>88.740727623197103</v>
      </c>
      <c r="AJ56" s="10">
        <f>+HLOOKUP($A56,'International Financial Statis'!$A$2:$FE$55,MATCH(CPI!AJ$5,'International Financial Statis'!$A$2:$A$55,0),0)</f>
        <v>76.910249240347198</v>
      </c>
      <c r="AK56" s="10">
        <f>+HLOOKUP($A56,'International Financial Statis'!$A$2:$FE$55,MATCH(CPI!AK$5,'International Financial Statis'!$A$2:$A$55,0),0)</f>
        <v>86.283378272592799</v>
      </c>
      <c r="AL56" s="10">
        <f>+HLOOKUP($A56,'International Financial Statis'!$A$2:$FE$55,MATCH(CPI!AL$5,'International Financial Statis'!$A$2:$A$55,0),0)</f>
        <v>85.218536084310202</v>
      </c>
      <c r="AM56" s="10">
        <f>+HLOOKUP($A56,'International Financial Statis'!$A$2:$FE$55,MATCH(CPI!AM$5,'International Financial Statis'!$A$2:$A$55,0),0)</f>
        <v>88.452964779313405</v>
      </c>
      <c r="AN56" s="10">
        <f>+HLOOKUP($A56,'International Financial Statis'!$A$2:$FE$55,MATCH(CPI!AN$5,'International Financial Statis'!$A$2:$A$55,0),0)</f>
        <v>85.313546285404001</v>
      </c>
      <c r="AO56" s="10">
        <f>+HLOOKUP($A56,'International Financial Statis'!$A$2:$FE$55,MATCH(CPI!AO$5,'International Financial Statis'!$A$2:$A$55,0),0)</f>
        <v>81.320237641191099</v>
      </c>
      <c r="AP56" s="10">
        <f>+HLOOKUP($A56,'International Financial Statis'!$A$2:$FE$55,MATCH(CPI!AP$5,'International Financial Statis'!$A$2:$A$55,0),0)</f>
        <v>85.269710280274296</v>
      </c>
      <c r="AQ56" s="10">
        <f>+HLOOKUP($A56,'International Financial Statis'!$A$2:$FE$55,MATCH(CPI!AQ$5,'International Financial Statis'!$A$2:$A$55,0),0)</f>
        <v>43.706605938223198</v>
      </c>
      <c r="AR56" s="10">
        <f>+HLOOKUP($A56,'International Financial Statis'!$A$2:$FE$55,MATCH(CPI!AR$5,'International Financial Statis'!$A$2:$A$55,0),0)</f>
        <v>81.078138020746707</v>
      </c>
      <c r="AS56" s="10">
        <f>+HLOOKUP($A56,'International Financial Statis'!$A$2:$FE$55,MATCH(CPI!AS$5,'International Financial Statis'!$A$2:$A$55,0),0)</f>
        <v>90.2781795590233</v>
      </c>
      <c r="AT56" s="10">
        <f>+HLOOKUP($A56,'International Financial Statis'!$A$2:$FE$55,MATCH(CPI!AT$5,'International Financial Statis'!$A$2:$A$55,0),0)</f>
        <v>93.076859994817198</v>
      </c>
      <c r="AU56" s="10">
        <f>+HLOOKUP($A56,'International Financial Statis'!$A$2:$FE$55,MATCH(CPI!AU$5,'International Financial Statis'!$A$2:$A$55,0),0)</f>
        <v>46.524013452914801</v>
      </c>
      <c r="AV56" s="10">
        <f>+HLOOKUP($A56,'International Financial Statis'!$A$2:$FE$55,MATCH(CPI!AV$5,'International Financial Statis'!$A$2:$A$55,0),0)</f>
        <v>84.113186609950105</v>
      </c>
      <c r="AW56" s="10">
        <f>+HLOOKUP($A56,'International Financial Statis'!$A$2:$FE$55,MATCH(CPI!AW$5,'International Financial Statis'!$A$2:$A$55,0),0)</f>
        <v>36.385920712816201</v>
      </c>
      <c r="AX56" s="10">
        <f>+HLOOKUP($A56,'International Financial Statis'!$A$2:$FE$55,MATCH(CPI!AX$5,'International Financial Statis'!$A$2:$A$55,0),0)</f>
        <v>75.647876044132502</v>
      </c>
      <c r="AY56" s="10">
        <f>+HLOOKUP($A56,'International Financial Statis'!$A$2:$FE$55,MATCH(CPI!AY$5,'International Financial Statis'!$A$2:$A$55,0),0)</f>
        <v>60.694016897725902</v>
      </c>
      <c r="AZ56" s="10">
        <f>+HLOOKUP($A56,'International Financial Statis'!$A$2:$FE$55,MATCH(CPI!AZ$5,'International Financial Statis'!$A$2:$A$55,0),0)</f>
        <v>16.539911579043199</v>
      </c>
      <c r="BA56" s="10">
        <f>+HLOOKUP($A56,'International Financial Statis'!$A$2:$FE$55,MATCH(CPI!BA$5,'International Financial Statis'!$A$2:$A$55,0),0)</f>
        <v>41.177109239736602</v>
      </c>
      <c r="BB56" s="10">
        <f>+HLOOKUP($A56,'International Financial Statis'!$A$2:$FE$55,MATCH(CPI!BB$5,'International Financial Statis'!$A$2:$A$55,0),0)</f>
        <v>70.367306846503496</v>
      </c>
    </row>
    <row r="57" spans="1:54" x14ac:dyDescent="0.25">
      <c r="A57" s="6" t="s">
        <v>65</v>
      </c>
      <c r="B57" s="10">
        <f>+HLOOKUP($A57,'International Financial Statis'!$A$2:$FE$55,MATCH(CPI!B$5,'International Financial Statis'!$A$2:$A$55,0),0)</f>
        <v>80.749219562955304</v>
      </c>
      <c r="C57" s="10">
        <f>+HLOOKUP($A57,'International Financial Statis'!$A$2:$FE$55,MATCH(CPI!C$5,'International Financial Statis'!$A$2:$A$55,0),0)</f>
        <v>81.9216750404712</v>
      </c>
      <c r="D57" s="10">
        <f>+HLOOKUP($A57,'International Financial Statis'!$A$2:$FE$55,MATCH(CPI!D$5,'International Financial Statis'!$A$2:$A$55,0),0)</f>
        <v>86.949055523755007</v>
      </c>
      <c r="E57" s="10">
        <f>+HLOOKUP($A57,'International Financial Statis'!$A$2:$FE$55,MATCH(CPI!E$5,'International Financial Statis'!$A$2:$A$55,0),0)</f>
        <v>72.220208055729501</v>
      </c>
      <c r="F57" s="10">
        <f>+HLOOKUP($A57,'International Financial Statis'!$A$2:$FE$55,MATCH(CPI!F$5,'International Financial Statis'!$A$2:$A$55,0),0)</f>
        <v>83.082823715369102</v>
      </c>
      <c r="G57" s="10">
        <f>+HLOOKUP($A57,'International Financial Statis'!$A$2:$FE$55,MATCH(CPI!G$5,'International Financial Statis'!$A$2:$A$55,0),0)</f>
        <v>65.108138599773</v>
      </c>
      <c r="H57" s="10">
        <f>+HLOOKUP($A57,'International Financial Statis'!$A$2:$FE$55,MATCH(CPI!H$5,'International Financial Statis'!$A$2:$A$55,0),0)</f>
        <v>63.968127617959503</v>
      </c>
      <c r="I57" s="10">
        <f>+HLOOKUP($A57,'International Financial Statis'!$A$2:$FE$55,MATCH(CPI!I$5,'International Financial Statis'!$A$2:$A$55,0),0)</f>
        <v>79.502214577510202</v>
      </c>
      <c r="J57" s="10">
        <f>+HLOOKUP($A57,'International Financial Statis'!$A$2:$FE$55,MATCH(CPI!J$5,'International Financial Statis'!$A$2:$A$55,0),0)</f>
        <v>68.196030373483893</v>
      </c>
      <c r="K57" s="10">
        <f>+HLOOKUP($A57,'International Financial Statis'!$A$2:$FE$55,MATCH(CPI!K$5,'International Financial Statis'!$A$2:$A$55,0),0)</f>
        <v>72.645322388706305</v>
      </c>
      <c r="L57" s="10">
        <f>+HLOOKUP($A57,'International Financial Statis'!$A$2:$FE$55,MATCH(CPI!L$5,'International Financial Statis'!$A$2:$A$55,0),0)</f>
        <v>59.328165374676999</v>
      </c>
      <c r="M57" s="10">
        <f>+HLOOKUP($A57,'International Financial Statis'!$A$2:$FE$55,MATCH(CPI!M$5,'International Financial Statis'!$A$2:$A$55,0),0)</f>
        <v>81.644367084069501</v>
      </c>
      <c r="N57" s="10">
        <f>+HLOOKUP($A57,'International Financial Statis'!$A$2:$FE$55,MATCH(CPI!N$5,'International Financial Statis'!$A$2:$A$55,0),0)</f>
        <v>57.337881519922803</v>
      </c>
      <c r="O57" s="10">
        <f>+HLOOKUP($A57,'International Financial Statis'!$A$2:$FE$55,MATCH(CPI!O$5,'International Financial Statis'!$A$2:$A$55,0),0)</f>
        <v>0</v>
      </c>
      <c r="P57" s="10">
        <f>+HLOOKUP($A57,'International Financial Statis'!$A$2:$FE$55,MATCH(CPI!P$5,'International Financial Statis'!$A$2:$A$55,0),0)</f>
        <v>90.741157918450099</v>
      </c>
      <c r="Q57" s="10">
        <f>+HLOOKUP($A57,'International Financial Statis'!$A$2:$FE$55,MATCH(CPI!Q$5,'International Financial Statis'!$A$2:$A$55,0),0)</f>
        <v>76.454215219134795</v>
      </c>
      <c r="R57" s="10">
        <f>+HLOOKUP($A57,'International Financial Statis'!$A$2:$FE$55,MATCH(CPI!R$5,'International Financial Statis'!$A$2:$A$55,0),0)</f>
        <v>80.938042876087707</v>
      </c>
      <c r="S57" s="10">
        <f>+HLOOKUP($A57,'International Financial Statis'!$A$2:$FE$55,MATCH(CPI!S$5,'International Financial Statis'!$A$2:$A$55,0),0)</f>
        <v>59.965172903837001</v>
      </c>
      <c r="T57" s="10">
        <f>+HLOOKUP($A57,'International Financial Statis'!$A$2:$FE$55,MATCH(CPI!T$5,'International Financial Statis'!$A$2:$A$55,0),0)</f>
        <v>56.557114671989197</v>
      </c>
      <c r="U57" s="10">
        <f>+HLOOKUP($A57,'International Financial Statis'!$A$2:$FE$55,MATCH(CPI!U$5,'International Financial Statis'!$A$2:$A$55,0),0)</f>
        <v>100.914900767502</v>
      </c>
      <c r="V57" s="10">
        <f>+HLOOKUP($A57,'International Financial Statis'!$A$2:$FE$55,MATCH(CPI!V$5,'International Financial Statis'!$A$2:$A$55,0),0)</f>
        <v>78.914239844395198</v>
      </c>
      <c r="W57" s="10">
        <f>+HLOOKUP($A57,'International Financial Statis'!$A$2:$FE$55,MATCH(CPI!W$5,'International Financial Statis'!$A$2:$A$55,0),0)</f>
        <v>83.398075777465493</v>
      </c>
      <c r="X57" s="10">
        <f>+HLOOKUP($A57,'International Financial Statis'!$A$2:$FE$55,MATCH(CPI!X$5,'International Financial Statis'!$A$2:$A$55,0),0)</f>
        <v>47.497413324074799</v>
      </c>
      <c r="Y57" s="10">
        <f>+HLOOKUP($A57,'International Financial Statis'!$A$2:$FE$55,MATCH(CPI!Y$5,'International Financial Statis'!$A$2:$A$55,0),0)</f>
        <v>69.378718693786993</v>
      </c>
      <c r="Z57" s="10">
        <f>+HLOOKUP($A57,'International Financial Statis'!$A$2:$FE$55,MATCH(CPI!Z$5,'International Financial Statis'!$A$2:$A$55,0),0)</f>
        <v>85.768684662103297</v>
      </c>
      <c r="AA57" s="10">
        <f>+HLOOKUP($A57,'International Financial Statis'!$A$2:$FE$55,MATCH(CPI!AA$5,'International Financial Statis'!$A$2:$A$55,0),0)</f>
        <v>79.639178440317806</v>
      </c>
      <c r="AB57" s="10">
        <f>+HLOOKUP($A57,'International Financial Statis'!$A$2:$FE$55,MATCH(CPI!AB$5,'International Financial Statis'!$A$2:$A$55,0),0)</f>
        <v>50.103250861024399</v>
      </c>
      <c r="AC57" s="10">
        <f>+HLOOKUP($A57,'International Financial Statis'!$A$2:$FE$55,MATCH(CPI!AC$5,'International Financial Statis'!$A$2:$A$55,0),0)</f>
        <v>86.759536692167998</v>
      </c>
      <c r="AD57" s="10">
        <f>+HLOOKUP($A57,'International Financial Statis'!$A$2:$FE$55,MATCH(CPI!AD$5,'International Financial Statis'!$A$2:$A$55,0),0)</f>
        <v>84.988875331945707</v>
      </c>
      <c r="AE57" s="10">
        <f>+HLOOKUP($A57,'International Financial Statis'!$A$2:$FE$55,MATCH(CPI!AE$5,'International Financial Statis'!$A$2:$A$55,0),0)</f>
        <v>63.816897659587603</v>
      </c>
      <c r="AF57" s="10">
        <f>+HLOOKUP($A57,'International Financial Statis'!$A$2:$FE$55,MATCH(CPI!AF$5,'International Financial Statis'!$A$2:$A$55,0),0)</f>
        <v>86.242299794661207</v>
      </c>
      <c r="AG57" s="10">
        <f>+HLOOKUP($A57,'International Financial Statis'!$A$2:$FE$55,MATCH(CPI!AG$5,'International Financial Statis'!$A$2:$A$55,0),0)</f>
        <v>90.028047161676199</v>
      </c>
      <c r="AH57" s="10">
        <f>+HLOOKUP($A57,'International Financial Statis'!$A$2:$FE$55,MATCH(CPI!AH$5,'International Financial Statis'!$A$2:$A$55,0),0)</f>
        <v>87.965651339984902</v>
      </c>
      <c r="AI57" s="10">
        <f>+HLOOKUP($A57,'International Financial Statis'!$A$2:$FE$55,MATCH(CPI!AI$5,'International Financial Statis'!$A$2:$A$55,0),0)</f>
        <v>88.674056483196495</v>
      </c>
      <c r="AJ57" s="10">
        <f>+HLOOKUP($A57,'International Financial Statis'!$A$2:$FE$55,MATCH(CPI!AJ$5,'International Financial Statis'!$A$2:$A$55,0),0)</f>
        <v>78.526324809788903</v>
      </c>
      <c r="AK57" s="10">
        <f>+HLOOKUP($A57,'International Financial Statis'!$A$2:$FE$55,MATCH(CPI!AK$5,'International Financial Statis'!$A$2:$A$55,0),0)</f>
        <v>87.4315038705749</v>
      </c>
      <c r="AL57" s="10">
        <f>+HLOOKUP($A57,'International Financial Statis'!$A$2:$FE$55,MATCH(CPI!AL$5,'International Financial Statis'!$A$2:$A$55,0),0)</f>
        <v>85.790950688786197</v>
      </c>
      <c r="AM57" s="10">
        <f>+HLOOKUP($A57,'International Financial Statis'!$A$2:$FE$55,MATCH(CPI!AM$5,'International Financial Statis'!$A$2:$A$55,0),0)</f>
        <v>88.696807300717893</v>
      </c>
      <c r="AN57" s="10">
        <f>+HLOOKUP($A57,'International Financial Statis'!$A$2:$FE$55,MATCH(CPI!AN$5,'International Financial Statis'!$A$2:$A$55,0),0)</f>
        <v>86.327029228124104</v>
      </c>
      <c r="AO57" s="10">
        <f>+HLOOKUP($A57,'International Financial Statis'!$A$2:$FE$55,MATCH(CPI!AO$5,'International Financial Statis'!$A$2:$A$55,0),0)</f>
        <v>81.573727446090601</v>
      </c>
      <c r="AP57" s="10">
        <f>+HLOOKUP($A57,'International Financial Statis'!$A$2:$FE$55,MATCH(CPI!AP$5,'International Financial Statis'!$A$2:$A$55,0),0)</f>
        <v>86.261482794007506</v>
      </c>
      <c r="AQ57" s="10">
        <f>+HLOOKUP($A57,'International Financial Statis'!$A$2:$FE$55,MATCH(CPI!AQ$5,'International Financial Statis'!$A$2:$A$55,0),0)</f>
        <v>45.011805916469903</v>
      </c>
      <c r="AR57" s="10">
        <f>+HLOOKUP($A57,'International Financial Statis'!$A$2:$FE$55,MATCH(CPI!AR$5,'International Financial Statis'!$A$2:$A$55,0),0)</f>
        <v>82.339247078364195</v>
      </c>
      <c r="AS57" s="10">
        <f>+HLOOKUP($A57,'International Financial Statis'!$A$2:$FE$55,MATCH(CPI!AS$5,'International Financial Statis'!$A$2:$A$55,0),0)</f>
        <v>90.937192637347195</v>
      </c>
      <c r="AT57" s="10">
        <f>+HLOOKUP($A57,'International Financial Statis'!$A$2:$FE$55,MATCH(CPI!AT$5,'International Financial Statis'!$A$2:$A$55,0),0)</f>
        <v>93.570409344831802</v>
      </c>
      <c r="AU57" s="10">
        <f>+HLOOKUP($A57,'International Financial Statis'!$A$2:$FE$55,MATCH(CPI!AU$5,'International Financial Statis'!$A$2:$A$55,0),0)</f>
        <v>50.743153961136002</v>
      </c>
      <c r="AV57" s="10">
        <f>+HLOOKUP($A57,'International Financial Statis'!$A$2:$FE$55,MATCH(CPI!AV$5,'International Financial Statis'!$A$2:$A$55,0),0)</f>
        <v>84.520066580358801</v>
      </c>
      <c r="AW57" s="10">
        <f>+HLOOKUP($A57,'International Financial Statis'!$A$2:$FE$55,MATCH(CPI!AW$5,'International Financial Statis'!$A$2:$A$55,0),0)</f>
        <v>38.255506865038598</v>
      </c>
      <c r="AX57" s="10">
        <f>+HLOOKUP($A57,'International Financial Statis'!$A$2:$FE$55,MATCH(CPI!AX$5,'International Financial Statis'!$A$2:$A$55,0),0)</f>
        <v>75.442651509573096</v>
      </c>
      <c r="AY57" s="10">
        <f>+HLOOKUP($A57,'International Financial Statis'!$A$2:$FE$55,MATCH(CPI!AY$5,'International Financial Statis'!$A$2:$A$55,0),0)</f>
        <v>61.050874256363002</v>
      </c>
      <c r="AZ57" s="10">
        <f>+HLOOKUP($A57,'International Financial Statis'!$A$2:$FE$55,MATCH(CPI!AZ$5,'International Financial Statis'!$A$2:$A$55,0),0)</f>
        <v>19.5074925729329</v>
      </c>
      <c r="BA57" s="10">
        <f>+HLOOKUP($A57,'International Financial Statis'!$A$2:$FE$55,MATCH(CPI!BA$5,'International Financial Statis'!$A$2:$A$55,0),0)</f>
        <v>40.378396947736</v>
      </c>
      <c r="BB57" s="10">
        <f>+HLOOKUP($A57,'International Financial Statis'!$A$2:$FE$55,MATCH(CPI!BB$5,'International Financial Statis'!$A$2:$A$55,0),0)</f>
        <v>72.565623808825706</v>
      </c>
    </row>
    <row r="58" spans="1:54" x14ac:dyDescent="0.25">
      <c r="A58" s="6" t="s">
        <v>67</v>
      </c>
      <c r="B58" s="10">
        <f>+HLOOKUP($A58,'International Financial Statis'!$A$2:$FE$55,MATCH(CPI!B$5,'International Financial Statis'!$A$2:$A$55,0),0)</f>
        <v>81.789802289281994</v>
      </c>
      <c r="C58" s="10">
        <f>+HLOOKUP($A58,'International Financial Statis'!$A$2:$FE$55,MATCH(CPI!C$5,'International Financial Statis'!$A$2:$A$55,0),0)</f>
        <v>82.221200862062304</v>
      </c>
      <c r="D58" s="10">
        <f>+HLOOKUP($A58,'International Financial Statis'!$A$2:$FE$55,MATCH(CPI!D$5,'International Financial Statis'!$A$2:$A$55,0),0)</f>
        <v>88.122495706926202</v>
      </c>
      <c r="E58" s="10">
        <f>+HLOOKUP($A58,'International Financial Statis'!$A$2:$FE$55,MATCH(CPI!E$5,'International Financial Statis'!$A$2:$A$55,0),0)</f>
        <v>73.205890783093395</v>
      </c>
      <c r="F58" s="10">
        <f>+HLOOKUP($A58,'International Financial Statis'!$A$2:$FE$55,MATCH(CPI!F$5,'International Financial Statis'!$A$2:$A$55,0),0)</f>
        <v>83.923588260786801</v>
      </c>
      <c r="G58" s="10">
        <f>+HLOOKUP($A58,'International Financial Statis'!$A$2:$FE$55,MATCH(CPI!G$5,'International Financial Statis'!$A$2:$A$55,0),0)</f>
        <v>65.507488765259097</v>
      </c>
      <c r="H58" s="10">
        <f>+HLOOKUP($A58,'International Financial Statis'!$A$2:$FE$55,MATCH(CPI!H$5,'International Financial Statis'!$A$2:$A$55,0),0)</f>
        <v>67.946610014167604</v>
      </c>
      <c r="I58" s="10">
        <f>+HLOOKUP($A58,'International Financial Statis'!$A$2:$FE$55,MATCH(CPI!I$5,'International Financial Statis'!$A$2:$A$55,0),0)</f>
        <v>80.059552784347503</v>
      </c>
      <c r="J58" s="10">
        <f>+HLOOKUP($A58,'International Financial Statis'!$A$2:$FE$55,MATCH(CPI!J$5,'International Financial Statis'!$A$2:$A$55,0),0)</f>
        <v>70.051424186547294</v>
      </c>
      <c r="K58" s="10">
        <f>+HLOOKUP($A58,'International Financial Statis'!$A$2:$FE$55,MATCH(CPI!K$5,'International Financial Statis'!$A$2:$A$55,0),0)</f>
        <v>75.316496002088897</v>
      </c>
      <c r="L58" s="10">
        <f>+HLOOKUP($A58,'International Financial Statis'!$A$2:$FE$55,MATCH(CPI!L$5,'International Financial Statis'!$A$2:$A$55,0),0)</f>
        <v>63.580657069029201</v>
      </c>
      <c r="M58" s="10">
        <f>+HLOOKUP($A58,'International Financial Statis'!$A$2:$FE$55,MATCH(CPI!M$5,'International Financial Statis'!$A$2:$A$55,0),0)</f>
        <v>82.265338567644804</v>
      </c>
      <c r="N58" s="10">
        <f>+HLOOKUP($A58,'International Financial Statis'!$A$2:$FE$55,MATCH(CPI!N$5,'International Financial Statis'!$A$2:$A$55,0),0)</f>
        <v>59.761839043326802</v>
      </c>
      <c r="O58" s="10">
        <f>+HLOOKUP($A58,'International Financial Statis'!$A$2:$FE$55,MATCH(CPI!O$5,'International Financial Statis'!$A$2:$A$55,0),0)</f>
        <v>0</v>
      </c>
      <c r="P58" s="10">
        <f>+HLOOKUP($A58,'International Financial Statis'!$A$2:$FE$55,MATCH(CPI!P$5,'International Financial Statis'!$A$2:$A$55,0),0)</f>
        <v>90.374279921475306</v>
      </c>
      <c r="Q58" s="10">
        <f>+HLOOKUP($A58,'International Financial Statis'!$A$2:$FE$55,MATCH(CPI!Q$5,'International Financial Statis'!$A$2:$A$55,0),0)</f>
        <v>76.142850403359006</v>
      </c>
      <c r="R58" s="10">
        <f>+HLOOKUP($A58,'International Financial Statis'!$A$2:$FE$55,MATCH(CPI!R$5,'International Financial Statis'!$A$2:$A$55,0),0)</f>
        <v>82.290916525994703</v>
      </c>
      <c r="S58" s="10">
        <f>+HLOOKUP($A58,'International Financial Statis'!$A$2:$FE$55,MATCH(CPI!S$5,'International Financial Statis'!$A$2:$A$55,0),0)</f>
        <v>59.718749407863598</v>
      </c>
      <c r="T58" s="10">
        <f>+HLOOKUP($A58,'International Financial Statis'!$A$2:$FE$55,MATCH(CPI!T$5,'International Financial Statis'!$A$2:$A$55,0),0)</f>
        <v>57.910077385725202</v>
      </c>
      <c r="U58" s="10">
        <f>+HLOOKUP($A58,'International Financial Statis'!$A$2:$FE$55,MATCH(CPI!U$5,'International Financial Statis'!$A$2:$A$55,0),0)</f>
        <v>100.500465856753</v>
      </c>
      <c r="V58" s="10">
        <f>+HLOOKUP($A58,'International Financial Statis'!$A$2:$FE$55,MATCH(CPI!V$5,'International Financial Statis'!$A$2:$A$55,0),0)</f>
        <v>80.303954183036296</v>
      </c>
      <c r="W58" s="10">
        <f>+HLOOKUP($A58,'International Financial Statis'!$A$2:$FE$55,MATCH(CPI!W$5,'International Financial Statis'!$A$2:$A$55,0),0)</f>
        <v>83.800705689490599</v>
      </c>
      <c r="X58" s="10">
        <f>+HLOOKUP($A58,'International Financial Statis'!$A$2:$FE$55,MATCH(CPI!X$5,'International Financial Statis'!$A$2:$A$55,0),0)</f>
        <v>47.635547648896299</v>
      </c>
      <c r="Y58" s="10">
        <f>+HLOOKUP($A58,'International Financial Statis'!$A$2:$FE$55,MATCH(CPI!Y$5,'International Financial Statis'!$A$2:$A$55,0),0)</f>
        <v>69.793828697938096</v>
      </c>
      <c r="Z58" s="10">
        <f>+HLOOKUP($A58,'International Financial Statis'!$A$2:$FE$55,MATCH(CPI!Z$5,'International Financial Statis'!$A$2:$A$55,0),0)</f>
        <v>86.049433220735693</v>
      </c>
      <c r="AA58" s="10">
        <f>+HLOOKUP($A58,'International Financial Statis'!$A$2:$FE$55,MATCH(CPI!AA$5,'International Financial Statis'!$A$2:$A$55,0),0)</f>
        <v>80.164136188858194</v>
      </c>
      <c r="AB58" s="10">
        <f>+HLOOKUP($A58,'International Financial Statis'!$A$2:$FE$55,MATCH(CPI!AB$5,'International Financial Statis'!$A$2:$A$55,0),0)</f>
        <v>51.345732032601902</v>
      </c>
      <c r="AC58" s="10">
        <f>+HLOOKUP($A58,'International Financial Statis'!$A$2:$FE$55,MATCH(CPI!AC$5,'International Financial Statis'!$A$2:$A$55,0),0)</f>
        <v>87.200081588298701</v>
      </c>
      <c r="AD58" s="10">
        <f>+HLOOKUP($A58,'International Financial Statis'!$A$2:$FE$55,MATCH(CPI!AD$5,'International Financial Statis'!$A$2:$A$55,0),0)</f>
        <v>85.846551352903205</v>
      </c>
      <c r="AE58" s="10">
        <f>+HLOOKUP($A58,'International Financial Statis'!$A$2:$FE$55,MATCH(CPI!AE$5,'International Financial Statis'!$A$2:$A$55,0),0)</f>
        <v>64.931815651369305</v>
      </c>
      <c r="AF58" s="10">
        <f>+HLOOKUP($A58,'International Financial Statis'!$A$2:$FE$55,MATCH(CPI!AF$5,'International Financial Statis'!$A$2:$A$55,0),0)</f>
        <v>87.135077225247699</v>
      </c>
      <c r="AG58" s="10">
        <f>+HLOOKUP($A58,'International Financial Statis'!$A$2:$FE$55,MATCH(CPI!AG$5,'International Financial Statis'!$A$2:$A$55,0),0)</f>
        <v>90.5187451102328</v>
      </c>
      <c r="AH58" s="10">
        <f>+HLOOKUP($A58,'International Financial Statis'!$A$2:$FE$55,MATCH(CPI!AH$5,'International Financial Statis'!$A$2:$A$55,0),0)</f>
        <v>88.761019901810698</v>
      </c>
      <c r="AI58" s="10">
        <f>+HLOOKUP($A58,'International Financial Statis'!$A$2:$FE$55,MATCH(CPI!AI$5,'International Financial Statis'!$A$2:$A$55,0),0)</f>
        <v>89.474128032712599</v>
      </c>
      <c r="AJ58" s="10">
        <f>+HLOOKUP($A58,'International Financial Statis'!$A$2:$FE$55,MATCH(CPI!AJ$5,'International Financial Statis'!$A$2:$A$55,0),0)</f>
        <v>79.136052192889494</v>
      </c>
      <c r="AK58" s="10">
        <f>+HLOOKUP($A58,'International Financial Statis'!$A$2:$FE$55,MATCH(CPI!AK$5,'International Financial Statis'!$A$2:$A$55,0),0)</f>
        <v>88.336087675045704</v>
      </c>
      <c r="AL58" s="10">
        <f>+HLOOKUP($A58,'International Financial Statis'!$A$2:$FE$55,MATCH(CPI!AL$5,'International Financial Statis'!$A$2:$A$55,0),0)</f>
        <v>86.482618335861403</v>
      </c>
      <c r="AM58" s="10">
        <f>+HLOOKUP($A58,'International Financial Statis'!$A$2:$FE$55,MATCH(CPI!AM$5,'International Financial Statis'!$A$2:$A$55,0),0)</f>
        <v>89.359185493189699</v>
      </c>
      <c r="AN58" s="10">
        <f>+HLOOKUP($A58,'International Financial Statis'!$A$2:$FE$55,MATCH(CPI!AN$5,'International Financial Statis'!$A$2:$A$55,0),0)</f>
        <v>88.788344946158702</v>
      </c>
      <c r="AO58" s="10">
        <f>+HLOOKUP($A58,'International Financial Statis'!$A$2:$FE$55,MATCH(CPI!AO$5,'International Financial Statis'!$A$2:$A$55,0),0)</f>
        <v>82.030013202288401</v>
      </c>
      <c r="AP58" s="10">
        <f>+HLOOKUP($A58,'International Financial Statis'!$A$2:$FE$55,MATCH(CPI!AP$5,'International Financial Statis'!$A$2:$A$55,0),0)</f>
        <v>86.687238341435403</v>
      </c>
      <c r="AQ58" s="10">
        <f>+HLOOKUP($A58,'International Financial Statis'!$A$2:$FE$55,MATCH(CPI!AQ$5,'International Financial Statis'!$A$2:$A$55,0),0)</f>
        <v>47.484005875266597</v>
      </c>
      <c r="AR58" s="10">
        <f>+HLOOKUP($A58,'International Financial Statis'!$A$2:$FE$55,MATCH(CPI!AR$5,'International Financial Statis'!$A$2:$A$55,0),0)</f>
        <v>82.530807947875701</v>
      </c>
      <c r="AS58" s="10">
        <f>+HLOOKUP($A58,'International Financial Statis'!$A$2:$FE$55,MATCH(CPI!AS$5,'International Financial Statis'!$A$2:$A$55,0),0)</f>
        <v>91.9301203690693</v>
      </c>
      <c r="AT58" s="10">
        <f>+HLOOKUP($A58,'International Financial Statis'!$A$2:$FE$55,MATCH(CPI!AT$5,'International Financial Statis'!$A$2:$A$55,0),0)</f>
        <v>93.7363253764929</v>
      </c>
      <c r="AU58" s="10">
        <f>+HLOOKUP($A58,'International Financial Statis'!$A$2:$FE$55,MATCH(CPI!AU$5,'International Financial Statis'!$A$2:$A$55,0),0)</f>
        <v>54.0209267563528</v>
      </c>
      <c r="AV58" s="10">
        <f>+HLOOKUP($A58,'International Financial Statis'!$A$2:$FE$55,MATCH(CPI!AV$5,'International Financial Statis'!$A$2:$A$55,0),0)</f>
        <v>84.483077492139799</v>
      </c>
      <c r="AW58" s="10">
        <f>+HLOOKUP($A58,'International Financial Statis'!$A$2:$FE$55,MATCH(CPI!AW$5,'International Financial Statis'!$A$2:$A$55,0),0)</f>
        <v>41.3604595174289</v>
      </c>
      <c r="AX58" s="10">
        <f>+HLOOKUP($A58,'International Financial Statis'!$A$2:$FE$55,MATCH(CPI!AX$5,'International Financial Statis'!$A$2:$A$55,0),0)</f>
        <v>76.630237602943097</v>
      </c>
      <c r="AY58" s="10">
        <f>+HLOOKUP($A58,'International Financial Statis'!$A$2:$FE$55,MATCH(CPI!AY$5,'International Financial Statis'!$A$2:$A$55,0),0)</f>
        <v>62.480070311499396</v>
      </c>
      <c r="AZ58" s="10">
        <f>+HLOOKUP($A58,'International Financial Statis'!$A$2:$FE$55,MATCH(CPI!AZ$5,'International Financial Statis'!$A$2:$A$55,0),0)</f>
        <v>24.074038002877</v>
      </c>
      <c r="BA58" s="10">
        <f>+HLOOKUP($A58,'International Financial Statis'!$A$2:$FE$55,MATCH(CPI!BA$5,'International Financial Statis'!$A$2:$A$55,0),0)</f>
        <v>41.0400367317283</v>
      </c>
      <c r="BB58" s="10">
        <f>+HLOOKUP($A58,'International Financial Statis'!$A$2:$FE$55,MATCH(CPI!BB$5,'International Financial Statis'!$A$2:$A$55,0),0)</f>
        <v>73.593097786248407</v>
      </c>
    </row>
    <row r="59" spans="1:54" x14ac:dyDescent="0.25">
      <c r="A59" s="6" t="s">
        <v>68</v>
      </c>
      <c r="B59" s="10">
        <f>+HLOOKUP($A59,'International Financial Statis'!$A$2:$FE$55,MATCH(CPI!B$5,'International Financial Statis'!$A$2:$A$55,0),0)</f>
        <v>81.789802289281994</v>
      </c>
      <c r="C59" s="10">
        <f>+HLOOKUP($A59,'International Financial Statis'!$A$2:$FE$55,MATCH(CPI!C$5,'International Financial Statis'!$A$2:$A$55,0),0)</f>
        <v>82.221200862062304</v>
      </c>
      <c r="D59" s="10">
        <f>+HLOOKUP($A59,'International Financial Statis'!$A$2:$FE$55,MATCH(CPI!D$5,'International Financial Statis'!$A$2:$A$55,0),0)</f>
        <v>87.979393245563799</v>
      </c>
      <c r="E59" s="10">
        <f>+HLOOKUP($A59,'International Financial Statis'!$A$2:$FE$55,MATCH(CPI!E$5,'International Financial Statis'!$A$2:$A$55,0),0)</f>
        <v>73.568404424126797</v>
      </c>
      <c r="F59" s="10">
        <f>+HLOOKUP($A59,'International Financial Statis'!$A$2:$FE$55,MATCH(CPI!F$5,'International Financial Statis'!$A$2:$A$55,0),0)</f>
        <v>84.229320822756904</v>
      </c>
      <c r="G59" s="10">
        <f>+HLOOKUP($A59,'International Financial Statis'!$A$2:$FE$55,MATCH(CPI!G$5,'International Financial Statis'!$A$2:$A$55,0),0)</f>
        <v>65.740911749310797</v>
      </c>
      <c r="H59" s="10">
        <f>+HLOOKUP($A59,'International Financial Statis'!$A$2:$FE$55,MATCH(CPI!H$5,'International Financial Statis'!$A$2:$A$55,0),0)</f>
        <v>69.770549351756102</v>
      </c>
      <c r="I59" s="10">
        <f>+HLOOKUP($A59,'International Financial Statis'!$A$2:$FE$55,MATCH(CPI!I$5,'International Financial Statis'!$A$2:$A$55,0),0)</f>
        <v>80.611515803053095</v>
      </c>
      <c r="J59" s="10">
        <f>+HLOOKUP($A59,'International Financial Statis'!$A$2:$FE$55,MATCH(CPI!J$5,'International Financial Statis'!$A$2:$A$55,0),0)</f>
        <v>71.828937271654894</v>
      </c>
      <c r="K59" s="10">
        <f>+HLOOKUP($A59,'International Financial Statis'!$A$2:$FE$55,MATCH(CPI!K$5,'International Financial Statis'!$A$2:$A$55,0),0)</f>
        <v>76.565163667392099</v>
      </c>
      <c r="L59" s="10">
        <f>+HLOOKUP($A59,'International Financial Statis'!$A$2:$FE$55,MATCH(CPI!L$5,'International Financial Statis'!$A$2:$A$55,0),0)</f>
        <v>64.407530454042103</v>
      </c>
      <c r="M59" s="10">
        <f>+HLOOKUP($A59,'International Financial Statis'!$A$2:$FE$55,MATCH(CPI!M$5,'International Financial Statis'!$A$2:$A$55,0),0)</f>
        <v>82.814041818217703</v>
      </c>
      <c r="N59" s="10">
        <f>+HLOOKUP($A59,'International Financial Statis'!$A$2:$FE$55,MATCH(CPI!N$5,'International Financial Statis'!$A$2:$A$55,0),0)</f>
        <v>61.282909253380602</v>
      </c>
      <c r="O59" s="10">
        <f>+HLOOKUP($A59,'International Financial Statis'!$A$2:$FE$55,MATCH(CPI!O$5,'International Financial Statis'!$A$2:$A$55,0),0)</f>
        <v>0</v>
      </c>
      <c r="P59" s="10">
        <f>+HLOOKUP($A59,'International Financial Statis'!$A$2:$FE$55,MATCH(CPI!P$5,'International Financial Statis'!$A$2:$A$55,0),0)</f>
        <v>89.5182312618673</v>
      </c>
      <c r="Q59" s="10">
        <f>+HLOOKUP($A59,'International Financial Statis'!$A$2:$FE$55,MATCH(CPI!Q$5,'International Financial Statis'!$A$2:$A$55,0),0)</f>
        <v>75.8597914799264</v>
      </c>
      <c r="R59" s="10">
        <f>+HLOOKUP($A59,'International Financial Statis'!$A$2:$FE$55,MATCH(CPI!R$5,'International Financial Statis'!$A$2:$A$55,0),0)</f>
        <v>81.332854468240697</v>
      </c>
      <c r="S59" s="10">
        <f>+HLOOKUP($A59,'International Financial Statis'!$A$2:$FE$55,MATCH(CPI!S$5,'International Financial Statis'!$A$2:$A$55,0),0)</f>
        <v>60.950923732828102</v>
      </c>
      <c r="T59" s="10">
        <f>+HLOOKUP($A59,'International Financial Statis'!$A$2:$FE$55,MATCH(CPI!T$5,'International Financial Statis'!$A$2:$A$55,0),0)</f>
        <v>58.185625562192897</v>
      </c>
      <c r="U59" s="10">
        <f>+HLOOKUP($A59,'International Financial Statis'!$A$2:$FE$55,MATCH(CPI!U$5,'International Financial Statis'!$A$2:$A$55,0),0)</f>
        <v>100.949437010065</v>
      </c>
      <c r="V59" s="10">
        <f>+HLOOKUP($A59,'International Financial Statis'!$A$2:$FE$55,MATCH(CPI!V$5,'International Financial Statis'!$A$2:$A$55,0),0)</f>
        <v>80.767063654396793</v>
      </c>
      <c r="W59" s="10">
        <f>+HLOOKUP($A59,'International Financial Statis'!$A$2:$FE$55,MATCH(CPI!W$5,'International Financial Statis'!$A$2:$A$55,0),0)</f>
        <v>83.934915660165601</v>
      </c>
      <c r="X59" s="10">
        <f>+HLOOKUP($A59,'International Financial Statis'!$A$2:$FE$55,MATCH(CPI!X$5,'International Financial Statis'!$A$2:$A$55,0),0)</f>
        <v>47.754372874549198</v>
      </c>
      <c r="Y59" s="10">
        <f>+HLOOKUP($A59,'International Financial Statis'!$A$2:$FE$55,MATCH(CPI!Y$5,'International Financial Statis'!$A$2:$A$55,0),0)</f>
        <v>70.291960702919397</v>
      </c>
      <c r="Z59" s="10">
        <f>+HLOOKUP($A59,'International Financial Statis'!$A$2:$FE$55,MATCH(CPI!Z$5,'International Financial Statis'!$A$2:$A$55,0),0)</f>
        <v>85.909058941419701</v>
      </c>
      <c r="AA59" s="10">
        <f>+HLOOKUP($A59,'International Financial Statis'!$A$2:$FE$55,MATCH(CPI!AA$5,'International Financial Statis'!$A$2:$A$55,0),0)</f>
        <v>80.534694599592498</v>
      </c>
      <c r="AB59" s="10">
        <f>+HLOOKUP($A59,'International Financial Statis'!$A$2:$FE$55,MATCH(CPI!AB$5,'International Financial Statis'!$A$2:$A$55,0),0)</f>
        <v>51.424489930570303</v>
      </c>
      <c r="AC59" s="10">
        <f>+HLOOKUP($A59,'International Financial Statis'!$A$2:$FE$55,MATCH(CPI!AC$5,'International Financial Statis'!$A$2:$A$55,0),0)</f>
        <v>87.365280937288006</v>
      </c>
      <c r="AD59" s="10">
        <f>+HLOOKUP($A59,'International Financial Statis'!$A$2:$FE$55,MATCH(CPI!AD$5,'International Financial Statis'!$A$2:$A$55,0),0)</f>
        <v>85.911146199669801</v>
      </c>
      <c r="AE59" s="10">
        <f>+HLOOKUP($A59,'International Financial Statis'!$A$2:$FE$55,MATCH(CPI!AE$5,'International Financial Statis'!$A$2:$A$55,0),0)</f>
        <v>64.575402047539995</v>
      </c>
      <c r="AF59" s="10">
        <f>+HLOOKUP($A59,'International Financial Statis'!$A$2:$FE$55,MATCH(CPI!AF$5,'International Financial Statis'!$A$2:$A$55,0),0)</f>
        <v>87.670743683599696</v>
      </c>
      <c r="AG59" s="10">
        <f>+HLOOKUP($A59,'International Financial Statis'!$A$2:$FE$55,MATCH(CPI!AG$5,'International Financial Statis'!$A$2:$A$55,0),0)</f>
        <v>90.662223915313703</v>
      </c>
      <c r="AH59" s="10">
        <f>+HLOOKUP($A59,'International Financial Statis'!$A$2:$FE$55,MATCH(CPI!AH$5,'International Financial Statis'!$A$2:$A$55,0),0)</f>
        <v>89.063682274894902</v>
      </c>
      <c r="AI59" s="10">
        <f>+HLOOKUP($A59,'International Financial Statis'!$A$2:$FE$55,MATCH(CPI!AI$5,'International Financial Statis'!$A$2:$A$55,0),0)</f>
        <v>89.374115961859005</v>
      </c>
      <c r="AJ59" s="10">
        <f>+HLOOKUP($A59,'International Financial Statis'!$A$2:$FE$55,MATCH(CPI!AJ$5,'International Financial Statis'!$A$2:$A$55,0),0)</f>
        <v>80.598504570836994</v>
      </c>
      <c r="AK59" s="10">
        <f>+HLOOKUP($A59,'International Financial Statis'!$A$2:$FE$55,MATCH(CPI!AK$5,'International Financial Statis'!$A$2:$A$55,0),0)</f>
        <v>89.205879794729</v>
      </c>
      <c r="AL59" s="10">
        <f>+HLOOKUP($A59,'International Financial Statis'!$A$2:$FE$55,MATCH(CPI!AL$5,'International Financial Statis'!$A$2:$A$55,0),0)</f>
        <v>87.102737741778796</v>
      </c>
      <c r="AM59" s="10">
        <f>+HLOOKUP($A59,'International Financial Statis'!$A$2:$FE$55,MATCH(CPI!AM$5,'International Financial Statis'!$A$2:$A$55,0),0)</f>
        <v>90.0142848044255</v>
      </c>
      <c r="AN59" s="10">
        <f>+HLOOKUP($A59,'International Financial Statis'!$A$2:$FE$55,MATCH(CPI!AN$5,'International Financial Statis'!$A$2:$A$55,0),0)</f>
        <v>87.304316351461395</v>
      </c>
      <c r="AO59" s="10">
        <f>+HLOOKUP($A59,'International Financial Statis'!$A$2:$FE$55,MATCH(CPI!AO$5,'International Financial Statis'!$A$2:$A$55,0),0)</f>
        <v>82.334205662314801</v>
      </c>
      <c r="AP59" s="10">
        <f>+HLOOKUP($A59,'International Financial Statis'!$A$2:$FE$55,MATCH(CPI!AP$5,'International Financial Statis'!$A$2:$A$55,0),0)</f>
        <v>87.7166506283356</v>
      </c>
      <c r="AQ59" s="10">
        <f>+HLOOKUP($A59,'International Financial Statis'!$A$2:$FE$55,MATCH(CPI!AQ$5,'International Financial Statis'!$A$2:$A$55,0),0)</f>
        <v>48.951195850813399</v>
      </c>
      <c r="AR59" s="10">
        <f>+HLOOKUP($A59,'International Financial Statis'!$A$2:$FE$55,MATCH(CPI!AR$5,'International Financial Statis'!$A$2:$A$55,0),0)</f>
        <v>83.611758568690604</v>
      </c>
      <c r="AS59" s="10">
        <f>+HLOOKUP($A59,'International Financial Statis'!$A$2:$FE$55,MATCH(CPI!AS$5,'International Financial Statis'!$A$2:$A$55,0),0)</f>
        <v>92.029302939385602</v>
      </c>
      <c r="AT59" s="10">
        <f>+HLOOKUP($A59,'International Financial Statis'!$A$2:$FE$55,MATCH(CPI!AT$5,'International Financial Statis'!$A$2:$A$55,0),0)</f>
        <v>94.105158879853605</v>
      </c>
      <c r="AU59" s="10">
        <f>+HLOOKUP($A59,'International Financial Statis'!$A$2:$FE$55,MATCH(CPI!AU$5,'International Financial Statis'!$A$2:$A$55,0),0)</f>
        <v>55.913677130044803</v>
      </c>
      <c r="AV59" s="10">
        <f>+HLOOKUP($A59,'International Financial Statis'!$A$2:$FE$55,MATCH(CPI!AV$5,'International Financial Statis'!$A$2:$A$55,0),0)</f>
        <v>85.185870168300397</v>
      </c>
      <c r="AW59" s="10">
        <f>+HLOOKUP($A59,'International Financial Statis'!$A$2:$FE$55,MATCH(CPI!AW$5,'International Financial Statis'!$A$2:$A$55,0),0)</f>
        <v>43.581201029147898</v>
      </c>
      <c r="AX59" s="10">
        <f>+HLOOKUP($A59,'International Financial Statis'!$A$2:$FE$55,MATCH(CPI!AX$5,'International Financial Statis'!$A$2:$A$55,0),0)</f>
        <v>76.829426121780202</v>
      </c>
      <c r="AY59" s="10">
        <f>+HLOOKUP($A59,'International Financial Statis'!$A$2:$FE$55,MATCH(CPI!AY$5,'International Financial Statis'!$A$2:$A$55,0),0)</f>
        <v>63.246783646393403</v>
      </c>
      <c r="AZ59" s="10">
        <f>+HLOOKUP($A59,'International Financial Statis'!$A$2:$FE$55,MATCH(CPI!AZ$5,'International Financial Statis'!$A$2:$A$55,0),0)</f>
        <v>28.9016600187968</v>
      </c>
      <c r="BA59" s="10">
        <f>+HLOOKUP($A59,'International Financial Statis'!$A$2:$FE$55,MATCH(CPI!BA$5,'International Financial Statis'!$A$2:$A$55,0),0)</f>
        <v>43.362788810641902</v>
      </c>
      <c r="BB59" s="10">
        <f>+HLOOKUP($A59,'International Financial Statis'!$A$2:$FE$55,MATCH(CPI!BB$5,'International Financial Statis'!$A$2:$A$55,0),0)</f>
        <v>73.978413722328099</v>
      </c>
    </row>
    <row r="60" spans="1:54" x14ac:dyDescent="0.25">
      <c r="A60" s="6" t="s">
        <v>69</v>
      </c>
      <c r="B60" s="10">
        <f>+HLOOKUP($A60,'International Financial Statis'!$A$2:$FE$55,MATCH(CPI!B$5,'International Financial Statis'!$A$2:$A$55,0),0)</f>
        <v>82.310093652445403</v>
      </c>
      <c r="C60" s="10">
        <f>+HLOOKUP($A60,'International Financial Statis'!$A$2:$FE$55,MATCH(CPI!C$5,'International Financial Statis'!$A$2:$A$55,0),0)</f>
        <v>82.595621932930896</v>
      </c>
      <c r="D60" s="10">
        <f>+HLOOKUP($A60,'International Financial Statis'!$A$2:$FE$55,MATCH(CPI!D$5,'International Financial Statis'!$A$2:$A$55,0),0)</f>
        <v>88.322839152833396</v>
      </c>
      <c r="E60" s="10">
        <f>+HLOOKUP($A60,'International Financial Statis'!$A$2:$FE$55,MATCH(CPI!E$5,'International Financial Statis'!$A$2:$A$55,0),0)</f>
        <v>73.929982628116704</v>
      </c>
      <c r="F60" s="10">
        <f>+HLOOKUP($A60,'International Financial Statis'!$A$2:$FE$55,MATCH(CPI!F$5,'International Financial Statis'!$A$2:$A$55,0),0)</f>
        <v>84.642059781416506</v>
      </c>
      <c r="G60" s="10">
        <f>+HLOOKUP($A60,'International Financial Statis'!$A$2:$FE$55,MATCH(CPI!G$5,'International Financial Statis'!$A$2:$A$55,0),0)</f>
        <v>66.564923006264394</v>
      </c>
      <c r="H60" s="10">
        <f>+HLOOKUP($A60,'International Financial Statis'!$A$2:$FE$55,MATCH(CPI!H$5,'International Financial Statis'!$A$2:$A$55,0),0)</f>
        <v>70.322804191678401</v>
      </c>
      <c r="I60" s="10">
        <f>+HLOOKUP($A60,'International Financial Statis'!$A$2:$FE$55,MATCH(CPI!I$5,'International Financial Statis'!$A$2:$A$55,0),0)</f>
        <v>80.578950763276694</v>
      </c>
      <c r="J60" s="10">
        <f>+HLOOKUP($A60,'International Financial Statis'!$A$2:$FE$55,MATCH(CPI!J$5,'International Financial Statis'!$A$2:$A$55,0),0)</f>
        <v>72.016767262606905</v>
      </c>
      <c r="K60" s="10">
        <f>+HLOOKUP($A60,'International Financial Statis'!$A$2:$FE$55,MATCH(CPI!K$5,'International Financial Statis'!$A$2:$A$55,0),0)</f>
        <v>76.760201740750205</v>
      </c>
      <c r="L60" s="10">
        <f>+HLOOKUP($A60,'International Financial Statis'!$A$2:$FE$55,MATCH(CPI!L$5,'International Financial Statis'!$A$2:$A$55,0),0)</f>
        <v>63.049095607235202</v>
      </c>
      <c r="M60" s="10">
        <f>+HLOOKUP($A60,'International Financial Statis'!$A$2:$FE$55,MATCH(CPI!M$5,'International Financial Statis'!$A$2:$A$55,0),0)</f>
        <v>82.581177511876902</v>
      </c>
      <c r="N60" s="10">
        <f>+HLOOKUP($A60,'International Financial Statis'!$A$2:$FE$55,MATCH(CPI!N$5,'International Financial Statis'!$A$2:$A$55,0),0)</f>
        <v>62.376355698191702</v>
      </c>
      <c r="O60" s="10">
        <f>+HLOOKUP($A60,'International Financial Statis'!$A$2:$FE$55,MATCH(CPI!O$5,'International Financial Statis'!$A$2:$A$55,0),0)</f>
        <v>0</v>
      </c>
      <c r="P60" s="10">
        <f>+HLOOKUP($A60,'International Financial Statis'!$A$2:$FE$55,MATCH(CPI!P$5,'International Financial Statis'!$A$2:$A$55,0),0)</f>
        <v>87.806133942651201</v>
      </c>
      <c r="Q60" s="10">
        <f>+HLOOKUP($A60,'International Financial Statis'!$A$2:$FE$55,MATCH(CPI!Q$5,'International Financial Statis'!$A$2:$A$55,0),0)</f>
        <v>75.185167712412095</v>
      </c>
      <c r="R60" s="10">
        <f>+HLOOKUP($A60,'International Financial Statis'!$A$2:$FE$55,MATCH(CPI!R$5,'International Financial Statis'!$A$2:$A$55,0),0)</f>
        <v>80.783572562910294</v>
      </c>
      <c r="S60" s="10">
        <f>+HLOOKUP($A60,'International Financial Statis'!$A$2:$FE$55,MATCH(CPI!S$5,'International Financial Statis'!$A$2:$A$55,0),0)</f>
        <v>61.566991946944597</v>
      </c>
      <c r="T60" s="10">
        <f>+HLOOKUP($A60,'International Financial Statis'!$A$2:$FE$55,MATCH(CPI!T$5,'International Financial Statis'!$A$2:$A$55,0),0)</f>
        <v>58.643043884852098</v>
      </c>
      <c r="U60" s="10">
        <f>+HLOOKUP($A60,'International Financial Statis'!$A$2:$FE$55,MATCH(CPI!U$5,'International Financial Statis'!$A$2:$A$55,0),0)</f>
        <v>100.776755797253</v>
      </c>
      <c r="V60" s="10">
        <f>+HLOOKUP($A60,'International Financial Statis'!$A$2:$FE$55,MATCH(CPI!V$5,'International Financial Statis'!$A$2:$A$55,0),0)</f>
        <v>80.987040653293107</v>
      </c>
      <c r="W60" s="10">
        <f>+HLOOKUP($A60,'International Financial Statis'!$A$2:$FE$55,MATCH(CPI!W$5,'International Financial Statis'!$A$2:$A$55,0),0)</f>
        <v>84.069125630840603</v>
      </c>
      <c r="X60" s="10">
        <f>+HLOOKUP($A60,'International Financial Statis'!$A$2:$FE$55,MATCH(CPI!X$5,'International Financial Statis'!$A$2:$A$55,0),0)</f>
        <v>48.222247200557199</v>
      </c>
      <c r="Y60" s="10">
        <f>+HLOOKUP($A60,'International Financial Statis'!$A$2:$FE$55,MATCH(CPI!Y$5,'International Financial Statis'!$A$2:$A$55,0),0)</f>
        <v>70.762418707623993</v>
      </c>
      <c r="Z60" s="10">
        <f>+HLOOKUP($A60,'International Financial Statis'!$A$2:$FE$55,MATCH(CPI!Z$5,'International Financial Statis'!$A$2:$A$55,0),0)</f>
        <v>86.161732644188504</v>
      </c>
      <c r="AA60" s="10">
        <f>+HLOOKUP($A60,'International Financial Statis'!$A$2:$FE$55,MATCH(CPI!AA$5,'International Financial Statis'!$A$2:$A$55,0),0)</f>
        <v>80.689093937398397</v>
      </c>
      <c r="AB60" s="10">
        <f>+HLOOKUP($A60,'International Financial Statis'!$A$2:$FE$55,MATCH(CPI!AB$5,'International Financial Statis'!$A$2:$A$55,0),0)</f>
        <v>51.133421857026399</v>
      </c>
      <c r="AC60" s="10">
        <f>+HLOOKUP($A60,'International Financial Statis'!$A$2:$FE$55,MATCH(CPI!AC$5,'International Financial Statis'!$A$2:$A$55,0),0)</f>
        <v>87.613093924539299</v>
      </c>
      <c r="AD60" s="10">
        <f>+HLOOKUP($A60,'International Financial Statis'!$A$2:$FE$55,MATCH(CPI!AD$5,'International Financial Statis'!$A$2:$A$55,0),0)</f>
        <v>86.399196153017996</v>
      </c>
      <c r="AE60" s="10">
        <f>+HLOOKUP($A60,'International Financial Statis'!$A$2:$FE$55,MATCH(CPI!AE$5,'International Financial Statis'!$A$2:$A$55,0),0)</f>
        <v>64.590917651214497</v>
      </c>
      <c r="AF60" s="10">
        <f>+HLOOKUP($A60,'International Financial Statis'!$A$2:$FE$55,MATCH(CPI!AF$5,'International Financial Statis'!$A$2:$A$55,0),0)</f>
        <v>87.277921614141604</v>
      </c>
      <c r="AG60" s="10">
        <f>+HLOOKUP($A60,'International Financial Statis'!$A$2:$FE$55,MATCH(CPI!AG$5,'International Financial Statis'!$A$2:$A$55,0),0)</f>
        <v>90.286311912021006</v>
      </c>
      <c r="AH60" s="10">
        <f>+HLOOKUP($A60,'International Financial Statis'!$A$2:$FE$55,MATCH(CPI!AH$5,'International Financial Statis'!$A$2:$A$55,0),0)</f>
        <v>89.299477379506996</v>
      </c>
      <c r="AI60" s="10">
        <f>+HLOOKUP($A60,'International Financial Statis'!$A$2:$FE$55,MATCH(CPI!AI$5,'International Financial Statis'!$A$2:$A$55,0),0)</f>
        <v>89.674145026616202</v>
      </c>
      <c r="AJ60" s="10">
        <f>+HLOOKUP($A60,'International Financial Statis'!$A$2:$FE$55,MATCH(CPI!AJ$5,'International Financial Statis'!$A$2:$A$55,0),0)</f>
        <v>79.536528929175404</v>
      </c>
      <c r="AK60" s="10">
        <f>+HLOOKUP($A60,'International Financial Statis'!$A$2:$FE$55,MATCH(CPI!AK$5,'International Financial Statis'!$A$2:$A$55,0),0)</f>
        <v>88.997129686004996</v>
      </c>
      <c r="AL60" s="10">
        <f>+HLOOKUP($A60,'International Financial Statis'!$A$2:$FE$55,MATCH(CPI!AL$5,'International Financial Statis'!$A$2:$A$55,0),0)</f>
        <v>87.555899303655593</v>
      </c>
      <c r="AM60" s="10">
        <f>+HLOOKUP($A60,'International Financial Statis'!$A$2:$FE$55,MATCH(CPI!AM$5,'International Financial Statis'!$A$2:$A$55,0),0)</f>
        <v>90.276324528919901</v>
      </c>
      <c r="AN60" s="10">
        <f>+HLOOKUP($A60,'International Financial Statis'!$A$2:$FE$55,MATCH(CPI!AN$5,'International Financial Statis'!$A$2:$A$55,0),0)</f>
        <v>86.942358157632796</v>
      </c>
      <c r="AO60" s="10">
        <f>+HLOOKUP($A60,'International Financial Statis'!$A$2:$FE$55,MATCH(CPI!AO$5,'International Financial Statis'!$A$2:$A$55,0),0)</f>
        <v>81.903268299838601</v>
      </c>
      <c r="AP60" s="10">
        <f>+HLOOKUP($A60,'International Financial Statis'!$A$2:$FE$55,MATCH(CPI!AP$5,'International Financial Statis'!$A$2:$A$55,0),0)</f>
        <v>87.703867309146801</v>
      </c>
      <c r="AQ60" s="10">
        <f>+HLOOKUP($A60,'International Financial Statis'!$A$2:$FE$55,MATCH(CPI!AQ$5,'International Financial Statis'!$A$2:$A$55,0),0)</f>
        <v>49.612349173127498</v>
      </c>
      <c r="AR60" s="10">
        <f>+HLOOKUP($A60,'International Financial Statis'!$A$2:$FE$55,MATCH(CPI!AR$5,'International Financial Statis'!$A$2:$A$55,0),0)</f>
        <v>83.436161104971703</v>
      </c>
      <c r="AS60" s="10">
        <f>+HLOOKUP($A60,'International Financial Statis'!$A$2:$FE$55,MATCH(CPI!AS$5,'International Financial Statis'!$A$2:$A$55,0),0)</f>
        <v>91.709714657255304</v>
      </c>
      <c r="AT60" s="10">
        <f>+HLOOKUP($A60,'International Financial Statis'!$A$2:$FE$55,MATCH(CPI!AT$5,'International Financial Statis'!$A$2:$A$55,0),0)</f>
        <v>93.492043706310895</v>
      </c>
      <c r="AU60" s="10">
        <f>+HLOOKUP($A60,'International Financial Statis'!$A$2:$FE$55,MATCH(CPI!AU$5,'International Financial Statis'!$A$2:$A$55,0),0)</f>
        <v>56.326606875934203</v>
      </c>
      <c r="AV60" s="10">
        <f>+HLOOKUP($A60,'International Financial Statis'!$A$2:$FE$55,MATCH(CPI!AV$5,'International Financial Statis'!$A$2:$A$55,0),0)</f>
        <v>85.2228592565193</v>
      </c>
      <c r="AW60" s="10">
        <f>+HLOOKUP($A60,'International Financial Statis'!$A$2:$FE$55,MATCH(CPI!AW$5,'International Financial Statis'!$A$2:$A$55,0),0)</f>
        <v>48.077156906136501</v>
      </c>
      <c r="AX60" s="10">
        <f>+HLOOKUP($A60,'International Financial Statis'!$A$2:$FE$55,MATCH(CPI!AX$5,'International Financial Statis'!$A$2:$A$55,0),0)</f>
        <v>76.865642216114196</v>
      </c>
      <c r="AY60" s="10">
        <f>+HLOOKUP($A60,'International Financial Statis'!$A$2:$FE$55,MATCH(CPI!AY$5,'International Financial Statis'!$A$2:$A$55,0),0)</f>
        <v>63.787369546111201</v>
      </c>
      <c r="AZ60" s="10">
        <f>+HLOOKUP($A60,'International Financial Statis'!$A$2:$FE$55,MATCH(CPI!AZ$5,'International Financial Statis'!$A$2:$A$55,0),0)</f>
        <v>32.989299844677099</v>
      </c>
      <c r="BA60" s="10">
        <f>+HLOOKUP($A60,'International Financial Statis'!$A$2:$FE$55,MATCH(CPI!BA$5,'International Financial Statis'!$A$2:$A$55,0),0)</f>
        <v>47.167542215979303</v>
      </c>
      <c r="BB60" s="10">
        <f>+HLOOKUP($A60,'International Financial Statis'!$A$2:$FE$55,MATCH(CPI!BB$5,'International Financial Statis'!$A$2:$A$55,0),0)</f>
        <v>73.452725406831803</v>
      </c>
    </row>
    <row r="61" spans="1:54" x14ac:dyDescent="0.25">
      <c r="A61" s="6" t="s">
        <v>70</v>
      </c>
      <c r="B61" s="10">
        <f>+HLOOKUP($A61,'International Financial Statis'!$A$2:$FE$55,MATCH(CPI!B$5,'International Financial Statis'!$A$2:$A$55,0),0)</f>
        <v>82.726326742976099</v>
      </c>
      <c r="C61" s="10">
        <f>+HLOOKUP($A61,'International Financial Statis'!$A$2:$FE$55,MATCH(CPI!C$5,'International Financial Statis'!$A$2:$A$55,0),0)</f>
        <v>83.194673576113004</v>
      </c>
      <c r="D61" s="10">
        <f>+HLOOKUP($A61,'International Financial Statis'!$A$2:$FE$55,MATCH(CPI!D$5,'International Financial Statis'!$A$2:$A$55,0),0)</f>
        <v>88.465941614195799</v>
      </c>
      <c r="E61" s="10">
        <f>+HLOOKUP($A61,'International Financial Statis'!$A$2:$FE$55,MATCH(CPI!E$5,'International Financial Statis'!$A$2:$A$55,0),0)</f>
        <v>75.089511334953997</v>
      </c>
      <c r="F61" s="10">
        <f>+HLOOKUP($A61,'International Financial Statis'!$A$2:$FE$55,MATCH(CPI!F$5,'International Financial Statis'!$A$2:$A$55,0),0)</f>
        <v>84.657346409515</v>
      </c>
      <c r="G61" s="10">
        <f>+HLOOKUP($A61,'International Financial Statis'!$A$2:$FE$55,MATCH(CPI!G$5,'International Financial Statis'!$A$2:$A$55,0),0)</f>
        <v>67.613920271942604</v>
      </c>
      <c r="H61" s="10">
        <f>+HLOOKUP($A61,'International Financial Statis'!$A$2:$FE$55,MATCH(CPI!H$5,'International Financial Statis'!$A$2:$A$55,0),0)</f>
        <v>71.256821243616898</v>
      </c>
      <c r="I61" s="10">
        <f>+HLOOKUP($A61,'International Financial Statis'!$A$2:$FE$55,MATCH(CPI!I$5,'International Financial Statis'!$A$2:$A$55,0),0)</f>
        <v>80.349640937432795</v>
      </c>
      <c r="J61" s="10">
        <f>+HLOOKUP($A61,'International Financial Statis'!$A$2:$FE$55,MATCH(CPI!J$5,'International Financial Statis'!$A$2:$A$55,0),0)</f>
        <v>72.561932358297199</v>
      </c>
      <c r="K61" s="10">
        <f>+HLOOKUP($A61,'International Financial Statis'!$A$2:$FE$55,MATCH(CPI!K$5,'International Financial Statis'!$A$2:$A$55,0),0)</f>
        <v>77.3431959817662</v>
      </c>
      <c r="L61" s="10">
        <f>+HLOOKUP($A61,'International Financial Statis'!$A$2:$FE$55,MATCH(CPI!L$5,'International Financial Statis'!$A$2:$A$55,0),0)</f>
        <v>65.116279069767401</v>
      </c>
      <c r="M61" s="10">
        <f>+HLOOKUP($A61,'International Financial Statis'!$A$2:$FE$55,MATCH(CPI!M$5,'International Financial Statis'!$A$2:$A$55,0),0)</f>
        <v>83.180736185674206</v>
      </c>
      <c r="N61" s="10">
        <f>+HLOOKUP($A61,'International Financial Statis'!$A$2:$FE$55,MATCH(CPI!N$5,'International Financial Statis'!$A$2:$A$55,0),0)</f>
        <v>63.485682070624698</v>
      </c>
      <c r="O61" s="10">
        <f>+HLOOKUP($A61,'International Financial Statis'!$A$2:$FE$55,MATCH(CPI!O$5,'International Financial Statis'!$A$2:$A$55,0),0)</f>
        <v>0</v>
      </c>
      <c r="P61" s="10">
        <f>+HLOOKUP($A61,'International Financial Statis'!$A$2:$FE$55,MATCH(CPI!P$5,'International Financial Statis'!$A$2:$A$55,0),0)</f>
        <v>88.662182602259307</v>
      </c>
      <c r="Q61" s="10">
        <f>+HLOOKUP($A61,'International Financial Statis'!$A$2:$FE$55,MATCH(CPI!Q$5,'International Financial Statis'!$A$2:$A$55,0),0)</f>
        <v>75.383308958814894</v>
      </c>
      <c r="R61" s="10">
        <f>+HLOOKUP($A61,'International Financial Statis'!$A$2:$FE$55,MATCH(CPI!R$5,'International Financial Statis'!$A$2:$A$55,0),0)</f>
        <v>83.065515709716294</v>
      </c>
      <c r="S61" s="10">
        <f>+HLOOKUP($A61,'International Financial Statis'!$A$2:$FE$55,MATCH(CPI!S$5,'International Financial Statis'!$A$2:$A$55,0),0)</f>
        <v>61.977716721932701</v>
      </c>
      <c r="T61" s="10">
        <f>+HLOOKUP($A61,'International Financial Statis'!$A$2:$FE$55,MATCH(CPI!T$5,'International Financial Statis'!$A$2:$A$55,0),0)</f>
        <v>59.778316874049104</v>
      </c>
      <c r="U61" s="10">
        <f>+HLOOKUP($A61,'International Financial Statis'!$A$2:$FE$55,MATCH(CPI!U$5,'International Financial Statis'!$A$2:$A$55,0),0)</f>
        <v>100.60407458444</v>
      </c>
      <c r="V61" s="10">
        <f>+HLOOKUP($A61,'International Financial Statis'!$A$2:$FE$55,MATCH(CPI!V$5,'International Financial Statis'!$A$2:$A$55,0),0)</f>
        <v>81.6932825971179</v>
      </c>
      <c r="W61" s="10">
        <f>+HLOOKUP($A61,'International Financial Statis'!$A$2:$FE$55,MATCH(CPI!W$5,'International Financial Statis'!$A$2:$A$55,0),0)</f>
        <v>84.364387566325703</v>
      </c>
      <c r="X61" s="10">
        <f>+HLOOKUP($A61,'International Financial Statis'!$A$2:$FE$55,MATCH(CPI!X$5,'International Financial Statis'!$A$2:$A$55,0),0)</f>
        <v>49.578340088319898</v>
      </c>
      <c r="Y61" s="10">
        <f>+HLOOKUP($A61,'International Financial Statis'!$A$2:$FE$55,MATCH(CPI!Y$5,'International Financial Statis'!$A$2:$A$55,0),0)</f>
        <v>71.039158710391405</v>
      </c>
      <c r="Z61" s="10">
        <f>+HLOOKUP($A61,'International Financial Statis'!$A$2:$FE$55,MATCH(CPI!Z$5,'International Financial Statis'!$A$2:$A$55,0),0)</f>
        <v>86.330181779367706</v>
      </c>
      <c r="AA61" s="10">
        <f>+HLOOKUP($A61,'International Financial Statis'!$A$2:$FE$55,MATCH(CPI!AA$5,'International Financial Statis'!$A$2:$A$55,0),0)</f>
        <v>80.936132877887999</v>
      </c>
      <c r="AB61" s="10">
        <f>+HLOOKUP($A61,'International Financial Statis'!$A$2:$FE$55,MATCH(CPI!AB$5,'International Financial Statis'!$A$2:$A$55,0),0)</f>
        <v>51.389274727702897</v>
      </c>
      <c r="AC61" s="10">
        <f>+HLOOKUP($A61,'International Financial Statis'!$A$2:$FE$55,MATCH(CPI!AC$5,'International Financial Statis'!$A$2:$A$55,0),0)</f>
        <v>87.805829823066603</v>
      </c>
      <c r="AD61" s="10">
        <f>+HLOOKUP($A61,'International Financial Statis'!$A$2:$FE$55,MATCH(CPI!AD$5,'International Financial Statis'!$A$2:$A$55,0),0)</f>
        <v>86.453025191990207</v>
      </c>
      <c r="AE61" s="10">
        <f>+HLOOKUP($A61,'International Financial Statis'!$A$2:$FE$55,MATCH(CPI!AE$5,'International Financial Statis'!$A$2:$A$55,0),0)</f>
        <v>66.811042198190904</v>
      </c>
      <c r="AF61" s="10">
        <f>+HLOOKUP($A61,'International Financial Statis'!$A$2:$FE$55,MATCH(CPI!AF$5,'International Financial Statis'!$A$2:$A$55,0),0)</f>
        <v>87.492188197482406</v>
      </c>
      <c r="AG61" s="10">
        <f>+HLOOKUP($A61,'International Financial Statis'!$A$2:$FE$55,MATCH(CPI!AG$5,'International Financial Statis'!$A$2:$A$55,0),0)</f>
        <v>90.447009334191307</v>
      </c>
      <c r="AH61" s="10">
        <f>+HLOOKUP($A61,'International Financial Statis'!$A$2:$FE$55,MATCH(CPI!AH$5,'International Financial Statis'!$A$2:$A$55,0),0)</f>
        <v>89.887205476077398</v>
      </c>
      <c r="AI61" s="10">
        <f>+HLOOKUP($A61,'International Financial Statis'!$A$2:$FE$55,MATCH(CPI!AI$5,'International Financial Statis'!$A$2:$A$55,0),0)</f>
        <v>89.707478809665503</v>
      </c>
      <c r="AJ61" s="10">
        <f>+HLOOKUP($A61,'International Financial Statis'!$A$2:$FE$55,MATCH(CPI!AJ$5,'International Financial Statis'!$A$2:$A$55,0),0)</f>
        <v>81.036986913511896</v>
      </c>
      <c r="AK61" s="10">
        <f>+HLOOKUP($A61,'International Financial Statis'!$A$2:$FE$55,MATCH(CPI!AK$5,'International Financial Statis'!$A$2:$A$55,0),0)</f>
        <v>89.345046533878403</v>
      </c>
      <c r="AL61" s="10">
        <f>+HLOOKUP($A61,'International Financial Statis'!$A$2:$FE$55,MATCH(CPI!AL$5,'International Financial Statis'!$A$2:$A$55,0),0)</f>
        <v>87.961359648492802</v>
      </c>
      <c r="AM61" s="10">
        <f>+HLOOKUP($A61,'International Financial Statis'!$A$2:$FE$55,MATCH(CPI!AM$5,'International Financial Statis'!$A$2:$A$55,0),0)</f>
        <v>90.3636711037514</v>
      </c>
      <c r="AN61" s="10">
        <f>+HLOOKUP($A61,'International Financial Statis'!$A$2:$FE$55,MATCH(CPI!AN$5,'International Financial Statis'!$A$2:$A$55,0),0)</f>
        <v>87.376707990227104</v>
      </c>
      <c r="AO61" s="10">
        <f>+HLOOKUP($A61,'International Financial Statis'!$A$2:$FE$55,MATCH(CPI!AO$5,'International Financial Statis'!$A$2:$A$55,0),0)</f>
        <v>82.714446237347801</v>
      </c>
      <c r="AP61" s="10">
        <f>+HLOOKUP($A61,'International Financial Statis'!$A$2:$FE$55,MATCH(CPI!AP$5,'International Financial Statis'!$A$2:$A$55,0),0)</f>
        <v>88.486490517262794</v>
      </c>
      <c r="AQ61" s="10">
        <f>+HLOOKUP($A61,'International Financial Statis'!$A$2:$FE$55,MATCH(CPI!AQ$5,'International Financial Statis'!$A$2:$A$55,0),0)</f>
        <v>50.659819155669702</v>
      </c>
      <c r="AR61" s="10">
        <f>+HLOOKUP($A61,'International Financial Statis'!$A$2:$FE$55,MATCH(CPI!AR$5,'International Financial Statis'!$A$2:$A$55,0),0)</f>
        <v>84.525093428682993</v>
      </c>
      <c r="AS61" s="10">
        <f>+HLOOKUP($A61,'International Financial Statis'!$A$2:$FE$55,MATCH(CPI!AS$5,'International Financial Statis'!$A$2:$A$55,0),0)</f>
        <v>92.106444938520596</v>
      </c>
      <c r="AT61" s="10">
        <f>+HLOOKUP($A61,'International Financial Statis'!$A$2:$FE$55,MATCH(CPI!AT$5,'International Financial Statis'!$A$2:$A$55,0),0)</f>
        <v>94.056938918101494</v>
      </c>
      <c r="AU61" s="10">
        <f>+HLOOKUP($A61,'International Financial Statis'!$A$2:$FE$55,MATCH(CPI!AU$5,'International Financial Statis'!$A$2:$A$55,0),0)</f>
        <v>57.955904334828098</v>
      </c>
      <c r="AV61" s="10">
        <f>+HLOOKUP($A61,'International Financial Statis'!$A$2:$FE$55,MATCH(CPI!AV$5,'International Financial Statis'!$A$2:$A$55,0),0)</f>
        <v>85.629739226928095</v>
      </c>
      <c r="AW61" s="10">
        <f>+HLOOKUP($A61,'International Financial Statis'!$A$2:$FE$55,MATCH(CPI!AW$5,'International Financial Statis'!$A$2:$A$55,0),0)</f>
        <v>52.989441020976898</v>
      </c>
      <c r="AX61" s="10">
        <f>+HLOOKUP($A61,'International Financial Statis'!$A$2:$FE$55,MATCH(CPI!AX$5,'International Financial Statis'!$A$2:$A$55,0),0)</f>
        <v>77.3092893717061</v>
      </c>
      <c r="AY61" s="10">
        <f>+HLOOKUP($A61,'International Financial Statis'!$A$2:$FE$55,MATCH(CPI!AY$5,'International Financial Statis'!$A$2:$A$55,0),0)</f>
        <v>64.617681222148093</v>
      </c>
      <c r="AZ61" s="10">
        <f>+HLOOKUP($A61,'International Financial Statis'!$A$2:$FE$55,MATCH(CPI!AZ$5,'International Financial Statis'!$A$2:$A$55,0),0)</f>
        <v>35.729796234700601</v>
      </c>
      <c r="BA61" s="10">
        <f>+HLOOKUP($A61,'International Financial Statis'!$A$2:$FE$55,MATCH(CPI!BA$5,'International Financial Statis'!$A$2:$A$55,0),0)</f>
        <v>49.618544409679998</v>
      </c>
      <c r="BB61" s="10">
        <f>+HLOOKUP($A61,'International Financial Statis'!$A$2:$FE$55,MATCH(CPI!BB$5,'International Financial Statis'!$A$2:$A$55,0),0)</f>
        <v>72.036950593754597</v>
      </c>
    </row>
    <row r="62" spans="1:54" x14ac:dyDescent="0.25">
      <c r="A62" s="6" t="s">
        <v>72</v>
      </c>
      <c r="B62" s="10">
        <f>+HLOOKUP($A62,'International Financial Statis'!$A$2:$FE$55,MATCH(CPI!B$5,'International Financial Statis'!$A$2:$A$55,0),0)</f>
        <v>83.454734651404806</v>
      </c>
      <c r="C62" s="10">
        <f>+HLOOKUP($A62,'International Financial Statis'!$A$2:$FE$55,MATCH(CPI!C$5,'International Financial Statis'!$A$2:$A$55,0),0)</f>
        <v>83.494210432807805</v>
      </c>
      <c r="D62" s="10">
        <f>+HLOOKUP($A62,'International Financial Statis'!$A$2:$FE$55,MATCH(CPI!D$5,'International Financial Statis'!$A$2:$A$55,0),0)</f>
        <v>88.923869490555205</v>
      </c>
      <c r="E62" s="10">
        <f>+HLOOKUP($A62,'International Financial Statis'!$A$2:$FE$55,MATCH(CPI!E$5,'International Financial Statis'!$A$2:$A$55,0),0)</f>
        <v>76.369956632048797</v>
      </c>
      <c r="F62" s="10">
        <f>+HLOOKUP($A62,'International Financial Statis'!$A$2:$FE$55,MATCH(CPI!F$5,'International Financial Statis'!$A$2:$A$55,0),0)</f>
        <v>85.421677814440201</v>
      </c>
      <c r="G62" s="10">
        <f>+HLOOKUP($A62,'International Financial Statis'!$A$2:$FE$55,MATCH(CPI!G$5,'International Financial Statis'!$A$2:$A$55,0),0)</f>
        <v>68.342312475188294</v>
      </c>
      <c r="H62" s="10">
        <f>+HLOOKUP($A62,'International Financial Statis'!$A$2:$FE$55,MATCH(CPI!H$5,'International Financial Statis'!$A$2:$A$55,0),0)</f>
        <v>72.534927309189101</v>
      </c>
      <c r="I62" s="10">
        <f>+HLOOKUP($A62,'International Financial Statis'!$A$2:$FE$55,MATCH(CPI!I$5,'International Financial Statis'!$A$2:$A$55,0),0)</f>
        <v>80.064252848849705</v>
      </c>
      <c r="J62" s="10">
        <f>+HLOOKUP($A62,'International Financial Statis'!$A$2:$FE$55,MATCH(CPI!J$5,'International Financial Statis'!$A$2:$A$55,0),0)</f>
        <v>74.412744952069005</v>
      </c>
      <c r="K62" s="10">
        <f>+HLOOKUP($A62,'International Financial Statis'!$A$2:$FE$55,MATCH(CPI!K$5,'International Financial Statis'!$A$2:$A$55,0),0)</f>
        <v>78.013268008155805</v>
      </c>
      <c r="L62" s="10">
        <f>+HLOOKUP($A62,'International Financial Statis'!$A$2:$FE$55,MATCH(CPI!L$5,'International Financial Statis'!$A$2:$A$55,0),0)</f>
        <v>66.179401993355498</v>
      </c>
      <c r="M62" s="10">
        <f>+HLOOKUP($A62,'International Financial Statis'!$A$2:$FE$55,MATCH(CPI!M$5,'International Financial Statis'!$A$2:$A$55,0),0)</f>
        <v>84.727811692168601</v>
      </c>
      <c r="N62" s="10">
        <f>+HLOOKUP($A62,'International Financial Statis'!$A$2:$FE$55,MATCH(CPI!N$5,'International Financial Statis'!$A$2:$A$55,0),0)</f>
        <v>65.328887955290796</v>
      </c>
      <c r="O62" s="10">
        <f>+HLOOKUP($A62,'International Financial Statis'!$A$2:$FE$55,MATCH(CPI!O$5,'International Financial Statis'!$A$2:$A$55,0),0)</f>
        <v>0</v>
      </c>
      <c r="P62" s="10">
        <f>+HLOOKUP($A62,'International Financial Statis'!$A$2:$FE$55,MATCH(CPI!P$5,'International Financial Statis'!$A$2:$A$55,0),0)</f>
        <v>88.662182602259307</v>
      </c>
      <c r="Q62" s="10">
        <f>+HLOOKUP($A62,'International Financial Statis'!$A$2:$FE$55,MATCH(CPI!Q$5,'International Financial Statis'!$A$2:$A$55,0),0)</f>
        <v>75.708826720762403</v>
      </c>
      <c r="R62" s="10">
        <f>+HLOOKUP($A62,'International Financial Statis'!$A$2:$FE$55,MATCH(CPI!R$5,'International Financial Statis'!$A$2:$A$55,0),0)</f>
        <v>84.564740901153698</v>
      </c>
      <c r="S62" s="10">
        <f>+HLOOKUP($A62,'International Financial Statis'!$A$2:$FE$55,MATCH(CPI!S$5,'International Financial Statis'!$A$2:$A$55,0),0)</f>
        <v>62.100937944102299</v>
      </c>
      <c r="T62" s="10">
        <f>+HLOOKUP($A62,'International Financial Statis'!$A$2:$FE$55,MATCH(CPI!T$5,'International Financial Statis'!$A$2:$A$55,0),0)</f>
        <v>60.712442111449697</v>
      </c>
      <c r="U62" s="10">
        <f>+HLOOKUP($A62,'International Financial Statis'!$A$2:$FE$55,MATCH(CPI!U$5,'International Financial Statis'!$A$2:$A$55,0),0)</f>
        <v>100.362320886503</v>
      </c>
      <c r="V62" s="10">
        <f>+HLOOKUP($A62,'International Financial Statis'!$A$2:$FE$55,MATCH(CPI!V$5,'International Financial Statis'!$A$2:$A$55,0),0)</f>
        <v>82.912032355915102</v>
      </c>
      <c r="W62" s="10">
        <f>+HLOOKUP($A62,'International Financial Statis'!$A$2:$FE$55,MATCH(CPI!W$5,'International Financial Statis'!$A$2:$A$55,0),0)</f>
        <v>84.579123519405698</v>
      </c>
      <c r="X62" s="10">
        <f>+HLOOKUP($A62,'International Financial Statis'!$A$2:$FE$55,MATCH(CPI!X$5,'International Financial Statis'!$A$2:$A$55,0),0)</f>
        <v>49.985316486181098</v>
      </c>
      <c r="Y62" s="10">
        <f>+HLOOKUP($A62,'International Financial Statis'!$A$2:$FE$55,MATCH(CPI!Y$5,'International Financial Statis'!$A$2:$A$55,0),0)</f>
        <v>71.841704718416906</v>
      </c>
      <c r="Z62" s="10">
        <f>+HLOOKUP($A62,'International Financial Statis'!$A$2:$FE$55,MATCH(CPI!Z$5,'International Financial Statis'!$A$2:$A$55,0),0)</f>
        <v>87.128479318803898</v>
      </c>
      <c r="AA62" s="10">
        <f>+HLOOKUP($A62,'International Financial Statis'!$A$2:$FE$55,MATCH(CPI!AA$5,'International Financial Statis'!$A$2:$A$55,0),0)</f>
        <v>81.708129566917805</v>
      </c>
      <c r="AB62" s="10">
        <f>+HLOOKUP($A62,'International Financial Statis'!$A$2:$FE$55,MATCH(CPI!AB$5,'International Financial Statis'!$A$2:$A$55,0),0)</f>
        <v>53.525118648746201</v>
      </c>
      <c r="AC62" s="10">
        <f>+HLOOKUP($A62,'International Financial Statis'!$A$2:$FE$55,MATCH(CPI!AC$5,'International Financial Statis'!$A$2:$A$55,0),0)</f>
        <v>88.3840454979442</v>
      </c>
      <c r="AD62" s="10">
        <f>+HLOOKUP($A62,'International Financial Statis'!$A$2:$FE$55,MATCH(CPI!AD$5,'International Financial Statis'!$A$2:$A$55,0),0)</f>
        <v>86.984138376516199</v>
      </c>
      <c r="AE62" s="10">
        <f>+HLOOKUP($A62,'International Financial Statis'!$A$2:$FE$55,MATCH(CPI!AE$5,'International Financial Statis'!$A$2:$A$55,0),0)</f>
        <v>69.082443052277497</v>
      </c>
      <c r="AF62" s="10">
        <f>+HLOOKUP($A62,'International Financial Statis'!$A$2:$FE$55,MATCH(CPI!AF$5,'International Financial Statis'!$A$2:$A$55,0),0)</f>
        <v>87.956432461387394</v>
      </c>
      <c r="AG62" s="10">
        <f>+HLOOKUP($A62,'International Financial Statis'!$A$2:$FE$55,MATCH(CPI!AG$5,'International Financial Statis'!$A$2:$A$55,0),0)</f>
        <v>90.455615016237005</v>
      </c>
      <c r="AH62" s="10">
        <f>+HLOOKUP($A62,'International Financial Statis'!$A$2:$FE$55,MATCH(CPI!AH$5,'International Financial Statis'!$A$2:$A$55,0),0)</f>
        <v>90.358795685301502</v>
      </c>
      <c r="AI62" s="10">
        <f>+HLOOKUP($A62,'International Financial Statis'!$A$2:$FE$55,MATCH(CPI!AI$5,'International Financial Statis'!$A$2:$A$55,0),0)</f>
        <v>90.340860000523605</v>
      </c>
      <c r="AJ62" s="10">
        <f>+HLOOKUP($A62,'International Financial Statis'!$A$2:$FE$55,MATCH(CPI!AJ$5,'International Financial Statis'!$A$2:$A$55,0),0)</f>
        <v>81.286239929258898</v>
      </c>
      <c r="AK62" s="10">
        <f>+HLOOKUP($A62,'International Financial Statis'!$A$2:$FE$55,MATCH(CPI!AK$5,'International Financial Statis'!$A$2:$A$55,0),0)</f>
        <v>89.762546751326397</v>
      </c>
      <c r="AL62" s="10">
        <f>+HLOOKUP($A62,'International Financial Statis'!$A$2:$FE$55,MATCH(CPI!AL$5,'International Financial Statis'!$A$2:$A$55,0),0)</f>
        <v>88.462226011810998</v>
      </c>
      <c r="AM62" s="10">
        <f>+HLOOKUP($A62,'International Financial Statis'!$A$2:$FE$55,MATCH(CPI!AM$5,'International Financial Statis'!$A$2:$A$55,0),0)</f>
        <v>90.443738797346796</v>
      </c>
      <c r="AN62" s="10">
        <f>+HLOOKUP($A62,'International Financial Statis'!$A$2:$FE$55,MATCH(CPI!AN$5,'International Financial Statis'!$A$2:$A$55,0),0)</f>
        <v>87.521491267758606</v>
      </c>
      <c r="AO62" s="10">
        <f>+HLOOKUP($A62,'International Financial Statis'!$A$2:$FE$55,MATCH(CPI!AO$5,'International Financial Statis'!$A$2:$A$55,0),0)</f>
        <v>83.322825289716903</v>
      </c>
      <c r="AP62" s="10">
        <f>+HLOOKUP($A62,'International Financial Statis'!$A$2:$FE$55,MATCH(CPI!AP$5,'International Financial Statis'!$A$2:$A$55,0),0)</f>
        <v>88.5862714253756</v>
      </c>
      <c r="AQ62" s="10">
        <f>+HLOOKUP($A62,'International Financial Statis'!$A$2:$FE$55,MATCH(CPI!AQ$5,'International Financial Statis'!$A$2:$A$55,0),0)</f>
        <v>52.562765790620603</v>
      </c>
      <c r="AR62" s="10">
        <f>+HLOOKUP($A62,'International Financial Statis'!$A$2:$FE$55,MATCH(CPI!AR$5,'International Financial Statis'!$A$2:$A$55,0),0)</f>
        <v>84.340754099887207</v>
      </c>
      <c r="AS62" s="10">
        <f>+HLOOKUP($A62,'International Financial Statis'!$A$2:$FE$55,MATCH(CPI!AS$5,'International Financial Statis'!$A$2:$A$55,0),0)</f>
        <v>91.978609625668398</v>
      </c>
      <c r="AT62" s="10">
        <f>+HLOOKUP($A62,'International Financial Statis'!$A$2:$FE$55,MATCH(CPI!AT$5,'International Financial Statis'!$A$2:$A$55,0),0)</f>
        <v>93.7880224239223</v>
      </c>
      <c r="AU62" s="10">
        <f>+HLOOKUP($A62,'International Financial Statis'!$A$2:$FE$55,MATCH(CPI!AU$5,'International Financial Statis'!$A$2:$A$55,0),0)</f>
        <v>59.140508221225701</v>
      </c>
      <c r="AV62" s="10">
        <f>+HLOOKUP($A62,'International Financial Statis'!$A$2:$FE$55,MATCH(CPI!AV$5,'International Financial Statis'!$A$2:$A$55,0),0)</f>
        <v>85.629739226928095</v>
      </c>
      <c r="AW62" s="10">
        <f>+HLOOKUP($A62,'International Financial Statis'!$A$2:$FE$55,MATCH(CPI!AW$5,'International Financial Statis'!$A$2:$A$55,0),0)</f>
        <v>65.482206345114705</v>
      </c>
      <c r="AX62" s="10">
        <f>+HLOOKUP($A62,'International Financial Statis'!$A$2:$FE$55,MATCH(CPI!AX$5,'International Financial Statis'!$A$2:$A$55,0),0)</f>
        <v>78.687009960329803</v>
      </c>
      <c r="AY62" s="10">
        <f>+HLOOKUP($A62,'International Financial Statis'!$A$2:$FE$55,MATCH(CPI!AY$5,'International Financial Statis'!$A$2:$A$55,0),0)</f>
        <v>66.446133530016894</v>
      </c>
      <c r="AZ62" s="10">
        <f>+HLOOKUP($A62,'International Financial Statis'!$A$2:$FE$55,MATCH(CPI!AZ$5,'International Financial Statis'!$A$2:$A$55,0),0)</f>
        <v>39.258326786095502</v>
      </c>
      <c r="BA62" s="10">
        <f>+HLOOKUP($A62,'International Financial Statis'!$A$2:$FE$55,MATCH(CPI!BA$5,'International Financial Statis'!$A$2:$A$55,0),0)</f>
        <v>50.573295264202699</v>
      </c>
      <c r="BB62" s="10">
        <f>+HLOOKUP($A62,'International Financial Statis'!$A$2:$FE$55,MATCH(CPI!BB$5,'International Financial Statis'!$A$2:$A$55,0),0)</f>
        <v>72.2968069198065</v>
      </c>
    </row>
    <row r="63" spans="1:54" x14ac:dyDescent="0.25">
      <c r="A63" s="6" t="s">
        <v>73</v>
      </c>
      <c r="B63" s="10">
        <f>+HLOOKUP($A63,'International Financial Statis'!$A$2:$FE$55,MATCH(CPI!B$5,'International Financial Statis'!$A$2:$A$55,0),0)</f>
        <v>83.870967741935502</v>
      </c>
      <c r="C63" s="10">
        <f>+HLOOKUP($A63,'International Financial Statis'!$A$2:$FE$55,MATCH(CPI!C$5,'International Financial Statis'!$A$2:$A$55,0),0)</f>
        <v>84.168146290163605</v>
      </c>
      <c r="D63" s="10">
        <f>+HLOOKUP($A63,'International Financial Statis'!$A$2:$FE$55,MATCH(CPI!D$5,'International Financial Statis'!$A$2:$A$55,0),0)</f>
        <v>89.925586720091601</v>
      </c>
      <c r="E63" s="10">
        <f>+HLOOKUP($A63,'International Financial Statis'!$A$2:$FE$55,MATCH(CPI!E$5,'International Financial Statis'!$A$2:$A$55,0),0)</f>
        <v>76.722357562908599</v>
      </c>
      <c r="F63" s="10">
        <f>+HLOOKUP($A63,'International Financial Statis'!$A$2:$FE$55,MATCH(CPI!F$5,'International Financial Statis'!$A$2:$A$55,0),0)</f>
        <v>86.644608062320501</v>
      </c>
      <c r="G63" s="10">
        <f>+HLOOKUP($A63,'International Financial Statis'!$A$2:$FE$55,MATCH(CPI!G$5,'International Financial Statis'!$A$2:$A$55,0),0)</f>
        <v>68.637606611639299</v>
      </c>
      <c r="H63" s="10">
        <f>+HLOOKUP($A63,'International Financial Statis'!$A$2:$FE$55,MATCH(CPI!H$5,'International Financial Statis'!$A$2:$A$55,0),0)</f>
        <v>73.6013356861245</v>
      </c>
      <c r="I63" s="10">
        <f>+HLOOKUP($A63,'International Financial Statis'!$A$2:$FE$55,MATCH(CPI!I$5,'International Financial Statis'!$A$2:$A$55,0),0)</f>
        <v>80.983861535153693</v>
      </c>
      <c r="J63" s="10">
        <f>+HLOOKUP($A63,'International Financial Statis'!$A$2:$FE$55,MATCH(CPI!J$5,'International Financial Statis'!$A$2:$A$55,0),0)</f>
        <v>75.8787351253536</v>
      </c>
      <c r="K63" s="10">
        <f>+HLOOKUP($A63,'International Financial Statis'!$A$2:$FE$55,MATCH(CPI!K$5,'International Financial Statis'!$A$2:$A$55,0),0)</f>
        <v>78.896714068801202</v>
      </c>
      <c r="L63" s="10">
        <f>+HLOOKUP($A63,'International Financial Statis'!$A$2:$FE$55,MATCH(CPI!L$5,'International Financial Statis'!$A$2:$A$55,0),0)</f>
        <v>66.592838685861906</v>
      </c>
      <c r="M63" s="10">
        <f>+HLOOKUP($A63,'International Financial Statis'!$A$2:$FE$55,MATCH(CPI!M$5,'International Financial Statis'!$A$2:$A$55,0),0)</f>
        <v>85.635179506531102</v>
      </c>
      <c r="N63" s="10">
        <f>+HLOOKUP($A63,'International Financial Statis'!$A$2:$FE$55,MATCH(CPI!N$5,'International Financial Statis'!$A$2:$A$55,0),0)</f>
        <v>66.937297767263999</v>
      </c>
      <c r="O63" s="10">
        <f>+HLOOKUP($A63,'International Financial Statis'!$A$2:$FE$55,MATCH(CPI!O$5,'International Financial Statis'!$A$2:$A$55,0),0)</f>
        <v>0</v>
      </c>
      <c r="P63" s="10">
        <f>+HLOOKUP($A63,'International Financial Statis'!$A$2:$FE$55,MATCH(CPI!P$5,'International Financial Statis'!$A$2:$A$55,0),0)</f>
        <v>88.7844752679175</v>
      </c>
      <c r="Q63" s="10">
        <f>+HLOOKUP($A63,'International Financial Statis'!$A$2:$FE$55,MATCH(CPI!Q$5,'International Financial Statis'!$A$2:$A$55,0),0)</f>
        <v>75.911685615888999</v>
      </c>
      <c r="R63" s="10">
        <f>+HLOOKUP($A63,'International Financial Statis'!$A$2:$FE$55,MATCH(CPI!R$5,'International Financial Statis'!$A$2:$A$55,0),0)</f>
        <v>84.845475205591896</v>
      </c>
      <c r="S63" s="10">
        <f>+HLOOKUP($A63,'International Financial Statis'!$A$2:$FE$55,MATCH(CPI!S$5,'International Financial Statis'!$A$2:$A$55,0),0)</f>
        <v>62.593803884415003</v>
      </c>
      <c r="T63" s="10">
        <f>+HLOOKUP($A63,'International Financial Statis'!$A$2:$FE$55,MATCH(CPI!T$5,'International Financial Statis'!$A$2:$A$55,0),0)</f>
        <v>61.9000729895779</v>
      </c>
      <c r="U63" s="10">
        <f>+HLOOKUP($A63,'International Financial Statis'!$A$2:$FE$55,MATCH(CPI!U$5,'International Financial Statis'!$A$2:$A$55,0),0)</f>
        <v>100.63861082700301</v>
      </c>
      <c r="V63" s="10">
        <f>+HLOOKUP($A63,'International Financial Statis'!$A$2:$FE$55,MATCH(CPI!V$5,'International Financial Statis'!$A$2:$A$55,0),0)</f>
        <v>83.521407235313603</v>
      </c>
      <c r="W63" s="10">
        <f>+HLOOKUP($A63,'International Financial Statis'!$A$2:$FE$55,MATCH(CPI!W$5,'International Financial Statis'!$A$2:$A$55,0),0)</f>
        <v>84.901227449025797</v>
      </c>
      <c r="X63" s="10">
        <f>+HLOOKUP($A63,'International Financial Statis'!$A$2:$FE$55,MATCH(CPI!X$5,'International Financial Statis'!$A$2:$A$55,0),0)</f>
        <v>51.173568742709101</v>
      </c>
      <c r="Y63" s="10">
        <f>+HLOOKUP($A63,'International Financial Statis'!$A$2:$FE$55,MATCH(CPI!Y$5,'International Financial Statis'!$A$2:$A$55,0),0)</f>
        <v>72.837968728379394</v>
      </c>
      <c r="Z63" s="10">
        <f>+HLOOKUP($A63,'International Financial Statis'!$A$2:$FE$55,MATCH(CPI!Z$5,'International Financial Statis'!$A$2:$A$55,0),0)</f>
        <v>87.507933332587598</v>
      </c>
      <c r="AA63" s="10">
        <f>+HLOOKUP($A63,'International Financial Statis'!$A$2:$FE$55,MATCH(CPI!AA$5,'International Financial Statis'!$A$2:$A$55,0),0)</f>
        <v>82.696285328876101</v>
      </c>
      <c r="AB63" s="10">
        <f>+HLOOKUP($A63,'International Financial Statis'!$A$2:$FE$55,MATCH(CPI!AB$5,'International Financial Statis'!$A$2:$A$55,0),0)</f>
        <v>55.082213835231201</v>
      </c>
      <c r="AC63" s="10">
        <f>+HLOOKUP($A63,'International Financial Statis'!$A$2:$FE$55,MATCH(CPI!AC$5,'International Financial Statis'!$A$2:$A$55,0),0)</f>
        <v>89.099923972272904</v>
      </c>
      <c r="AD63" s="10">
        <f>+HLOOKUP($A63,'International Financial Statis'!$A$2:$FE$55,MATCH(CPI!AD$5,'International Financial Statis'!$A$2:$A$55,0),0)</f>
        <v>87.852580205268097</v>
      </c>
      <c r="AE63" s="10">
        <f>+HLOOKUP($A63,'International Financial Statis'!$A$2:$FE$55,MATCH(CPI!AE$5,'International Financial Statis'!$A$2:$A$55,0),0)</f>
        <v>68.928915285210095</v>
      </c>
      <c r="AF63" s="10">
        <f>+HLOOKUP($A63,'International Financial Statis'!$A$2:$FE$55,MATCH(CPI!AF$5,'International Financial Statis'!$A$2:$A$55,0),0)</f>
        <v>88.634943308633197</v>
      </c>
      <c r="AG63" s="10">
        <f>+HLOOKUP($A63,'International Financial Statis'!$A$2:$FE$55,MATCH(CPI!AG$5,'International Financial Statis'!$A$2:$A$55,0),0)</f>
        <v>90.501522866644507</v>
      </c>
      <c r="AH63" s="10">
        <f>+HLOOKUP($A63,'International Financial Statis'!$A$2:$FE$55,MATCH(CPI!AH$5,'International Financial Statis'!$A$2:$A$55,0),0)</f>
        <v>91.192876876242806</v>
      </c>
      <c r="AI63" s="10">
        <f>+HLOOKUP($A63,'International Financial Statis'!$A$2:$FE$55,MATCH(CPI!AI$5,'International Financial Statis'!$A$2:$A$55,0),0)</f>
        <v>91.040923053087894</v>
      </c>
      <c r="AJ63" s="10">
        <f>+HLOOKUP($A63,'International Financial Statis'!$A$2:$FE$55,MATCH(CPI!AJ$5,'International Financial Statis'!$A$2:$A$55,0),0)</f>
        <v>82.926870644126495</v>
      </c>
      <c r="AK63" s="10">
        <f>+HLOOKUP($A63,'International Financial Statis'!$A$2:$FE$55,MATCH(CPI!AK$5,'International Financial Statis'!$A$2:$A$55,0),0)</f>
        <v>90.806297294946503</v>
      </c>
      <c r="AL63" s="10">
        <f>+HLOOKUP($A63,'International Financial Statis'!$A$2:$FE$55,MATCH(CPI!AL$5,'International Financial Statis'!$A$2:$A$55,0),0)</f>
        <v>89.130046634767893</v>
      </c>
      <c r="AM63" s="10">
        <f>+HLOOKUP($A63,'International Financial Statis'!$A$2:$FE$55,MATCH(CPI!AM$5,'International Financial Statis'!$A$2:$A$55,0),0)</f>
        <v>91.302646783189402</v>
      </c>
      <c r="AN63" s="10">
        <f>+HLOOKUP($A63,'International Financial Statis'!$A$2:$FE$55,MATCH(CPI!AN$5,'International Financial Statis'!$A$2:$A$55,0),0)</f>
        <v>88.028232739118593</v>
      </c>
      <c r="AO63" s="10">
        <f>+HLOOKUP($A63,'International Financial Statis'!$A$2:$FE$55,MATCH(CPI!AO$5,'International Financial Statis'!$A$2:$A$55,0),0)</f>
        <v>84.995872084494707</v>
      </c>
      <c r="AP63" s="10">
        <f>+HLOOKUP($A63,'International Financial Statis'!$A$2:$FE$55,MATCH(CPI!AP$5,'International Financial Statis'!$A$2:$A$55,0),0)</f>
        <v>89.889459798236601</v>
      </c>
      <c r="AQ63" s="10">
        <f>+HLOOKUP($A63,'International Financial Statis'!$A$2:$FE$55,MATCH(CPI!AQ$5,'International Financial Statis'!$A$2:$A$55,0),0)</f>
        <v>53.926582434556998</v>
      </c>
      <c r="AR63" s="10">
        <f>+HLOOKUP($A63,'International Financial Statis'!$A$2:$FE$55,MATCH(CPI!AR$5,'International Financial Statis'!$A$2:$A$55,0),0)</f>
        <v>86.289049768768194</v>
      </c>
      <c r="AS63" s="10">
        <f>+HLOOKUP($A63,'International Financial Statis'!$A$2:$FE$55,MATCH(CPI!AS$5,'International Financial Statis'!$A$2:$A$55,0),0)</f>
        <v>92.402890620910398</v>
      </c>
      <c r="AT63" s="10">
        <f>+HLOOKUP($A63,'International Financial Statis'!$A$2:$FE$55,MATCH(CPI!AT$5,'International Financial Statis'!$A$2:$A$55,0),0)</f>
        <v>94.919912219988007</v>
      </c>
      <c r="AU63" s="10">
        <f>+HLOOKUP($A63,'International Financial Statis'!$A$2:$FE$55,MATCH(CPI!AU$5,'International Financial Statis'!$A$2:$A$55,0),0)</f>
        <v>60.061659192825097</v>
      </c>
      <c r="AV63" s="10">
        <f>+HLOOKUP($A63,'International Financial Statis'!$A$2:$FE$55,MATCH(CPI!AV$5,'International Financial Statis'!$A$2:$A$55,0),0)</f>
        <v>86.332531903088594</v>
      </c>
      <c r="AW63" s="10">
        <f>+HLOOKUP($A63,'International Financial Statis'!$A$2:$FE$55,MATCH(CPI!AW$5,'International Financial Statis'!$A$2:$A$55,0),0)</f>
        <v>70.963537233654506</v>
      </c>
      <c r="AX63" s="10">
        <f>+HLOOKUP($A63,'International Financial Statis'!$A$2:$FE$55,MATCH(CPI!AX$5,'International Financial Statis'!$A$2:$A$55,0),0)</f>
        <v>80.2216669577343</v>
      </c>
      <c r="AY63" s="10">
        <f>+HLOOKUP($A63,'International Financial Statis'!$A$2:$FE$55,MATCH(CPI!AY$5,'International Financial Statis'!$A$2:$A$55,0),0)</f>
        <v>67.742833041104802</v>
      </c>
      <c r="AZ63" s="10">
        <f>+HLOOKUP($A63,'International Financial Statis'!$A$2:$FE$55,MATCH(CPI!AZ$5,'International Financial Statis'!$A$2:$A$55,0),0)</f>
        <v>42.668304374081799</v>
      </c>
      <c r="BA63" s="10">
        <f>+HLOOKUP($A63,'International Financial Statis'!$A$2:$FE$55,MATCH(CPI!BA$5,'International Financial Statis'!$A$2:$A$55,0),0)</f>
        <v>50.758545430005498</v>
      </c>
      <c r="BB63" s="10">
        <f>+HLOOKUP($A63,'International Financial Statis'!$A$2:$FE$55,MATCH(CPI!BB$5,'International Financial Statis'!$A$2:$A$55,0),0)</f>
        <v>72.7060079167277</v>
      </c>
    </row>
    <row r="64" spans="1:54" x14ac:dyDescent="0.25">
      <c r="A64" s="6" t="s">
        <v>74</v>
      </c>
      <c r="B64" s="10">
        <f>+HLOOKUP($A64,'International Financial Statis'!$A$2:$FE$55,MATCH(CPI!B$5,'International Financial Statis'!$A$2:$A$55,0),0)</f>
        <v>84.183142559833499</v>
      </c>
      <c r="C64" s="10">
        <f>+HLOOKUP($A64,'International Financial Statis'!$A$2:$FE$55,MATCH(CPI!C$5,'International Financial Statis'!$A$2:$A$55,0),0)</f>
        <v>84.692335789379598</v>
      </c>
      <c r="D64" s="10">
        <f>+HLOOKUP($A64,'International Financial Statis'!$A$2:$FE$55,MATCH(CPI!D$5,'International Financial Statis'!$A$2:$A$55,0),0)</f>
        <v>90.0973096737264</v>
      </c>
      <c r="E64" s="10">
        <f>+HLOOKUP($A64,'International Financial Statis'!$A$2:$FE$55,MATCH(CPI!E$5,'International Financial Statis'!$A$2:$A$55,0),0)</f>
        <v>77.471147670453007</v>
      </c>
      <c r="F64" s="10">
        <f>+HLOOKUP($A64,'International Financial Statis'!$A$2:$FE$55,MATCH(CPI!F$5,'International Financial Statis'!$A$2:$A$55,0),0)</f>
        <v>86.950340624290604</v>
      </c>
      <c r="G64" s="10">
        <f>+HLOOKUP($A64,'International Financial Statis'!$A$2:$FE$55,MATCH(CPI!G$5,'International Financial Statis'!$A$2:$A$55,0),0)</f>
        <v>69.593797148718593</v>
      </c>
      <c r="H64" s="10">
        <f>+HLOOKUP($A64,'International Financial Statis'!$A$2:$FE$55,MATCH(CPI!H$5,'International Financial Statis'!$A$2:$A$55,0),0)</f>
        <v>75.174298744717305</v>
      </c>
      <c r="I64" s="10">
        <f>+HLOOKUP($A64,'International Financial Statis'!$A$2:$FE$55,MATCH(CPI!I$5,'International Financial Statis'!$A$2:$A$55,0),0)</f>
        <v>81.768161685658995</v>
      </c>
      <c r="J64" s="10">
        <f>+HLOOKUP($A64,'International Financial Statis'!$A$2:$FE$55,MATCH(CPI!J$5,'International Financial Statis'!$A$2:$A$55,0),0)</f>
        <v>76.350600712379602</v>
      </c>
      <c r="K64" s="10">
        <f>+HLOOKUP($A64,'International Financial Statis'!$A$2:$FE$55,MATCH(CPI!K$5,'International Financial Statis'!$A$2:$A$55,0),0)</f>
        <v>78.631942400773994</v>
      </c>
      <c r="L64" s="10">
        <f>+HLOOKUP($A64,'International Financial Statis'!$A$2:$FE$55,MATCH(CPI!L$5,'International Financial Statis'!$A$2:$A$55,0),0)</f>
        <v>67.508305647840501</v>
      </c>
      <c r="M64" s="10">
        <f>+HLOOKUP($A64,'International Financial Statis'!$A$2:$FE$55,MATCH(CPI!M$5,'International Financial Statis'!$A$2:$A$55,0),0)</f>
        <v>86.224031775438704</v>
      </c>
      <c r="N64" s="10">
        <f>+HLOOKUP($A64,'International Financial Statis'!$A$2:$FE$55,MATCH(CPI!N$5,'International Financial Statis'!$A$2:$A$55,0),0)</f>
        <v>68.593347362102605</v>
      </c>
      <c r="O64" s="10">
        <f>+HLOOKUP($A64,'International Financial Statis'!$A$2:$FE$55,MATCH(CPI!O$5,'International Financial Statis'!$A$2:$A$55,0),0)</f>
        <v>0</v>
      </c>
      <c r="P64" s="10">
        <f>+HLOOKUP($A64,'International Financial Statis'!$A$2:$FE$55,MATCH(CPI!P$5,'International Financial Statis'!$A$2:$A$55,0),0)</f>
        <v>88.5398899366009</v>
      </c>
      <c r="Q64" s="10">
        <f>+HLOOKUP($A64,'International Financial Statis'!$A$2:$FE$55,MATCH(CPI!Q$5,'International Financial Statis'!$A$2:$A$55,0),0)</f>
        <v>76.657074114261505</v>
      </c>
      <c r="R64" s="10">
        <f>+HLOOKUP($A64,'International Financial Statis'!$A$2:$FE$55,MATCH(CPI!R$5,'International Financial Statis'!$A$2:$A$55,0),0)</f>
        <v>84.955787947085298</v>
      </c>
      <c r="S64" s="10">
        <f>+HLOOKUP($A64,'International Financial Statis'!$A$2:$FE$55,MATCH(CPI!S$5,'International Financial Statis'!$A$2:$A$55,0),0)</f>
        <v>64.154542870677403</v>
      </c>
      <c r="T64" s="10">
        <f>+HLOOKUP($A64,'International Financial Statis'!$A$2:$FE$55,MATCH(CPI!T$5,'International Financial Statis'!$A$2:$A$55,0),0)</f>
        <v>62.5779313182748</v>
      </c>
      <c r="U64" s="10">
        <f>+HLOOKUP($A64,'International Financial Statis'!$A$2:$FE$55,MATCH(CPI!U$5,'International Financial Statis'!$A$2:$A$55,0),0)</f>
        <v>100.673147069565</v>
      </c>
      <c r="V64" s="10">
        <f>+HLOOKUP($A64,'International Financial Statis'!$A$2:$FE$55,MATCH(CPI!V$5,'International Financial Statis'!$A$2:$A$55,0),0)</f>
        <v>84.495480823408698</v>
      </c>
      <c r="W64" s="10">
        <f>+HLOOKUP($A64,'International Financial Statis'!$A$2:$FE$55,MATCH(CPI!W$5,'International Financial Statis'!$A$2:$A$55,0),0)</f>
        <v>85.303857361050902</v>
      </c>
      <c r="X64" s="10">
        <f>+HLOOKUP($A64,'International Financial Statis'!$A$2:$FE$55,MATCH(CPI!X$5,'International Financial Statis'!$A$2:$A$55,0),0)</f>
        <v>52.652942802086798</v>
      </c>
      <c r="Y64" s="10">
        <f>+HLOOKUP($A64,'International Financial Statis'!$A$2:$FE$55,MATCH(CPI!Y$5,'International Financial Statis'!$A$2:$A$55,0),0)</f>
        <v>74.885844748858304</v>
      </c>
      <c r="Z64" s="10">
        <f>+HLOOKUP($A64,'International Financial Statis'!$A$2:$FE$55,MATCH(CPI!Z$5,'International Financial Statis'!$A$2:$A$55,0),0)</f>
        <v>87.799821035498496</v>
      </c>
      <c r="AA64" s="10">
        <f>+HLOOKUP($A64,'International Financial Statis'!$A$2:$FE$55,MATCH(CPI!AA$5,'International Financial Statis'!$A$2:$A$55,0),0)</f>
        <v>83.344762547661105</v>
      </c>
      <c r="AB64" s="10">
        <f>+HLOOKUP($A64,'International Financial Statis'!$A$2:$FE$55,MATCH(CPI!AB$5,'International Financial Statis'!$A$2:$A$55,0),0)</f>
        <v>56.097021033505797</v>
      </c>
      <c r="AC64" s="10">
        <f>+HLOOKUP($A64,'International Financial Statis'!$A$2:$FE$55,MATCH(CPI!AC$5,'International Financial Statis'!$A$2:$A$55,0),0)</f>
        <v>89.512932318865595</v>
      </c>
      <c r="AD64" s="10">
        <f>+HLOOKUP($A64,'International Financial Statis'!$A$2:$FE$55,MATCH(CPI!AD$5,'International Financial Statis'!$A$2:$A$55,0),0)</f>
        <v>88.329864350821794</v>
      </c>
      <c r="AE64" s="10">
        <f>+HLOOKUP($A64,'International Financial Statis'!$A$2:$FE$55,MATCH(CPI!AE$5,'International Financial Statis'!$A$2:$A$55,0),0)</f>
        <v>68.956413798815902</v>
      </c>
      <c r="AF64" s="10">
        <f>+HLOOKUP($A64,'International Financial Statis'!$A$2:$FE$55,MATCH(CPI!AF$5,'International Financial Statis'!$A$2:$A$55,0),0)</f>
        <v>88.313543433622002</v>
      </c>
      <c r="AG64" s="10">
        <f>+HLOOKUP($A64,'International Financial Statis'!$A$2:$FE$55,MATCH(CPI!AG$5,'International Financial Statis'!$A$2:$A$55,0),0)</f>
        <v>90.647873858906195</v>
      </c>
      <c r="AH64" s="10">
        <f>+HLOOKUP($A64,'International Financial Statis'!$A$2:$FE$55,MATCH(CPI!AH$5,'International Financial Statis'!$A$2:$A$55,0),0)</f>
        <v>91.340688732865303</v>
      </c>
      <c r="AI64" s="10">
        <f>+HLOOKUP($A64,'International Financial Statis'!$A$2:$FE$55,MATCH(CPI!AI$5,'International Financial Statis'!$A$2:$A$55,0),0)</f>
        <v>91.307611186992006</v>
      </c>
      <c r="AJ64" s="10">
        <f>+HLOOKUP($A64,'International Financial Statis'!$A$2:$FE$55,MATCH(CPI!AJ$5,'International Financial Statis'!$A$2:$A$55,0),0)</f>
        <v>81.785051347965293</v>
      </c>
      <c r="AK64" s="10">
        <f>+HLOOKUP($A64,'International Financial Statis'!$A$2:$FE$55,MATCH(CPI!AK$5,'International Financial Statis'!$A$2:$A$55,0),0)</f>
        <v>91.328172566756507</v>
      </c>
      <c r="AL64" s="10">
        <f>+HLOOKUP($A64,'International Financial Statis'!$A$2:$FE$55,MATCH(CPI!AL$5,'International Financial Statis'!$A$2:$A$55,0),0)</f>
        <v>89.511656371085294</v>
      </c>
      <c r="AM64" s="10">
        <f>+HLOOKUP($A64,'International Financial Statis'!$A$2:$FE$55,MATCH(CPI!AM$5,'International Financial Statis'!$A$2:$A$55,0),0)</f>
        <v>91.2990073425714</v>
      </c>
      <c r="AN64" s="10">
        <f>+HLOOKUP($A64,'International Financial Statis'!$A$2:$FE$55,MATCH(CPI!AN$5,'International Financial Statis'!$A$2:$A$55,0),0)</f>
        <v>87.992036919735796</v>
      </c>
      <c r="AO64" s="10">
        <f>+HLOOKUP($A64,'International Financial Statis'!$A$2:$FE$55,MATCH(CPI!AO$5,'International Financial Statis'!$A$2:$A$55,0),0)</f>
        <v>85.528203021857095</v>
      </c>
      <c r="AP64" s="10">
        <f>+HLOOKUP($A64,'International Financial Statis'!$A$2:$FE$55,MATCH(CPI!AP$5,'International Financial Statis'!$A$2:$A$55,0),0)</f>
        <v>89.8163108051005</v>
      </c>
      <c r="AQ64" s="10">
        <f>+HLOOKUP($A64,'International Financial Statis'!$A$2:$FE$55,MATCH(CPI!AQ$5,'International Financial Statis'!$A$2:$A$55,0),0)</f>
        <v>55.0713790821437</v>
      </c>
      <c r="AR64" s="10">
        <f>+HLOOKUP($A64,'International Financial Statis'!$A$2:$FE$55,MATCH(CPI!AR$5,'International Financial Statis'!$A$2:$A$55,0),0)</f>
        <v>86.196690063825102</v>
      </c>
      <c r="AS64" s="10">
        <f>+HLOOKUP($A64,'International Financial Statis'!$A$2:$FE$55,MATCH(CPI!AS$5,'International Financial Statis'!$A$2:$A$55,0),0)</f>
        <v>92.222157937222903</v>
      </c>
      <c r="AT64" s="10">
        <f>+HLOOKUP($A64,'International Financial Statis'!$A$2:$FE$55,MATCH(CPI!AT$5,'International Financial Statis'!$A$2:$A$55,0),0)</f>
        <v>94.341075862792806</v>
      </c>
      <c r="AU64" s="10">
        <f>+HLOOKUP($A64,'International Financial Statis'!$A$2:$FE$55,MATCH(CPI!AU$5,'International Financial Statis'!$A$2:$A$55,0),0)</f>
        <v>60.880044843049298</v>
      </c>
      <c r="AV64" s="10">
        <f>+HLOOKUP($A64,'International Financial Statis'!$A$2:$FE$55,MATCH(CPI!AV$5,'International Financial Statis'!$A$2:$A$55,0),0)</f>
        <v>86.369520991307596</v>
      </c>
      <c r="AW64" s="10">
        <f>+HLOOKUP($A64,'International Financial Statis'!$A$2:$FE$55,MATCH(CPI!AW$5,'International Financial Statis'!$A$2:$A$55,0),0)</f>
        <v>72.947905470144505</v>
      </c>
      <c r="AX64" s="10">
        <f>+HLOOKUP($A64,'International Financial Statis'!$A$2:$FE$55,MATCH(CPI!AX$5,'International Financial Statis'!$A$2:$A$55,0),0)</f>
        <v>80.924862789386594</v>
      </c>
      <c r="AY64" s="10">
        <f>+HLOOKUP($A64,'International Financial Statis'!$A$2:$FE$55,MATCH(CPI!AY$5,'International Financial Statis'!$A$2:$A$55,0),0)</f>
        <v>68.749806775873196</v>
      </c>
      <c r="AZ64" s="10">
        <f>+HLOOKUP($A64,'International Financial Statis'!$A$2:$FE$55,MATCH(CPI!AZ$5,'International Financial Statis'!$A$2:$A$55,0),0)</f>
        <v>45.190499286627499</v>
      </c>
      <c r="BA64" s="10">
        <f>+HLOOKUP($A64,'International Financial Statis'!$A$2:$FE$55,MATCH(CPI!BA$5,'International Financial Statis'!$A$2:$A$55,0),0)</f>
        <v>52.326046832953601</v>
      </c>
      <c r="BB64" s="10">
        <f>+HLOOKUP($A64,'International Financial Statis'!$A$2:$FE$55,MATCH(CPI!BB$5,'International Financial Statis'!$A$2:$A$55,0),0)</f>
        <v>72.804574109368104</v>
      </c>
    </row>
    <row r="65" spans="1:54" x14ac:dyDescent="0.25">
      <c r="A65" s="6" t="s">
        <v>75</v>
      </c>
      <c r="B65" s="10">
        <f>+HLOOKUP($A65,'International Financial Statis'!$A$2:$FE$55,MATCH(CPI!B$5,'International Financial Statis'!$A$2:$A$55,0),0)</f>
        <v>84.807492195629607</v>
      </c>
      <c r="C65" s="10">
        <f>+HLOOKUP($A65,'International Financial Statis'!$A$2:$FE$55,MATCH(CPI!C$5,'International Financial Statis'!$A$2:$A$55,0),0)</f>
        <v>85.441155860909106</v>
      </c>
      <c r="D65" s="10">
        <f>+HLOOKUP($A65,'International Financial Statis'!$A$2:$FE$55,MATCH(CPI!D$5,'International Financial Statis'!$A$2:$A$55,0),0)</f>
        <v>90.497996565540902</v>
      </c>
      <c r="E65" s="10">
        <f>+HLOOKUP($A65,'International Financial Statis'!$A$2:$FE$55,MATCH(CPI!E$5,'International Financial Statis'!$A$2:$A$55,0),0)</f>
        <v>79.098349489451195</v>
      </c>
      <c r="F65" s="10">
        <f>+HLOOKUP($A65,'International Financial Statis'!$A$2:$FE$55,MATCH(CPI!F$5,'International Financial Statis'!$A$2:$A$55,0),0)</f>
        <v>87.470085979639705</v>
      </c>
      <c r="G65" s="10">
        <f>+HLOOKUP($A65,'International Financial Statis'!$A$2:$FE$55,MATCH(CPI!G$5,'International Financial Statis'!$A$2:$A$55,0),0)</f>
        <v>70.625920463742403</v>
      </c>
      <c r="H65" s="10">
        <f>+HLOOKUP($A65,'International Financial Statis'!$A$2:$FE$55,MATCH(CPI!H$5,'International Financial Statis'!$A$2:$A$55,0),0)</f>
        <v>76.411948932481195</v>
      </c>
      <c r="I65" s="10">
        <f>+HLOOKUP($A65,'International Financial Statis'!$A$2:$FE$55,MATCH(CPI!I$5,'International Financial Statis'!$A$2:$A$55,0),0)</f>
        <v>82.175420339711906</v>
      </c>
      <c r="J65" s="10">
        <f>+HLOOKUP($A65,'International Financial Statis'!$A$2:$FE$55,MATCH(CPI!J$5,'International Financial Statis'!$A$2:$A$55,0),0)</f>
        <v>76.7216794749923</v>
      </c>
      <c r="K65" s="10">
        <f>+HLOOKUP($A65,'International Financial Statis'!$A$2:$FE$55,MATCH(CPI!K$5,'International Financial Statis'!$A$2:$A$55,0),0)</f>
        <v>78.833798028874</v>
      </c>
      <c r="L65" s="10">
        <f>+HLOOKUP($A65,'International Financial Statis'!$A$2:$FE$55,MATCH(CPI!L$5,'International Financial Statis'!$A$2:$A$55,0),0)</f>
        <v>66.947212993724605</v>
      </c>
      <c r="M65" s="10">
        <f>+HLOOKUP($A65,'International Financial Statis'!$A$2:$FE$55,MATCH(CPI!M$5,'International Financial Statis'!$A$2:$A$55,0),0)</f>
        <v>86.371244842665405</v>
      </c>
      <c r="N65" s="10">
        <f>+HLOOKUP($A65,'International Financial Statis'!$A$2:$FE$55,MATCH(CPI!N$5,'International Financial Statis'!$A$2:$A$55,0),0)</f>
        <v>68.658001353133898</v>
      </c>
      <c r="O65" s="10">
        <f>+HLOOKUP($A65,'International Financial Statis'!$A$2:$FE$55,MATCH(CPI!O$5,'International Financial Statis'!$A$2:$A$55,0),0)</f>
        <v>0</v>
      </c>
      <c r="P65" s="10">
        <f>+HLOOKUP($A65,'International Financial Statis'!$A$2:$FE$55,MATCH(CPI!P$5,'International Financial Statis'!$A$2:$A$55,0),0)</f>
        <v>89.0290605992341</v>
      </c>
      <c r="Q65" s="10">
        <f>+HLOOKUP($A65,'International Financial Statis'!$A$2:$FE$55,MATCH(CPI!Q$5,'International Financial Statis'!$A$2:$A$55,0),0)</f>
        <v>77.260933150917595</v>
      </c>
      <c r="R65" s="10">
        <f>+HLOOKUP($A65,'International Financial Statis'!$A$2:$FE$55,MATCH(CPI!R$5,'International Financial Statis'!$A$2:$A$55,0),0)</f>
        <v>85.6315047651848</v>
      </c>
      <c r="S65" s="10">
        <f>+HLOOKUP($A65,'International Financial Statis'!$A$2:$FE$55,MATCH(CPI!S$5,'International Financial Statis'!$A$2:$A$55,0),0)</f>
        <v>64.5652676456655</v>
      </c>
      <c r="T65" s="10">
        <f>+HLOOKUP($A65,'International Financial Statis'!$A$2:$FE$55,MATCH(CPI!T$5,'International Financial Statis'!$A$2:$A$55,0),0)</f>
        <v>63.547872471863897</v>
      </c>
      <c r="U65" s="10">
        <f>+HLOOKUP($A65,'International Financial Statis'!$A$2:$FE$55,MATCH(CPI!U$5,'International Financial Statis'!$A$2:$A$55,0),0)</f>
        <v>101.12211822287701</v>
      </c>
      <c r="V65" s="10">
        <f>+HLOOKUP($A65,'International Financial Statis'!$A$2:$FE$55,MATCH(CPI!V$5,'International Financial Statis'!$A$2:$A$55,0),0)</f>
        <v>84.447240253475201</v>
      </c>
      <c r="W65" s="10">
        <f>+HLOOKUP($A65,'International Financial Statis'!$A$2:$FE$55,MATCH(CPI!W$5,'International Financial Statis'!$A$2:$A$55,0),0)</f>
        <v>86.162801173371093</v>
      </c>
      <c r="X65" s="10">
        <f>+HLOOKUP($A65,'International Financial Statis'!$A$2:$FE$55,MATCH(CPI!X$5,'International Financial Statis'!$A$2:$A$55,0),0)</f>
        <v>53.760988031299497</v>
      </c>
      <c r="Y65" s="10">
        <f>+HLOOKUP($A65,'International Financial Statis'!$A$2:$FE$55,MATCH(CPI!Y$5,'International Financial Statis'!$A$2:$A$55,0),0)</f>
        <v>75.826760758267298</v>
      </c>
      <c r="Z65" s="10">
        <f>+HLOOKUP($A65,'International Financial Statis'!$A$2:$FE$55,MATCH(CPI!Z$5,'International Financial Statis'!$A$2:$A$55,0),0)</f>
        <v>87.741443494916098</v>
      </c>
      <c r="AA65" s="10">
        <f>+HLOOKUP($A65,'International Financial Statis'!$A$2:$FE$55,MATCH(CPI!AA$5,'International Financial Statis'!$A$2:$A$55,0),0)</f>
        <v>83.468282017905906</v>
      </c>
      <c r="AB65" s="10">
        <f>+HLOOKUP($A65,'International Financial Statis'!$A$2:$FE$55,MATCH(CPI!AB$5,'International Financial Statis'!$A$2:$A$55,0),0)</f>
        <v>56.508923058534798</v>
      </c>
      <c r="AC65" s="10">
        <f>+HLOOKUP($A65,'International Financial Statis'!$A$2:$FE$55,MATCH(CPI!AC$5,'International Financial Statis'!$A$2:$A$55,0),0)</f>
        <v>90.201282222952003</v>
      </c>
      <c r="AD65" s="10">
        <f>+HLOOKUP($A65,'International Financial Statis'!$A$2:$FE$55,MATCH(CPI!AD$5,'International Financial Statis'!$A$2:$A$55,0),0)</f>
        <v>88.670781597645899</v>
      </c>
      <c r="AE65" s="10">
        <f>+HLOOKUP($A65,'International Financial Statis'!$A$2:$FE$55,MATCH(CPI!AE$5,'International Financial Statis'!$A$2:$A$55,0),0)</f>
        <v>69.979833674990402</v>
      </c>
      <c r="AF65" s="10">
        <f>+HLOOKUP($A65,'International Financial Statis'!$A$2:$FE$55,MATCH(CPI!AF$5,'International Financial Statis'!$A$2:$A$55,0),0)</f>
        <v>88.706365503080093</v>
      </c>
      <c r="AG65" s="10">
        <f>+HLOOKUP($A65,'International Financial Statis'!$A$2:$FE$55,MATCH(CPI!AG$5,'International Financial Statis'!$A$2:$A$55,0),0)</f>
        <v>90.986494573334198</v>
      </c>
      <c r="AH65" s="10">
        <f>+HLOOKUP($A65,'International Financial Statis'!$A$2:$FE$55,MATCH(CPI!AH$5,'International Financial Statis'!$A$2:$A$55,0),0)</f>
        <v>91.766527653134901</v>
      </c>
      <c r="AI65" s="10">
        <f>+HLOOKUP($A65,'International Financial Statis'!$A$2:$FE$55,MATCH(CPI!AI$5,'International Financial Statis'!$A$2:$A$55,0),0)</f>
        <v>91.507628180895594</v>
      </c>
      <c r="AJ65" s="10">
        <f>+HLOOKUP($A65,'International Financial Statis'!$A$2:$FE$55,MATCH(CPI!AJ$5,'International Financial Statis'!$A$2:$A$55,0),0)</f>
        <v>83.595155186245506</v>
      </c>
      <c r="AK65" s="10">
        <f>+HLOOKUP($A65,'International Financial Statis'!$A$2:$FE$55,MATCH(CPI!AK$5,'International Financial Statis'!$A$2:$A$55,0),0)</f>
        <v>91.815256153779202</v>
      </c>
      <c r="AL65" s="10">
        <f>+HLOOKUP($A65,'International Financial Statis'!$A$2:$FE$55,MATCH(CPI!AL$5,'International Financial Statis'!$A$2:$A$55,0),0)</f>
        <v>89.702461239244002</v>
      </c>
      <c r="AM65" s="10">
        <f>+HLOOKUP($A65,'International Financial Statis'!$A$2:$FE$55,MATCH(CPI!AM$5,'International Financial Statis'!$A$2:$A$55,0),0)</f>
        <v>91.5173737796501</v>
      </c>
      <c r="AN65" s="10">
        <f>+HLOOKUP($A65,'International Financial Statis'!$A$2:$FE$55,MATCH(CPI!AN$5,'International Financial Statis'!$A$2:$A$55,0),0)</f>
        <v>88.462582571713</v>
      </c>
      <c r="AO65" s="10">
        <f>+HLOOKUP($A65,'International Financial Statis'!$A$2:$FE$55,MATCH(CPI!AO$5,'International Financial Statis'!$A$2:$A$55,0),0)</f>
        <v>86.263329910517797</v>
      </c>
      <c r="AP65" s="10">
        <f>+HLOOKUP($A65,'International Financial Statis'!$A$2:$FE$55,MATCH(CPI!AP$5,'International Financial Statis'!$A$2:$A$55,0),0)</f>
        <v>90.595027999020004</v>
      </c>
      <c r="AQ65" s="10">
        <f>+HLOOKUP($A65,'International Financial Statis'!$A$2:$FE$55,MATCH(CPI!AQ$5,'International Financial Statis'!$A$2:$A$55,0),0)</f>
        <v>56.565352390577502</v>
      </c>
      <c r="AR65" s="10">
        <f>+HLOOKUP($A65,'International Financial Statis'!$A$2:$FE$55,MATCH(CPI!AR$5,'International Financial Statis'!$A$2:$A$55,0),0)</f>
        <v>87.431573526211807</v>
      </c>
      <c r="AS65" s="10">
        <f>+HLOOKUP($A65,'International Financial Statis'!$A$2:$FE$55,MATCH(CPI!AS$5,'International Financial Statis'!$A$2:$A$55,0),0)</f>
        <v>92.546154333589499</v>
      </c>
      <c r="AT65" s="10">
        <f>+HLOOKUP($A65,'International Financial Statis'!$A$2:$FE$55,MATCH(CPI!AT$5,'International Financial Statis'!$A$2:$A$55,0),0)</f>
        <v>95.355499207814901</v>
      </c>
      <c r="AU65" s="10">
        <f>+HLOOKUP($A65,'International Financial Statis'!$A$2:$FE$55,MATCH(CPI!AU$5,'International Financial Statis'!$A$2:$A$55,0),0)</f>
        <v>63.413677130044803</v>
      </c>
      <c r="AV65" s="10">
        <f>+HLOOKUP($A65,'International Financial Statis'!$A$2:$FE$55,MATCH(CPI!AV$5,'International Financial Statis'!$A$2:$A$55,0),0)</f>
        <v>86.9243573145922</v>
      </c>
      <c r="AW65" s="10">
        <f>+HLOOKUP($A65,'International Financial Statis'!$A$2:$FE$55,MATCH(CPI!AW$5,'International Financial Statis'!$A$2:$A$55,0),0)</f>
        <v>72.336058597226796</v>
      </c>
      <c r="AX65" s="10">
        <f>+HLOOKUP($A65,'International Financial Statis'!$A$2:$FE$55,MATCH(CPI!AX$5,'International Financial Statis'!$A$2:$A$55,0),0)</f>
        <v>81.496775279077994</v>
      </c>
      <c r="AY65" s="10">
        <f>+HLOOKUP($A65,'International Financial Statis'!$A$2:$FE$55,MATCH(CPI!AY$5,'International Financial Statis'!$A$2:$A$55,0),0)</f>
        <v>70.452829022042806</v>
      </c>
      <c r="AZ65" s="10">
        <f>+HLOOKUP($A65,'International Financial Statis'!$A$2:$FE$55,MATCH(CPI!AZ$5,'International Financial Statis'!$A$2:$A$55,0),0)</f>
        <v>47.566140813315002</v>
      </c>
      <c r="BA65" s="10">
        <f>+HLOOKUP($A65,'International Financial Statis'!$A$2:$FE$55,MATCH(CPI!BA$5,'International Financial Statis'!$A$2:$A$55,0),0)</f>
        <v>54.705798962883897</v>
      </c>
      <c r="BB65" s="10">
        <f>+HLOOKUP($A65,'International Financial Statis'!$A$2:$FE$55,MATCH(CPI!BB$5,'International Financial Statis'!$A$2:$A$55,0),0)</f>
        <v>73.2257264330743</v>
      </c>
    </row>
    <row r="66" spans="1:54" x14ac:dyDescent="0.25">
      <c r="A66" s="6" t="s">
        <v>77</v>
      </c>
      <c r="B66" s="10">
        <f>+HLOOKUP($A66,'International Financial Statis'!$A$2:$FE$55,MATCH(CPI!B$5,'International Financial Statis'!$A$2:$A$55,0),0)</f>
        <v>85.431841831425601</v>
      </c>
      <c r="C66" s="10">
        <f>+HLOOKUP($A66,'International Financial Statis'!$A$2:$FE$55,MATCH(CPI!C$5,'International Financial Statis'!$A$2:$A$55,0),0)</f>
        <v>85.815565896673903</v>
      </c>
      <c r="D66" s="10">
        <f>+HLOOKUP($A66,'International Financial Statis'!$A$2:$FE$55,MATCH(CPI!D$5,'International Financial Statis'!$A$2:$A$55,0),0)</f>
        <v>90.812821980538104</v>
      </c>
      <c r="E66" s="10">
        <f>+HLOOKUP($A66,'International Financial Statis'!$A$2:$FE$55,MATCH(CPI!E$5,'International Financial Statis'!$A$2:$A$55,0),0)</f>
        <v>79.729982918737903</v>
      </c>
      <c r="F66" s="10">
        <f>+HLOOKUP($A66,'International Financial Statis'!$A$2:$FE$55,MATCH(CPI!F$5,'International Financial Statis'!$A$2:$A$55,0),0)</f>
        <v>88.020404591185894</v>
      </c>
      <c r="G66" s="10">
        <f>+HLOOKUP($A66,'International Financial Statis'!$A$2:$FE$55,MATCH(CPI!G$5,'International Financial Statis'!$A$2:$A$55,0),0)</f>
        <v>72.074267894906598</v>
      </c>
      <c r="H66" s="10">
        <f>+HLOOKUP($A66,'International Financial Statis'!$A$2:$FE$55,MATCH(CPI!H$5,'International Financial Statis'!$A$2:$A$55,0),0)</f>
        <v>77.933967552352499</v>
      </c>
      <c r="I66" s="10">
        <f>+HLOOKUP($A66,'International Financial Statis'!$A$2:$FE$55,MATCH(CPI!I$5,'International Financial Statis'!$A$2:$A$55,0),0)</f>
        <v>81.901118039131404</v>
      </c>
      <c r="J66" s="10">
        <f>+HLOOKUP($A66,'International Financial Statis'!$A$2:$FE$55,MATCH(CPI!J$5,'International Financial Statis'!$A$2:$A$55,0),0)</f>
        <v>78.311362569147803</v>
      </c>
      <c r="K66" s="10">
        <f>+HLOOKUP($A66,'International Financial Statis'!$A$2:$FE$55,MATCH(CPI!K$5,'International Financial Statis'!$A$2:$A$55,0),0)</f>
        <v>79.206180137502201</v>
      </c>
      <c r="L66" s="10">
        <f>+HLOOKUP($A66,'International Financial Statis'!$A$2:$FE$55,MATCH(CPI!L$5,'International Financial Statis'!$A$2:$A$55,0),0)</f>
        <v>68.630490956072407</v>
      </c>
      <c r="M66" s="10">
        <f>+HLOOKUP($A66,'International Financial Statis'!$A$2:$FE$55,MATCH(CPI!M$5,'International Financial Statis'!$A$2:$A$55,0),0)</f>
        <v>86.585372940450299</v>
      </c>
      <c r="N66" s="10">
        <f>+HLOOKUP($A66,'International Financial Statis'!$A$2:$FE$55,MATCH(CPI!N$5,'International Financial Statis'!$A$2:$A$55,0),0)</f>
        <v>68.993748394279393</v>
      </c>
      <c r="O66" s="10">
        <f>+HLOOKUP($A66,'International Financial Statis'!$A$2:$FE$55,MATCH(CPI!O$5,'International Financial Statis'!$A$2:$A$55,0),0)</f>
        <v>0</v>
      </c>
      <c r="P66" s="10">
        <f>+HLOOKUP($A66,'International Financial Statis'!$A$2:$FE$55,MATCH(CPI!P$5,'International Financial Statis'!$A$2:$A$55,0),0)</f>
        <v>88.984005406623098</v>
      </c>
      <c r="Q66" s="10">
        <f>+HLOOKUP($A66,'International Financial Statis'!$A$2:$FE$55,MATCH(CPI!Q$5,'International Financial Statis'!$A$2:$A$55,0),0)</f>
        <v>78.147851111006304</v>
      </c>
      <c r="R66" s="10">
        <f>+HLOOKUP($A66,'International Financial Statis'!$A$2:$FE$55,MATCH(CPI!R$5,'International Financial Statis'!$A$2:$A$55,0),0)</f>
        <v>86.886752322556205</v>
      </c>
      <c r="S66" s="10">
        <f>+HLOOKUP($A66,'International Financial Statis'!$A$2:$FE$55,MATCH(CPI!S$5,'International Financial Statis'!$A$2:$A$55,0),0)</f>
        <v>64.729549976314502</v>
      </c>
      <c r="T66" s="10">
        <f>+HLOOKUP($A66,'International Financial Statis'!$A$2:$FE$55,MATCH(CPI!T$5,'International Financial Statis'!$A$2:$A$55,0),0)</f>
        <v>65.416119284505996</v>
      </c>
      <c r="U66" s="10">
        <f>+HLOOKUP($A66,'International Financial Statis'!$A$2:$FE$55,MATCH(CPI!U$5,'International Financial Statis'!$A$2:$A$55,0),0)</f>
        <v>100.39685712906601</v>
      </c>
      <c r="V66" s="10">
        <f>+HLOOKUP($A66,'International Financial Statis'!$A$2:$FE$55,MATCH(CPI!V$5,'International Financial Statis'!$A$2:$A$55,0),0)</f>
        <v>85.6073294792334</v>
      </c>
      <c r="W66" s="10">
        <f>+HLOOKUP($A66,'International Financial Statis'!$A$2:$FE$55,MATCH(CPI!W$5,'International Financial Statis'!$A$2:$A$55,0),0)</f>
        <v>86.623960788631805</v>
      </c>
      <c r="X66" s="10">
        <f>+HLOOKUP($A66,'International Financial Statis'!$A$2:$FE$55,MATCH(CPI!X$5,'International Financial Statis'!$A$2:$A$55,0),0)</f>
        <v>54.7680318187072</v>
      </c>
      <c r="Y66" s="10">
        <f>+HLOOKUP($A66,'International Financial Statis'!$A$2:$FE$55,MATCH(CPI!Y$5,'International Financial Statis'!$A$2:$A$55,0),0)</f>
        <v>77.044416770444002</v>
      </c>
      <c r="Z66" s="10">
        <f>+HLOOKUP($A66,'International Financial Statis'!$A$2:$FE$55,MATCH(CPI!Z$5,'International Financial Statis'!$A$2:$A$55,0),0)</f>
        <v>87.332800710841298</v>
      </c>
      <c r="AA66" s="10">
        <f>+HLOOKUP($A66,'International Financial Statis'!$A$2:$FE$55,MATCH(CPI!AA$5,'International Financial Statis'!$A$2:$A$55,0),0)</f>
        <v>84.024119634007405</v>
      </c>
      <c r="AB66" s="10">
        <f>+HLOOKUP($A66,'International Financial Statis'!$A$2:$FE$55,MATCH(CPI!AB$5,'International Financial Statis'!$A$2:$A$55,0),0)</f>
        <v>58.372921220586598</v>
      </c>
      <c r="AC66" s="10">
        <f>+HLOOKUP($A66,'International Financial Statis'!$A$2:$FE$55,MATCH(CPI!AC$5,'International Financial Statis'!$A$2:$A$55,0),0)</f>
        <v>90.949225497141299</v>
      </c>
      <c r="AD66" s="10">
        <f>+HLOOKUP($A66,'International Financial Statis'!$A$2:$FE$55,MATCH(CPI!AD$5,'International Financial Statis'!$A$2:$A$55,0),0)</f>
        <v>89.273666834134801</v>
      </c>
      <c r="AE66" s="10">
        <f>+HLOOKUP($A66,'International Financial Statis'!$A$2:$FE$55,MATCH(CPI!AE$5,'International Financial Statis'!$A$2:$A$55,0),0)</f>
        <v>71.724051560677296</v>
      </c>
      <c r="AF66" s="10">
        <f>+HLOOKUP($A66,'International Financial Statis'!$A$2:$FE$55,MATCH(CPI!AF$5,'International Financial Statis'!$A$2:$A$55,0),0)</f>
        <v>89.027765378091203</v>
      </c>
      <c r="AG66" s="10">
        <f>+HLOOKUP($A66,'International Financial Statis'!$A$2:$FE$55,MATCH(CPI!AG$5,'International Financial Statis'!$A$2:$A$55,0),0)</f>
        <v>90.909358940332595</v>
      </c>
      <c r="AH66" s="10">
        <f>+HLOOKUP($A66,'International Financial Statis'!$A$2:$FE$55,MATCH(CPI!AH$5,'International Financial Statis'!$A$2:$A$55,0),0)</f>
        <v>91.914339509757397</v>
      </c>
      <c r="AI66" s="10">
        <f>+HLOOKUP($A66,'International Financial Statis'!$A$2:$FE$55,MATCH(CPI!AI$5,'International Financial Statis'!$A$2:$A$55,0),0)</f>
        <v>91.807653671750899</v>
      </c>
      <c r="AJ66" s="10">
        <f>+HLOOKUP($A66,'International Financial Statis'!$A$2:$FE$55,MATCH(CPI!AJ$5,'International Financial Statis'!$A$2:$A$55,0),0)</f>
        <v>83.999155621137007</v>
      </c>
      <c r="AK66" s="10">
        <f>+HLOOKUP($A66,'International Financial Statis'!$A$2:$FE$55,MATCH(CPI!AK$5,'International Financial Statis'!$A$2:$A$55,0),0)</f>
        <v>91.745672784204601</v>
      </c>
      <c r="AL66" s="10">
        <f>+HLOOKUP($A66,'International Financial Statis'!$A$2:$FE$55,MATCH(CPI!AL$5,'International Financial Statis'!$A$2:$A$55,0),0)</f>
        <v>90.155626385522496</v>
      </c>
      <c r="AM66" s="10">
        <f>+HLOOKUP($A66,'International Financial Statis'!$A$2:$FE$55,MATCH(CPI!AM$5,'International Financial Statis'!$A$2:$A$55,0),0)</f>
        <v>91.917712247627506</v>
      </c>
      <c r="AN66" s="10">
        <f>+HLOOKUP($A66,'International Financial Statis'!$A$2:$FE$55,MATCH(CPI!AN$5,'International Financial Statis'!$A$2:$A$55,0),0)</f>
        <v>88.390190932947206</v>
      </c>
      <c r="AO66" s="10">
        <f>+HLOOKUP($A66,'International Financial Statis'!$A$2:$FE$55,MATCH(CPI!AO$5,'International Financial Statis'!$A$2:$A$55,0),0)</f>
        <v>86.440777468094495</v>
      </c>
      <c r="AP66" s="10">
        <f>+HLOOKUP($A66,'International Financial Statis'!$A$2:$FE$55,MATCH(CPI!AP$5,'International Financial Statis'!$A$2:$A$55,0),0)</f>
        <v>90.471455913527905</v>
      </c>
      <c r="AQ66" s="10">
        <f>+HLOOKUP($A66,'International Financial Statis'!$A$2:$FE$55,MATCH(CPI!AQ$5,'International Financial Statis'!$A$2:$A$55,0),0)</f>
        <v>59.447619009206399</v>
      </c>
      <c r="AR66" s="10">
        <f>+HLOOKUP($A66,'International Financial Statis'!$A$2:$FE$55,MATCH(CPI!AR$5,'International Financial Statis'!$A$2:$A$55,0),0)</f>
        <v>87.089880626031601</v>
      </c>
      <c r="AS66" s="10">
        <f>+HLOOKUP($A66,'International Financial Statis'!$A$2:$FE$55,MATCH(CPI!AS$5,'International Financial Statis'!$A$2:$A$55,0),0)</f>
        <v>92.222157937222903</v>
      </c>
      <c r="AT66" s="10">
        <f>+HLOOKUP($A66,'International Financial Statis'!$A$2:$FE$55,MATCH(CPI!AT$5,'International Financial Statis'!$A$2:$A$55,0),0)</f>
        <v>95.056174615306404</v>
      </c>
      <c r="AU66" s="10">
        <f>+HLOOKUP($A66,'International Financial Statis'!$A$2:$FE$55,MATCH(CPI!AU$5,'International Financial Statis'!$A$2:$A$55,0),0)</f>
        <v>64.239536621823603</v>
      </c>
      <c r="AV66" s="10">
        <f>+HLOOKUP($A66,'International Financial Statis'!$A$2:$FE$55,MATCH(CPI!AV$5,'International Financial Statis'!$A$2:$A$55,0),0)</f>
        <v>87.146291843906099</v>
      </c>
      <c r="AW66" s="10">
        <f>+HLOOKUP($A66,'International Financial Statis'!$A$2:$FE$55,MATCH(CPI!AW$5,'International Financial Statis'!$A$2:$A$55,0),0)</f>
        <v>71.777711848332004</v>
      </c>
      <c r="AX66" s="10">
        <f>+HLOOKUP($A66,'International Financial Statis'!$A$2:$FE$55,MATCH(CPI!AX$5,'International Financial Statis'!$A$2:$A$55,0),0)</f>
        <v>82.830734753714907</v>
      </c>
      <c r="AY66" s="10">
        <f>+HLOOKUP($A66,'International Financial Statis'!$A$2:$FE$55,MATCH(CPI!AY$5,'International Financial Statis'!$A$2:$A$55,0),0)</f>
        <v>72.390811806325402</v>
      </c>
      <c r="AZ66" s="10">
        <f>+HLOOKUP($A66,'International Financial Statis'!$A$2:$FE$55,MATCH(CPI!AZ$5,'International Financial Statis'!$A$2:$A$55,0),0)</f>
        <v>50.5378692537017</v>
      </c>
      <c r="BA66" s="10">
        <f>+HLOOKUP($A66,'International Financial Statis'!$A$2:$FE$55,MATCH(CPI!BA$5,'International Financial Statis'!$A$2:$A$55,0),0)</f>
        <v>56.800550837732402</v>
      </c>
      <c r="BB66" s="10">
        <f>+HLOOKUP($A66,'International Financial Statis'!$A$2:$FE$55,MATCH(CPI!BB$5,'International Financial Statis'!$A$2:$A$55,0),0)</f>
        <v>73.694654742706405</v>
      </c>
    </row>
    <row r="67" spans="1:54" x14ac:dyDescent="0.25">
      <c r="A67" s="6" t="s">
        <v>78</v>
      </c>
      <c r="B67" s="10">
        <f>+HLOOKUP($A67,'International Financial Statis'!$A$2:$FE$55,MATCH(CPI!B$5,'International Financial Statis'!$A$2:$A$55,0),0)</f>
        <v>85.952133194588995</v>
      </c>
      <c r="C67" s="10">
        <f>+HLOOKUP($A67,'International Financial Statis'!$A$2:$FE$55,MATCH(CPI!C$5,'International Financial Statis'!$A$2:$A$55,0),0)</f>
        <v>86.564397003307207</v>
      </c>
      <c r="D67" s="10">
        <f>+HLOOKUP($A67,'International Financial Statis'!$A$2:$FE$55,MATCH(CPI!D$5,'International Financial Statis'!$A$2:$A$55,0),0)</f>
        <v>91.642816256439602</v>
      </c>
      <c r="E67" s="10">
        <f>+HLOOKUP($A67,'International Financial Statis'!$A$2:$FE$55,MATCH(CPI!E$5,'International Financial Statis'!$A$2:$A$55,0),0)</f>
        <v>80.182593678116703</v>
      </c>
      <c r="F67" s="10">
        <f>+HLOOKUP($A67,'International Financial Statis'!$A$2:$FE$55,MATCH(CPI!F$5,'International Financial Statis'!$A$2:$A$55,0),0)</f>
        <v>89.197474954770698</v>
      </c>
      <c r="G67" s="10">
        <f>+HLOOKUP($A67,'International Financial Statis'!$A$2:$FE$55,MATCH(CPI!G$5,'International Financial Statis'!$A$2:$A$55,0),0)</f>
        <v>72.590415427076195</v>
      </c>
      <c r="H67" s="10">
        <f>+HLOOKUP($A67,'International Financial Statis'!$A$2:$FE$55,MATCH(CPI!H$5,'International Financial Statis'!$A$2:$A$55,0),0)</f>
        <v>79.338150401147303</v>
      </c>
      <c r="I67" s="10">
        <f>+HLOOKUP($A67,'International Financial Statis'!$A$2:$FE$55,MATCH(CPI!I$5,'International Financial Statis'!$A$2:$A$55,0),0)</f>
        <v>83.2236207267254</v>
      </c>
      <c r="J67" s="10">
        <f>+HLOOKUP($A67,'International Financial Statis'!$A$2:$FE$55,MATCH(CPI!J$5,'International Financial Statis'!$A$2:$A$55,0),0)</f>
        <v>79.6444973829785</v>
      </c>
      <c r="K67" s="10">
        <f>+HLOOKUP($A67,'International Financial Statis'!$A$2:$FE$55,MATCH(CPI!K$5,'International Financial Statis'!$A$2:$A$55,0),0)</f>
        <v>80.194447852107004</v>
      </c>
      <c r="L67" s="10">
        <f>+HLOOKUP($A67,'International Financial Statis'!$A$2:$FE$55,MATCH(CPI!L$5,'International Financial Statis'!$A$2:$A$55,0),0)</f>
        <v>70.845330380214094</v>
      </c>
      <c r="M67" s="10">
        <f>+HLOOKUP($A67,'International Financial Statis'!$A$2:$FE$55,MATCH(CPI!M$5,'International Financial Statis'!$A$2:$A$55,0),0)</f>
        <v>87.144782595913</v>
      </c>
      <c r="N67" s="10">
        <f>+HLOOKUP($A67,'International Financial Statis'!$A$2:$FE$55,MATCH(CPI!N$5,'International Financial Statis'!$A$2:$A$55,0),0)</f>
        <v>69.970026547914699</v>
      </c>
      <c r="O67" s="10">
        <f>+HLOOKUP($A67,'International Financial Statis'!$A$2:$FE$55,MATCH(CPI!O$5,'International Financial Statis'!$A$2:$A$55,0),0)</f>
        <v>0</v>
      </c>
      <c r="P67" s="10">
        <f>+HLOOKUP($A67,'International Financial Statis'!$A$2:$FE$55,MATCH(CPI!P$5,'International Financial Statis'!$A$2:$A$55,0),0)</f>
        <v>89.344446947510704</v>
      </c>
      <c r="Q67" s="10">
        <f>+HLOOKUP($A67,'International Financial Statis'!$A$2:$FE$55,MATCH(CPI!Q$5,'International Financial Statis'!$A$2:$A$55,0),0)</f>
        <v>78.784733688729503</v>
      </c>
      <c r="R67" s="10">
        <f>+HLOOKUP($A67,'International Financial Statis'!$A$2:$FE$55,MATCH(CPI!R$5,'International Financial Statis'!$A$2:$A$55,0),0)</f>
        <v>86.270815302004394</v>
      </c>
      <c r="S67" s="10">
        <f>+HLOOKUP($A67,'International Financial Statis'!$A$2:$FE$55,MATCH(CPI!S$5,'International Financial Statis'!$A$2:$A$55,0),0)</f>
        <v>65.099175746091902</v>
      </c>
      <c r="T67" s="10">
        <f>+HLOOKUP($A67,'International Financial Statis'!$A$2:$FE$55,MATCH(CPI!T$5,'International Financial Statis'!$A$2:$A$55,0),0)</f>
        <v>66.642323684639706</v>
      </c>
      <c r="U67" s="10">
        <f>+HLOOKUP($A67,'International Financial Statis'!$A$2:$FE$55,MATCH(CPI!U$5,'International Financial Statis'!$A$2:$A$55,0),0)</f>
        <v>100.53500209931499</v>
      </c>
      <c r="V67" s="10">
        <f>+HLOOKUP($A67,'International Financial Statis'!$A$2:$FE$55,MATCH(CPI!V$5,'International Financial Statis'!$A$2:$A$55,0),0)</f>
        <v>86.009076945638697</v>
      </c>
      <c r="W67" s="10">
        <f>+HLOOKUP($A67,'International Financial Statis'!$A$2:$FE$55,MATCH(CPI!W$5,'International Financial Statis'!$A$2:$A$55,0),0)</f>
        <v>87.355582079076299</v>
      </c>
      <c r="X67" s="10">
        <f>+HLOOKUP($A67,'International Financial Statis'!$A$2:$FE$55,MATCH(CPI!X$5,'International Financial Statis'!$A$2:$A$55,0),0)</f>
        <v>56.232552724878197</v>
      </c>
      <c r="Y67" s="10">
        <f>+HLOOKUP($A67,'International Financial Statis'!$A$2:$FE$55,MATCH(CPI!Y$5,'International Financial Statis'!$A$2:$A$55,0),0)</f>
        <v>77.985332779852996</v>
      </c>
      <c r="Z67" s="10">
        <f>+HLOOKUP($A67,'International Financial Statis'!$A$2:$FE$55,MATCH(CPI!Z$5,'International Financial Statis'!$A$2:$A$55,0),0)</f>
        <v>87.552078467114995</v>
      </c>
      <c r="AA67" s="10">
        <f>+HLOOKUP($A67,'International Financial Statis'!$A$2:$FE$55,MATCH(CPI!AA$5,'International Financial Statis'!$A$2:$A$55,0),0)</f>
        <v>85.722512349873</v>
      </c>
      <c r="AB67" s="10">
        <f>+HLOOKUP($A67,'International Financial Statis'!$A$2:$FE$55,MATCH(CPI!AB$5,'International Financial Statis'!$A$2:$A$55,0),0)</f>
        <v>59.520656794655302</v>
      </c>
      <c r="AC67" s="10">
        <f>+HLOOKUP($A67,'International Financial Statis'!$A$2:$FE$55,MATCH(CPI!AC$5,'International Financial Statis'!$A$2:$A$55,0),0)</f>
        <v>91.314605427566804</v>
      </c>
      <c r="AD67" s="10">
        <f>+HLOOKUP($A67,'International Financial Statis'!$A$2:$FE$55,MATCH(CPI!AD$5,'International Financial Statis'!$A$2:$A$55,0),0)</f>
        <v>90.239000933036706</v>
      </c>
      <c r="AE67" s="10">
        <f>+HLOOKUP($A67,'International Financial Statis'!$A$2:$FE$55,MATCH(CPI!AE$5,'International Financial Statis'!$A$2:$A$55,0),0)</f>
        <v>72.313419603247695</v>
      </c>
      <c r="AF67" s="10">
        <f>+HLOOKUP($A67,'International Financial Statis'!$A$2:$FE$55,MATCH(CPI!AF$5,'International Financial Statis'!$A$2:$A$55,0),0)</f>
        <v>90.134809392018596</v>
      </c>
      <c r="AG67" s="10">
        <f>+HLOOKUP($A67,'International Financial Statis'!$A$2:$FE$55,MATCH(CPI!AG$5,'International Financial Statis'!$A$2:$A$55,0),0)</f>
        <v>91.243809180949896</v>
      </c>
      <c r="AH67" s="10">
        <f>+HLOOKUP($A67,'International Financial Statis'!$A$2:$FE$55,MATCH(CPI!AH$5,'International Financial Statis'!$A$2:$A$55,0),0)</f>
        <v>92.744901370779004</v>
      </c>
      <c r="AI67" s="10">
        <f>+HLOOKUP($A67,'International Financial Statis'!$A$2:$FE$55,MATCH(CPI!AI$5,'International Financial Statis'!$A$2:$A$55,0),0)</f>
        <v>92.174346728704805</v>
      </c>
      <c r="AJ67" s="10">
        <f>+HLOOKUP($A67,'International Financial Statis'!$A$2:$FE$55,MATCH(CPI!AJ$5,'International Financial Statis'!$A$2:$A$55,0),0)</f>
        <v>85.673811840921005</v>
      </c>
      <c r="AK67" s="10">
        <f>+HLOOKUP($A67,'International Financial Statis'!$A$2:$FE$55,MATCH(CPI!AK$5,'International Financial Statis'!$A$2:$A$55,0),0)</f>
        <v>92.893798382186702</v>
      </c>
      <c r="AL67" s="10">
        <f>+HLOOKUP($A67,'International Financial Statis'!$A$2:$FE$55,MATCH(CPI!AL$5,'International Financial Statis'!$A$2:$A$55,0),0)</f>
        <v>90.775738622636496</v>
      </c>
      <c r="AM67" s="10">
        <f>+HLOOKUP($A67,'International Financial Statis'!$A$2:$FE$55,MATCH(CPI!AM$5,'International Financial Statis'!$A$2:$A$55,0),0)</f>
        <v>92.700191980492605</v>
      </c>
      <c r="AN67" s="10">
        <f>+HLOOKUP($A67,'International Financial Statis'!$A$2:$FE$55,MATCH(CPI!AN$5,'International Financial Statis'!$A$2:$A$55,0),0)</f>
        <v>89.367478056284497</v>
      </c>
      <c r="AO67" s="10">
        <f>+HLOOKUP($A67,'International Financial Statis'!$A$2:$FE$55,MATCH(CPI!AO$5,'International Financial Statis'!$A$2:$A$55,0),0)</f>
        <v>86.947760011735397</v>
      </c>
      <c r="AP67" s="10">
        <f>+HLOOKUP($A67,'International Financial Statis'!$A$2:$FE$55,MATCH(CPI!AP$5,'International Financial Statis'!$A$2:$A$55,0),0)</f>
        <v>91.542413987791903</v>
      </c>
      <c r="AQ67" s="10">
        <f>+HLOOKUP($A67,'International Financial Statis'!$A$2:$FE$55,MATCH(CPI!AQ$5,'International Financial Statis'!$A$2:$A$55,0),0)</f>
        <v>61.349302310844998</v>
      </c>
      <c r="AR67" s="10">
        <f>+HLOOKUP($A67,'International Financial Statis'!$A$2:$FE$55,MATCH(CPI!AR$5,'International Financial Statis'!$A$2:$A$55,0),0)</f>
        <v>89.067822619956004</v>
      </c>
      <c r="AS67" s="10">
        <f>+HLOOKUP($A67,'International Financial Statis'!$A$2:$FE$55,MATCH(CPI!AS$5,'International Financial Statis'!$A$2:$A$55,0),0)</f>
        <v>92.676193703559804</v>
      </c>
      <c r="AT67" s="10">
        <f>+HLOOKUP($A67,'International Financial Statis'!$A$2:$FE$55,MATCH(CPI!AT$5,'International Financial Statis'!$A$2:$A$55,0),0)</f>
        <v>95.925183613085593</v>
      </c>
      <c r="AU67" s="10">
        <f>+HLOOKUP($A67,'International Financial Statis'!$A$2:$FE$55,MATCH(CPI!AU$5,'International Financial Statis'!$A$2:$A$55,0),0)</f>
        <v>65.233557548579995</v>
      </c>
      <c r="AV67" s="10">
        <f>+HLOOKUP($A67,'International Financial Statis'!$A$2:$FE$55,MATCH(CPI!AV$5,'International Financial Statis'!$A$2:$A$55,0),0)</f>
        <v>87.997040872942506</v>
      </c>
      <c r="AW67" s="10">
        <f>+HLOOKUP($A67,'International Financial Statis'!$A$2:$FE$55,MATCH(CPI!AW$5,'International Financial Statis'!$A$2:$A$55,0),0)</f>
        <v>71.8467756447981</v>
      </c>
      <c r="AX67" s="10">
        <f>+HLOOKUP($A67,'International Financial Statis'!$A$2:$FE$55,MATCH(CPI!AX$5,'International Financial Statis'!$A$2:$A$55,0),0)</f>
        <v>83.722556076690395</v>
      </c>
      <c r="AY67" s="10">
        <f>+HLOOKUP($A67,'International Financial Statis'!$A$2:$FE$55,MATCH(CPI!AY$5,'International Financial Statis'!$A$2:$A$55,0),0)</f>
        <v>73.659245388016103</v>
      </c>
      <c r="AZ67" s="10">
        <f>+HLOOKUP($A67,'International Financial Statis'!$A$2:$FE$55,MATCH(CPI!AZ$5,'International Financial Statis'!$A$2:$A$55,0),0)</f>
        <v>52.896493193704202</v>
      </c>
      <c r="BA67" s="10">
        <f>+HLOOKUP($A67,'International Financial Statis'!$A$2:$FE$55,MATCH(CPI!BA$5,'International Financial Statis'!$A$2:$A$55,0),0)</f>
        <v>59.781195011858301</v>
      </c>
      <c r="BB67" s="10">
        <f>+HLOOKUP($A67,'International Financial Statis'!$A$2:$FE$55,MATCH(CPI!BB$5,'International Financial Statis'!$A$2:$A$55,0),0)</f>
        <v>74.059047060548295</v>
      </c>
    </row>
    <row r="68" spans="1:54" x14ac:dyDescent="0.25">
      <c r="A68" s="6" t="s">
        <v>79</v>
      </c>
      <c r="B68" s="10">
        <f>+HLOOKUP($A68,'International Financial Statis'!$A$2:$FE$55,MATCH(CPI!B$5,'International Financial Statis'!$A$2:$A$55,0),0)</f>
        <v>86.784599375650401</v>
      </c>
      <c r="C68" s="10">
        <f>+HLOOKUP($A68,'International Financial Statis'!$A$2:$FE$55,MATCH(CPI!C$5,'International Financial Statis'!$A$2:$A$55,0),0)</f>
        <v>87.537880752461703</v>
      </c>
      <c r="D68" s="10">
        <f>+HLOOKUP($A68,'International Financial Statis'!$A$2:$FE$55,MATCH(CPI!D$5,'International Financial Statis'!$A$2:$A$55,0),0)</f>
        <v>92.444190040068705</v>
      </c>
      <c r="E68" s="10">
        <f>+HLOOKUP($A68,'International Financial Statis'!$A$2:$FE$55,MATCH(CPI!E$5,'International Financial Statis'!$A$2:$A$55,0),0)</f>
        <v>80.548876313063005</v>
      </c>
      <c r="F68" s="10">
        <f>+HLOOKUP($A68,'International Financial Statis'!$A$2:$FE$55,MATCH(CPI!F$5,'International Financial Statis'!$A$2:$A$55,0),0)</f>
        <v>90.282825549764496</v>
      </c>
      <c r="G68" s="10">
        <f>+HLOOKUP($A68,'International Financial Statis'!$A$2:$FE$55,MATCH(CPI!G$5,'International Financial Statis'!$A$2:$A$55,0),0)</f>
        <v>73.359857581514305</v>
      </c>
      <c r="H68" s="10">
        <f>+HLOOKUP($A68,'International Financial Statis'!$A$2:$FE$55,MATCH(CPI!H$5,'International Financial Statis'!$A$2:$A$55,0),0)</f>
        <v>79.838818645557595</v>
      </c>
      <c r="I68" s="10">
        <f>+HLOOKUP($A68,'International Financial Statis'!$A$2:$FE$55,MATCH(CPI!I$5,'International Financial Statis'!$A$2:$A$55,0),0)</f>
        <v>84.483005805203206</v>
      </c>
      <c r="J68" s="10">
        <f>+HLOOKUP($A68,'International Financial Statis'!$A$2:$FE$55,MATCH(CPI!J$5,'International Financial Statis'!$A$2:$A$55,0),0)</f>
        <v>80.116362970004502</v>
      </c>
      <c r="K68" s="10">
        <f>+HLOOKUP($A68,'International Financial Statis'!$A$2:$FE$55,MATCH(CPI!K$5,'International Financial Statis'!$A$2:$A$55,0),0)</f>
        <v>80.2672167073286</v>
      </c>
      <c r="L68" s="10">
        <f>+HLOOKUP($A68,'International Financial Statis'!$A$2:$FE$55,MATCH(CPI!L$5,'International Financial Statis'!$A$2:$A$55,0),0)</f>
        <v>71.731266149870805</v>
      </c>
      <c r="M68" s="10">
        <f>+HLOOKUP($A68,'International Financial Statis'!$A$2:$FE$55,MATCH(CPI!M$5,'International Financial Statis'!$A$2:$A$55,0),0)</f>
        <v>87.294672264361694</v>
      </c>
      <c r="N68" s="10">
        <f>+HLOOKUP($A68,'International Financial Statis'!$A$2:$FE$55,MATCH(CPI!N$5,'International Financial Statis'!$A$2:$A$55,0),0)</f>
        <v>71.288858439667706</v>
      </c>
      <c r="O68" s="10">
        <f>+HLOOKUP($A68,'International Financial Statis'!$A$2:$FE$55,MATCH(CPI!O$5,'International Financial Statis'!$A$2:$A$55,0),0)</f>
        <v>0</v>
      </c>
      <c r="P68" s="10">
        <f>+HLOOKUP($A68,'International Financial Statis'!$A$2:$FE$55,MATCH(CPI!P$5,'International Financial Statis'!$A$2:$A$55,0),0)</f>
        <v>89.659833295787294</v>
      </c>
      <c r="Q68" s="10">
        <f>+HLOOKUP($A68,'International Financial Statis'!$A$2:$FE$55,MATCH(CPI!Q$5,'International Financial Statis'!$A$2:$A$55,0),0)</f>
        <v>80.478369580600997</v>
      </c>
      <c r="R68" s="10">
        <f>+HLOOKUP($A68,'International Financial Statis'!$A$2:$FE$55,MATCH(CPI!R$5,'International Financial Statis'!$A$2:$A$55,0),0)</f>
        <v>86.066858939120095</v>
      </c>
      <c r="S68" s="10">
        <f>+HLOOKUP($A68,'International Financial Statis'!$A$2:$FE$55,MATCH(CPI!S$5,'International Financial Statis'!$A$2:$A$55,0),0)</f>
        <v>66.536731406916104</v>
      </c>
      <c r="T68" s="10">
        <f>+HLOOKUP($A68,'International Financial Statis'!$A$2:$FE$55,MATCH(CPI!T$5,'International Financial Statis'!$A$2:$A$55,0),0)</f>
        <v>67.832715830743894</v>
      </c>
      <c r="U68" s="10">
        <f>+HLOOKUP($A68,'International Financial Statis'!$A$2:$FE$55,MATCH(CPI!U$5,'International Financial Statis'!$A$2:$A$55,0),0)</f>
        <v>100.362320886503</v>
      </c>
      <c r="V68" s="10">
        <f>+HLOOKUP($A68,'International Financial Statis'!$A$2:$FE$55,MATCH(CPI!V$5,'International Financial Statis'!$A$2:$A$55,0),0)</f>
        <v>86.469099020523501</v>
      </c>
      <c r="W68" s="10">
        <f>+HLOOKUP($A68,'International Financial Statis'!$A$2:$FE$55,MATCH(CPI!W$5,'International Financial Statis'!$A$2:$A$55,0),0)</f>
        <v>88.174997924374196</v>
      </c>
      <c r="X68" s="10">
        <f>+HLOOKUP($A68,'International Financial Statis'!$A$2:$FE$55,MATCH(CPI!X$5,'International Financial Statis'!$A$2:$A$55,0),0)</f>
        <v>57.203948944590003</v>
      </c>
      <c r="Y68" s="10">
        <f>+HLOOKUP($A68,'International Financial Statis'!$A$2:$FE$55,MATCH(CPI!Y$5,'International Financial Statis'!$A$2:$A$55,0),0)</f>
        <v>79.3967067939668</v>
      </c>
      <c r="Z68" s="10">
        <f>+HLOOKUP($A68,'International Financial Statis'!$A$2:$FE$55,MATCH(CPI!Z$5,'International Financial Statis'!$A$2:$A$55,0),0)</f>
        <v>88.201521978304797</v>
      </c>
      <c r="AA68" s="10">
        <f>+HLOOKUP($A68,'International Financial Statis'!$A$2:$FE$55,MATCH(CPI!AA$5,'International Financial Statis'!$A$2:$A$55,0),0)</f>
        <v>88.038502416962501</v>
      </c>
      <c r="AB68" s="10">
        <f>+HLOOKUP($A68,'International Financial Statis'!$A$2:$FE$55,MATCH(CPI!AB$5,'International Financial Statis'!$A$2:$A$55,0),0)</f>
        <v>60.338014842205197</v>
      </c>
      <c r="AC68" s="10">
        <f>+HLOOKUP($A68,'International Financial Statis'!$A$2:$FE$55,MATCH(CPI!AC$5,'International Financial Statis'!$A$2:$A$55,0),0)</f>
        <v>91.497295392779606</v>
      </c>
      <c r="AD68" s="10">
        <f>+HLOOKUP($A68,'International Financial Statis'!$A$2:$FE$55,MATCH(CPI!AD$5,'International Financial Statis'!$A$2:$A$55,0),0)</f>
        <v>91.100265556592305</v>
      </c>
      <c r="AE68" s="10">
        <f>+HLOOKUP($A68,'International Financial Statis'!$A$2:$FE$55,MATCH(CPI!AE$5,'International Financial Statis'!$A$2:$A$55,0),0)</f>
        <v>72.248363100981805</v>
      </c>
      <c r="AF68" s="10">
        <f>+HLOOKUP($A68,'International Financial Statis'!$A$2:$FE$55,MATCH(CPI!AF$5,'International Financial Statis'!$A$2:$A$55,0),0)</f>
        <v>90.3133648781359</v>
      </c>
      <c r="AG68" s="10">
        <f>+HLOOKUP($A68,'International Financial Statis'!$A$2:$FE$55,MATCH(CPI!AG$5,'International Financial Statis'!$A$2:$A$55,0),0)</f>
        <v>91.243809180949995</v>
      </c>
      <c r="AH68" s="10">
        <f>+HLOOKUP($A68,'International Financial Statis'!$A$2:$FE$55,MATCH(CPI!AH$5,'International Financial Statis'!$A$2:$A$55,0),0)</f>
        <v>93.058121733621903</v>
      </c>
      <c r="AI68" s="10">
        <f>+HLOOKUP($A68,'International Financial Statis'!$A$2:$FE$55,MATCH(CPI!AI$5,'International Financial Statis'!$A$2:$A$55,0),0)</f>
        <v>92.807735067366707</v>
      </c>
      <c r="AJ68" s="10">
        <f>+HLOOKUP($A68,'International Financial Statis'!$A$2:$FE$55,MATCH(CPI!AJ$5,'International Financial Statis'!$A$2:$A$55,0),0)</f>
        <v>84.950544176940795</v>
      </c>
      <c r="AK68" s="10">
        <f>+HLOOKUP($A68,'International Financial Statis'!$A$2:$FE$55,MATCH(CPI!AK$5,'International Financial Statis'!$A$2:$A$55,0),0)</f>
        <v>93.659215447508103</v>
      </c>
      <c r="AL68" s="10">
        <f>+HLOOKUP($A68,'International Financial Statis'!$A$2:$FE$55,MATCH(CPI!AL$5,'International Financial Statis'!$A$2:$A$55,0),0)</f>
        <v>91.324313371797601</v>
      </c>
      <c r="AM68" s="10">
        <f>+HLOOKUP($A68,'International Financial Statis'!$A$2:$FE$55,MATCH(CPI!AM$5,'International Financial Statis'!$A$2:$A$55,0),0)</f>
        <v>92.900361214481293</v>
      </c>
      <c r="AN68" s="10">
        <f>+HLOOKUP($A68,'International Financial Statis'!$A$2:$FE$55,MATCH(CPI!AN$5,'International Financial Statis'!$A$2:$A$55,0),0)</f>
        <v>89.548457153198797</v>
      </c>
      <c r="AO68" s="10">
        <f>+HLOOKUP($A68,'International Financial Statis'!$A$2:$FE$55,MATCH(CPI!AO$5,'International Financial Statis'!$A$2:$A$55,0),0)</f>
        <v>86.846363503007197</v>
      </c>
      <c r="AP68" s="10">
        <f>+HLOOKUP($A68,'International Financial Statis'!$A$2:$FE$55,MATCH(CPI!AP$5,'International Financial Statis'!$A$2:$A$55,0),0)</f>
        <v>92.086415237716494</v>
      </c>
      <c r="AQ68" s="10">
        <f>+HLOOKUP($A68,'International Financial Statis'!$A$2:$FE$55,MATCH(CPI!AQ$5,'International Financial Statis'!$A$2:$A$55,0),0)</f>
        <v>62.051458965808997</v>
      </c>
      <c r="AR68" s="10">
        <f>+HLOOKUP($A68,'International Financial Statis'!$A$2:$FE$55,MATCH(CPI!AR$5,'International Financial Statis'!$A$2:$A$55,0),0)</f>
        <v>89.159042081628101</v>
      </c>
      <c r="AS68" s="10">
        <f>+HLOOKUP($A68,'International Financial Statis'!$A$2:$FE$55,MATCH(CPI!AS$5,'International Financial Statis'!$A$2:$A$55,0),0)</f>
        <v>92.705948474654704</v>
      </c>
      <c r="AT68" s="10">
        <f>+HLOOKUP($A68,'International Financial Statis'!$A$2:$FE$55,MATCH(CPI!AT$5,'International Financial Statis'!$A$2:$A$55,0),0)</f>
        <v>95.456301889763296</v>
      </c>
      <c r="AU68" s="10">
        <f>+HLOOKUP($A68,'International Financial Statis'!$A$2:$FE$55,MATCH(CPI!AU$5,'International Financial Statis'!$A$2:$A$55,0),0)</f>
        <v>65.695067264574007</v>
      </c>
      <c r="AV68" s="10">
        <f>+HLOOKUP($A68,'International Financial Statis'!$A$2:$FE$55,MATCH(CPI!AV$5,'International Financial Statis'!$A$2:$A$55,0),0)</f>
        <v>88.440909931570204</v>
      </c>
      <c r="AW68" s="10">
        <f>+HLOOKUP($A68,'International Financial Statis'!$A$2:$FE$55,MATCH(CPI!AW$5,'International Financial Statis'!$A$2:$A$55,0),0)</f>
        <v>73.670643509219104</v>
      </c>
      <c r="AX68" s="10">
        <f>+HLOOKUP($A68,'International Financial Statis'!$A$2:$FE$55,MATCH(CPI!AX$5,'International Financial Statis'!$A$2:$A$55,0),0)</f>
        <v>84.3503017118137</v>
      </c>
      <c r="AY68" s="10">
        <f>+HLOOKUP($A68,'International Financial Statis'!$A$2:$FE$55,MATCH(CPI!AY$5,'International Financial Statis'!$A$2:$A$55,0),0)</f>
        <v>75.194438678391094</v>
      </c>
      <c r="AZ68" s="10">
        <f>+HLOOKUP($A68,'International Financial Statis'!$A$2:$FE$55,MATCH(CPI!AZ$5,'International Financial Statis'!$A$2:$A$55,0),0)</f>
        <v>54.696004232666901</v>
      </c>
      <c r="BA68" s="10">
        <f>+HLOOKUP($A68,'International Financial Statis'!$A$2:$FE$55,MATCH(CPI!BA$5,'International Financial Statis'!$A$2:$A$55,0),0)</f>
        <v>66.027082855175607</v>
      </c>
      <c r="BB68" s="10">
        <f>+HLOOKUP($A68,'International Financial Statis'!$A$2:$FE$55,MATCH(CPI!BB$5,'International Financial Statis'!$A$2:$A$55,0),0)</f>
        <v>74.548893124175294</v>
      </c>
    </row>
    <row r="69" spans="1:54" x14ac:dyDescent="0.25">
      <c r="A69" s="6" t="s">
        <v>80</v>
      </c>
      <c r="B69" s="10">
        <f>+HLOOKUP($A69,'International Financial Statis'!$A$2:$FE$55,MATCH(CPI!B$5,'International Financial Statis'!$A$2:$A$55,0),0)</f>
        <v>87.200832466181097</v>
      </c>
      <c r="C69" s="10">
        <f>+HLOOKUP($A69,'International Financial Statis'!$A$2:$FE$55,MATCH(CPI!C$5,'International Financial Statis'!$A$2:$A$55,0),0)</f>
        <v>88.136943430747493</v>
      </c>
      <c r="D69" s="10">
        <f>+HLOOKUP($A69,'International Financial Statis'!$A$2:$FE$55,MATCH(CPI!D$5,'International Financial Statis'!$A$2:$A$55,0),0)</f>
        <v>92.501431024613694</v>
      </c>
      <c r="E69" s="10">
        <f>+HLOOKUP($A69,'International Financial Statis'!$A$2:$FE$55,MATCH(CPI!E$5,'International Financial Statis'!$A$2:$A$55,0),0)</f>
        <v>81.549848441035095</v>
      </c>
      <c r="F69" s="10">
        <f>+HLOOKUP($A69,'International Financial Statis'!$A$2:$FE$55,MATCH(CPI!F$5,'International Financial Statis'!$A$2:$A$55,0),0)</f>
        <v>90.741424392719594</v>
      </c>
      <c r="G69" s="10">
        <f>+HLOOKUP($A69,'International Financial Statis'!$A$2:$FE$55,MATCH(CPI!G$5,'International Financial Statis'!$A$2:$A$55,0),0)</f>
        <v>74.143637167401494</v>
      </c>
      <c r="H69" s="10">
        <f>+HLOOKUP($A69,'International Financial Statis'!$A$2:$FE$55,MATCH(CPI!H$5,'International Financial Statis'!$A$2:$A$55,0),0)</f>
        <v>81.063732723641095</v>
      </c>
      <c r="I69" s="10">
        <f>+HLOOKUP($A69,'International Financial Statis'!$A$2:$FE$55,MATCH(CPI!I$5,'International Financial Statis'!$A$2:$A$55,0),0)</f>
        <v>85.304571059987097</v>
      </c>
      <c r="J69" s="10">
        <f>+HLOOKUP($A69,'International Financial Statis'!$A$2:$FE$55,MATCH(CPI!J$5,'International Financial Statis'!$A$2:$A$55,0),0)</f>
        <v>80.615715872779603</v>
      </c>
      <c r="K69" s="10">
        <f>+HLOOKUP($A69,'International Financial Statis'!$A$2:$FE$55,MATCH(CPI!K$5,'International Financial Statis'!$A$2:$A$55,0),0)</f>
        <v>81.063819491174698</v>
      </c>
      <c r="L69" s="10">
        <f>+HLOOKUP($A69,'International Financial Statis'!$A$2:$FE$55,MATCH(CPI!L$5,'International Financial Statis'!$A$2:$A$55,0),0)</f>
        <v>74.211886304909598</v>
      </c>
      <c r="M69" s="10">
        <f>+HLOOKUP($A69,'International Financial Statis'!$A$2:$FE$55,MATCH(CPI!M$5,'International Financial Statis'!$A$2:$A$55,0),0)</f>
        <v>87.476681147478999</v>
      </c>
      <c r="N69" s="10">
        <f>+HLOOKUP($A69,'International Financial Statis'!$A$2:$FE$55,MATCH(CPI!N$5,'International Financial Statis'!$A$2:$A$55,0),0)</f>
        <v>71.922582855185397</v>
      </c>
      <c r="O69" s="10">
        <f>+HLOOKUP($A69,'International Financial Statis'!$A$2:$FE$55,MATCH(CPI!O$5,'International Financial Statis'!$A$2:$A$55,0),0)</f>
        <v>0</v>
      </c>
      <c r="P69" s="10">
        <f>+HLOOKUP($A69,'International Financial Statis'!$A$2:$FE$55,MATCH(CPI!P$5,'International Financial Statis'!$A$2:$A$55,0),0)</f>
        <v>90.155440414507794</v>
      </c>
      <c r="Q69" s="10">
        <f>+HLOOKUP($A69,'International Financial Statis'!$A$2:$FE$55,MATCH(CPI!Q$5,'International Financial Statis'!$A$2:$A$55,0),0)</f>
        <v>81.558711138368594</v>
      </c>
      <c r="R69" s="10">
        <f>+HLOOKUP($A69,'International Financial Statis'!$A$2:$FE$55,MATCH(CPI!R$5,'International Financial Statis'!$A$2:$A$55,0),0)</f>
        <v>86.812845862342797</v>
      </c>
      <c r="S69" s="10">
        <f>+HLOOKUP($A69,'International Financial Statis'!$A$2:$FE$55,MATCH(CPI!S$5,'International Financial Statis'!$A$2:$A$55,0),0)</f>
        <v>67.809947891994298</v>
      </c>
      <c r="T69" s="10">
        <f>+HLOOKUP($A69,'International Financial Statis'!$A$2:$FE$55,MATCH(CPI!T$5,'International Financial Statis'!$A$2:$A$55,0),0)</f>
        <v>74.848270110016699</v>
      </c>
      <c r="U69" s="10">
        <f>+HLOOKUP($A69,'International Financial Statis'!$A$2:$FE$55,MATCH(CPI!U$5,'International Financial Statis'!$A$2:$A$55,0),0)</f>
        <v>100.362320886503</v>
      </c>
      <c r="V69" s="10">
        <f>+HLOOKUP($A69,'International Financial Statis'!$A$2:$FE$55,MATCH(CPI!V$5,'International Financial Statis'!$A$2:$A$55,0),0)</f>
        <v>86.526215855324594</v>
      </c>
      <c r="W69" s="10">
        <f>+HLOOKUP($A69,'International Financial Statis'!$A$2:$FE$55,MATCH(CPI!W$5,'International Financial Statis'!$A$2:$A$55,0),0)</f>
        <v>88.9358840664365</v>
      </c>
      <c r="X69" s="10">
        <f>+HLOOKUP($A69,'International Financial Statis'!$A$2:$FE$55,MATCH(CPI!X$5,'International Financial Statis'!$A$2:$A$55,0),0)</f>
        <v>58.181286425584503</v>
      </c>
      <c r="Y69" s="10">
        <f>+HLOOKUP($A69,'International Financial Statis'!$A$2:$FE$55,MATCH(CPI!Y$5,'International Financial Statis'!$A$2:$A$55,0),0)</f>
        <v>80.448318804482994</v>
      </c>
      <c r="Z69" s="10">
        <f>+HLOOKUP($A69,'International Financial Statis'!$A$2:$FE$55,MATCH(CPI!Z$5,'International Financial Statis'!$A$2:$A$55,0),0)</f>
        <v>88.720542893589297</v>
      </c>
      <c r="AA69" s="10">
        <f>+HLOOKUP($A69,'International Financial Statis'!$A$2:$FE$55,MATCH(CPI!AA$5,'International Financial Statis'!$A$2:$A$55,0),0)</f>
        <v>88.470820562819199</v>
      </c>
      <c r="AB69" s="10">
        <f>+HLOOKUP($A69,'International Financial Statis'!$A$2:$FE$55,MATCH(CPI!AB$5,'International Financial Statis'!$A$2:$A$55,0),0)</f>
        <v>61.308257844133699</v>
      </c>
      <c r="AC69" s="10">
        <f>+HLOOKUP($A69,'International Financial Statis'!$A$2:$FE$55,MATCH(CPI!AC$5,'International Financial Statis'!$A$2:$A$55,0),0)</f>
        <v>91.649536365515601</v>
      </c>
      <c r="AD69" s="10">
        <f>+HLOOKUP($A69,'International Financial Statis'!$A$2:$FE$55,MATCH(CPI!AD$5,'International Financial Statis'!$A$2:$A$55,0),0)</f>
        <v>91.010550491638597</v>
      </c>
      <c r="AE69" s="10">
        <f>+HLOOKUP($A69,'International Financial Statis'!$A$2:$FE$55,MATCH(CPI!AE$5,'International Financial Statis'!$A$2:$A$55,0),0)</f>
        <v>74.616712945059305</v>
      </c>
      <c r="AF69" s="10">
        <f>+HLOOKUP($A69,'International Financial Statis'!$A$2:$FE$55,MATCH(CPI!AF$5,'International Financial Statis'!$A$2:$A$55,0),0)</f>
        <v>90.5633425587001</v>
      </c>
      <c r="AG69" s="10">
        <f>+HLOOKUP($A69,'International Financial Statis'!$A$2:$FE$55,MATCH(CPI!AG$5,'International Financial Statis'!$A$2:$A$55,0),0)</f>
        <v>91.4566447787508</v>
      </c>
      <c r="AH69" s="10">
        <f>+HLOOKUP($A69,'International Financial Statis'!$A$2:$FE$55,MATCH(CPI!AH$5,'International Financial Statis'!$A$2:$A$55,0),0)</f>
        <v>93.307994157912304</v>
      </c>
      <c r="AI69" s="10">
        <f>+HLOOKUP($A69,'International Financial Statis'!$A$2:$FE$55,MATCH(CPI!AI$5,'International Financial Statis'!$A$2:$A$55,0),0)</f>
        <v>93.041085844319596</v>
      </c>
      <c r="AJ69" s="10">
        <f>+HLOOKUP($A69,'International Financial Statis'!$A$2:$FE$55,MATCH(CPI!AJ$5,'International Financial Statis'!$A$2:$A$55,0),0)</f>
        <v>86.654128284325196</v>
      </c>
      <c r="AK69" s="10">
        <f>+HLOOKUP($A69,'International Financial Statis'!$A$2:$FE$55,MATCH(CPI!AK$5,'International Financial Statis'!$A$2:$A$55,0),0)</f>
        <v>94.250674088892794</v>
      </c>
      <c r="AL69" s="10">
        <f>+HLOOKUP($A69,'International Financial Statis'!$A$2:$FE$55,MATCH(CPI!AL$5,'International Financial Statis'!$A$2:$A$55,0),0)</f>
        <v>91.634364113752198</v>
      </c>
      <c r="AM69" s="10">
        <f>+HLOOKUP($A69,'International Financial Statis'!$A$2:$FE$55,MATCH(CPI!AM$5,'International Financial Statis'!$A$2:$A$55,0),0)</f>
        <v>93.198795345155403</v>
      </c>
      <c r="AN69" s="10">
        <f>+HLOOKUP($A69,'International Financial Statis'!$A$2:$FE$55,MATCH(CPI!AN$5,'International Financial Statis'!$A$2:$A$55,0),0)</f>
        <v>90.091394443941695</v>
      </c>
      <c r="AO69" s="10">
        <f>+HLOOKUP($A69,'International Financial Statis'!$A$2:$FE$55,MATCH(CPI!AO$5,'International Financial Statis'!$A$2:$A$55,0),0)</f>
        <v>87.302652193046796</v>
      </c>
      <c r="AP69" s="10">
        <f>+HLOOKUP($A69,'International Financial Statis'!$A$2:$FE$55,MATCH(CPI!AP$5,'International Financial Statis'!$A$2:$A$55,0),0)</f>
        <v>92.959231864553601</v>
      </c>
      <c r="AQ69" s="10">
        <f>+HLOOKUP($A69,'International Financial Statis'!$A$2:$FE$55,MATCH(CPI!AQ$5,'International Financial Statis'!$A$2:$A$55,0),0)</f>
        <v>62.947655617539098</v>
      </c>
      <c r="AR69" s="10">
        <f>+HLOOKUP($A69,'International Financial Statis'!$A$2:$FE$55,MATCH(CPI!AR$5,'International Financial Statis'!$A$2:$A$55,0),0)</f>
        <v>90.538736439419395</v>
      </c>
      <c r="AS69" s="10">
        <f>+HLOOKUP($A69,'International Financial Statis'!$A$2:$FE$55,MATCH(CPI!AS$5,'International Financial Statis'!$A$2:$A$55,0),0)</f>
        <v>93.218391754622303</v>
      </c>
      <c r="AT69" s="10">
        <f>+HLOOKUP($A69,'International Financial Statis'!$A$2:$FE$55,MATCH(CPI!AT$5,'International Financial Statis'!$A$2:$A$55,0),0)</f>
        <v>96.401577153578899</v>
      </c>
      <c r="AU69" s="10">
        <f>+HLOOKUP($A69,'International Financial Statis'!$A$2:$FE$55,MATCH(CPI!AU$5,'International Financial Statis'!$A$2:$A$55,0),0)</f>
        <v>68.243647234678605</v>
      </c>
      <c r="AV69" s="10">
        <f>+HLOOKUP($A69,'International Financial Statis'!$A$2:$FE$55,MATCH(CPI!AV$5,'International Financial Statis'!$A$2:$A$55,0),0)</f>
        <v>88.884778990197901</v>
      </c>
      <c r="AW69" s="10">
        <f>+HLOOKUP($A69,'International Financial Statis'!$A$2:$FE$55,MATCH(CPI!AW$5,'International Financial Statis'!$A$2:$A$55,0),0)</f>
        <v>76.239622191851495</v>
      </c>
      <c r="AX69" s="10">
        <f>+HLOOKUP($A69,'International Financial Statis'!$A$2:$FE$55,MATCH(CPI!AX$5,'International Financial Statis'!$A$2:$A$55,0),0)</f>
        <v>85.500162706918999</v>
      </c>
      <c r="AY69" s="10">
        <f>+HLOOKUP($A69,'International Financial Statis'!$A$2:$FE$55,MATCH(CPI!AY$5,'International Financial Statis'!$A$2:$A$55,0),0)</f>
        <v>77.049390295069799</v>
      </c>
      <c r="AZ69" s="10">
        <f>+HLOOKUP($A69,'International Financial Statis'!$A$2:$FE$55,MATCH(CPI!AZ$5,'International Financial Statis'!$A$2:$A$55,0),0)</f>
        <v>56.648853444806903</v>
      </c>
      <c r="BA69" s="10">
        <f>+HLOOKUP($A69,'International Financial Statis'!$A$2:$FE$55,MATCH(CPI!BA$5,'International Financial Statis'!$A$2:$A$55,0),0)</f>
        <v>62.945451763445803</v>
      </c>
      <c r="BB69" s="10">
        <f>+HLOOKUP($A69,'International Financial Statis'!$A$2:$FE$55,MATCH(CPI!BB$5,'International Financial Statis'!$A$2:$A$55,0),0)</f>
        <v>74.734085911156697</v>
      </c>
    </row>
    <row r="70" spans="1:54" x14ac:dyDescent="0.25">
      <c r="A70" s="6" t="s">
        <v>82</v>
      </c>
      <c r="B70" s="10">
        <f>+HLOOKUP($A70,'International Financial Statis'!$A$2:$FE$55,MATCH(CPI!B$5,'International Financial Statis'!$A$2:$A$55,0),0)</f>
        <v>87.929240374609805</v>
      </c>
      <c r="C70" s="10">
        <f>+HLOOKUP($A70,'International Financial Statis'!$A$2:$FE$55,MATCH(CPI!C$5,'International Financial Statis'!$A$2:$A$55,0),0)</f>
        <v>88.661110859755993</v>
      </c>
      <c r="D70" s="10">
        <f>+HLOOKUP($A70,'International Financial Statis'!$A$2:$FE$55,MATCH(CPI!D$5,'International Financial Statis'!$A$2:$A$55,0),0)</f>
        <v>92.959358900973101</v>
      </c>
      <c r="E70" s="10">
        <f>+HLOOKUP($A70,'International Financial Statis'!$A$2:$FE$55,MATCH(CPI!E$5,'International Financial Statis'!$A$2:$A$55,0),0)</f>
        <v>82.678330628134205</v>
      </c>
      <c r="F70" s="10">
        <f>+HLOOKUP($A70,'International Financial Statis'!$A$2:$FE$55,MATCH(CPI!F$5,'International Financial Statis'!$A$2:$A$55,0),0)</f>
        <v>91.230596491871694</v>
      </c>
      <c r="G70" s="10">
        <f>+HLOOKUP($A70,'International Financial Statis'!$A$2:$FE$55,MATCH(CPI!G$5,'International Financial Statis'!$A$2:$A$55,0),0)</f>
        <v>74.913079321839504</v>
      </c>
      <c r="H70" s="10">
        <f>+HLOOKUP($A70,'International Financial Statis'!$A$2:$FE$55,MATCH(CPI!H$5,'International Financial Statis'!$A$2:$A$55,0),0)</f>
        <v>82.2282840634076</v>
      </c>
      <c r="I70" s="10">
        <f>+HLOOKUP($A70,'International Financial Statis'!$A$2:$FE$55,MATCH(CPI!I$5,'International Financial Statis'!$A$2:$A$55,0),0)</f>
        <v>85.229701139539898</v>
      </c>
      <c r="J70" s="10">
        <f>+HLOOKUP($A70,'International Financial Statis'!$A$2:$FE$55,MATCH(CPI!J$5,'International Financial Statis'!$A$2:$A$55,0),0)</f>
        <v>81.660233871244799</v>
      </c>
      <c r="K70" s="10">
        <f>+HLOOKUP($A70,'International Financial Statis'!$A$2:$FE$55,MATCH(CPI!K$5,'International Financial Statis'!$A$2:$A$55,0),0)</f>
        <v>82.222747060562895</v>
      </c>
      <c r="L70" s="10">
        <f>+HLOOKUP($A70,'International Financial Statis'!$A$2:$FE$55,MATCH(CPI!L$5,'International Financial Statis'!$A$2:$A$55,0),0)</f>
        <v>76.299934949818194</v>
      </c>
      <c r="M70" s="10">
        <f>+HLOOKUP($A70,'International Financial Statis'!$A$2:$FE$55,MATCH(CPI!M$5,'International Financial Statis'!$A$2:$A$55,0),0)</f>
        <v>88.635649476738195</v>
      </c>
      <c r="N70" s="10">
        <f>+HLOOKUP($A70,'International Financial Statis'!$A$2:$FE$55,MATCH(CPI!N$5,'International Financial Statis'!$A$2:$A$55,0),0)</f>
        <v>73.385287316947796</v>
      </c>
      <c r="O70" s="10">
        <f>+HLOOKUP($A70,'International Financial Statis'!$A$2:$FE$55,MATCH(CPI!O$5,'International Financial Statis'!$A$2:$A$55,0),0)</f>
        <v>0</v>
      </c>
      <c r="P70" s="10">
        <f>+HLOOKUP($A70,'International Financial Statis'!$A$2:$FE$55,MATCH(CPI!P$5,'International Financial Statis'!$A$2:$A$55,0),0)</f>
        <v>90.380716377562507</v>
      </c>
      <c r="Q70" s="10">
        <f>+HLOOKUP($A70,'International Financial Statis'!$A$2:$FE$55,MATCH(CPI!Q$5,'International Financial Statis'!$A$2:$A$55,0),0)</f>
        <v>82.431476152285697</v>
      </c>
      <c r="R70" s="10">
        <f>+HLOOKUP($A70,'International Financial Statis'!$A$2:$FE$55,MATCH(CPI!R$5,'International Financial Statis'!$A$2:$A$55,0),0)</f>
        <v>88.115413039302794</v>
      </c>
      <c r="S70" s="10">
        <f>+HLOOKUP($A70,'International Financial Statis'!$A$2:$FE$55,MATCH(CPI!S$5,'International Financial Statis'!$A$2:$A$55,0),0)</f>
        <v>67.645665561345297</v>
      </c>
      <c r="T70" s="10">
        <f>+HLOOKUP($A70,'International Financial Statis'!$A$2:$FE$55,MATCH(CPI!T$5,'International Financial Statis'!$A$2:$A$55,0),0)</f>
        <v>76.474030718721707</v>
      </c>
      <c r="U70" s="10">
        <f>+HLOOKUP($A70,'International Financial Statis'!$A$2:$FE$55,MATCH(CPI!U$5,'International Financial Statis'!$A$2:$A$55,0),0)</f>
        <v>100.258712158816</v>
      </c>
      <c r="V70" s="10">
        <f>+HLOOKUP($A70,'International Financial Statis'!$A$2:$FE$55,MATCH(CPI!V$5,'International Financial Statis'!$A$2:$A$55,0),0)</f>
        <v>87.388371321174105</v>
      </c>
      <c r="W70" s="10">
        <f>+HLOOKUP($A70,'International Financial Statis'!$A$2:$FE$55,MATCH(CPI!W$5,'International Financial Statis'!$A$2:$A$55,0),0)</f>
        <v>89.872359318205497</v>
      </c>
      <c r="X70" s="10">
        <f>+HLOOKUP($A70,'International Financial Statis'!$A$2:$FE$55,MATCH(CPI!X$5,'International Financial Statis'!$A$2:$A$55,0),0)</f>
        <v>59.094755347790603</v>
      </c>
      <c r="Y70" s="10">
        <f>+HLOOKUP($A70,'International Financial Statis'!$A$2:$FE$55,MATCH(CPI!Y$5,'International Financial Statis'!$A$2:$A$55,0),0)</f>
        <v>81.915040819150207</v>
      </c>
      <c r="Z70" s="10">
        <f>+HLOOKUP($A70,'International Financial Statis'!$A$2:$FE$55,MATCH(CPI!Z$5,'International Financial Statis'!$A$2:$A$55,0),0)</f>
        <v>88.518044652578197</v>
      </c>
      <c r="AA70" s="10">
        <f>+HLOOKUP($A70,'International Financial Statis'!$A$2:$FE$55,MATCH(CPI!AA$5,'International Financial Statis'!$A$2:$A$55,0),0)</f>
        <v>88.810499105992307</v>
      </c>
      <c r="AB70" s="10">
        <f>+HLOOKUP($A70,'International Financial Statis'!$A$2:$FE$55,MATCH(CPI!AB$5,'International Financial Statis'!$A$2:$A$55,0),0)</f>
        <v>63.224814547306899</v>
      </c>
      <c r="AC70" s="10">
        <f>+HLOOKUP($A70,'International Financial Statis'!$A$2:$FE$55,MATCH(CPI!AC$5,'International Financial Statis'!$A$2:$A$55,0),0)</f>
        <v>91.984467303464299</v>
      </c>
      <c r="AD70" s="10">
        <f>+HLOOKUP($A70,'International Financial Statis'!$A$2:$FE$55,MATCH(CPI!AD$5,'International Financial Statis'!$A$2:$A$55,0),0)</f>
        <v>91.268929878705194</v>
      </c>
      <c r="AE70" s="10">
        <f>+HLOOKUP($A70,'International Financial Statis'!$A$2:$FE$55,MATCH(CPI!AE$5,'International Financial Statis'!$A$2:$A$55,0),0)</f>
        <v>77.475643638652798</v>
      </c>
      <c r="AF70" s="10">
        <f>+HLOOKUP($A70,'International Financial Statis'!$A$2:$FE$55,MATCH(CPI!AF$5,'International Financial Statis'!$A$2:$A$55,0),0)</f>
        <v>90.884742433711295</v>
      </c>
      <c r="AG70" s="10">
        <f>+HLOOKUP($A70,'International Financial Statis'!$A$2:$FE$55,MATCH(CPI!AG$5,'International Financial Statis'!$A$2:$A$55,0),0)</f>
        <v>91.699874064383707</v>
      </c>
      <c r="AH70" s="10">
        <f>+HLOOKUP($A70,'International Financial Statis'!$A$2:$FE$55,MATCH(CPI!AH$5,'International Financial Statis'!$A$2:$A$55,0),0)</f>
        <v>93.554347252283193</v>
      </c>
      <c r="AI70" s="10">
        <f>+HLOOKUP($A70,'International Financial Statis'!$A$2:$FE$55,MATCH(CPI!AI$5,'International Financial Statis'!$A$2:$A$55,0),0)</f>
        <v>93.374448692126194</v>
      </c>
      <c r="AJ70" s="10">
        <f>+HLOOKUP($A70,'International Financial Statis'!$A$2:$FE$55,MATCH(CPI!AJ$5,'International Financial Statis'!$A$2:$A$55,0),0)</f>
        <v>86.738210444861807</v>
      </c>
      <c r="AK70" s="10">
        <f>+HLOOKUP($A70,'International Financial Statis'!$A$2:$FE$55,MATCH(CPI!AK$5,'International Financial Statis'!$A$2:$A$55,0),0)</f>
        <v>94.668174306340802</v>
      </c>
      <c r="AL70" s="10">
        <f>+HLOOKUP($A70,'International Financial Statis'!$A$2:$FE$55,MATCH(CPI!AL$5,'International Financial Statis'!$A$2:$A$55,0),0)</f>
        <v>92.087532844432303</v>
      </c>
      <c r="AM70" s="10">
        <f>+HLOOKUP($A70,'International Financial Statis'!$A$2:$FE$55,MATCH(CPI!AM$5,'International Financial Statis'!$A$2:$A$55,0),0)</f>
        <v>92.940395061279105</v>
      </c>
      <c r="AN70" s="10">
        <f>+HLOOKUP($A70,'International Financial Statis'!$A$2:$FE$55,MATCH(CPI!AN$5,'International Financial Statis'!$A$2:$A$55,0),0)</f>
        <v>90.3809609990046</v>
      </c>
      <c r="AO70" s="10">
        <f>+HLOOKUP($A70,'International Financial Statis'!$A$2:$FE$55,MATCH(CPI!AO$5,'International Financial Statis'!$A$2:$A$55,0),0)</f>
        <v>87.281795511221901</v>
      </c>
      <c r="AP70" s="10">
        <f>+HLOOKUP($A70,'International Financial Statis'!$A$2:$FE$55,MATCH(CPI!AP$5,'International Financial Statis'!$A$2:$A$55,0),0)</f>
        <v>93.355159667207602</v>
      </c>
      <c r="AQ70" s="10">
        <f>+HLOOKUP($A70,'International Financial Statis'!$A$2:$FE$55,MATCH(CPI!AQ$5,'International Financial Statis'!$A$2:$A$55,0),0)</f>
        <v>65.887262235212305</v>
      </c>
      <c r="AR70" s="10">
        <f>+HLOOKUP($A70,'International Financial Statis'!$A$2:$FE$55,MATCH(CPI!AR$5,'International Financial Statis'!$A$2:$A$55,0),0)</f>
        <v>90.588146981158403</v>
      </c>
      <c r="AS70" s="10">
        <f>+HLOOKUP($A70,'International Financial Statis'!$A$2:$FE$55,MATCH(CPI!AS$5,'International Financial Statis'!$A$2:$A$55,0),0)</f>
        <v>92.942884614854805</v>
      </c>
      <c r="AT70" s="10">
        <f>+HLOOKUP($A70,'International Financial Statis'!$A$2:$FE$55,MATCH(CPI!AT$5,'International Financial Statis'!$A$2:$A$55,0),0)</f>
        <v>96.229395807159506</v>
      </c>
      <c r="AU70" s="10">
        <f>+HLOOKUP($A70,'International Financial Statis'!$A$2:$FE$55,MATCH(CPI!AU$5,'International Financial Statis'!$A$2:$A$55,0),0)</f>
        <v>69.430119581464893</v>
      </c>
      <c r="AV70" s="10">
        <f>+HLOOKUP($A70,'International Financial Statis'!$A$2:$FE$55,MATCH(CPI!AV$5,'International Financial Statis'!$A$2:$A$55,0),0)</f>
        <v>88.995746254854794</v>
      </c>
      <c r="AW70" s="10">
        <f>+HLOOKUP($A70,'International Financial Statis'!$A$2:$FE$55,MATCH(CPI!AW$5,'International Financial Statis'!$A$2:$A$55,0),0)</f>
        <v>77.658834572752895</v>
      </c>
      <c r="AX70" s="10">
        <f>+HLOOKUP($A70,'International Financial Statis'!$A$2:$FE$55,MATCH(CPI!AX$5,'International Financial Statis'!$A$2:$A$55,0),0)</f>
        <v>85.900048748523702</v>
      </c>
      <c r="AY70" s="10">
        <f>+HLOOKUP($A70,'International Financial Statis'!$A$2:$FE$55,MATCH(CPI!AY$5,'International Financial Statis'!$A$2:$A$55,0),0)</f>
        <v>77.849669421122599</v>
      </c>
      <c r="AZ70" s="10">
        <f>+HLOOKUP($A70,'International Financial Statis'!$A$2:$FE$55,MATCH(CPI!AZ$5,'International Financial Statis'!$A$2:$A$55,0),0)</f>
        <v>58.504436890988799</v>
      </c>
      <c r="BA70" s="10">
        <f>+HLOOKUP($A70,'International Financial Statis'!$A$2:$FE$55,MATCH(CPI!BA$5,'International Financial Statis'!$A$2:$A$55,0),0)</f>
        <v>63.162726646775297</v>
      </c>
      <c r="BB70" s="10">
        <f>+HLOOKUP($A70,'International Financial Statis'!$A$2:$FE$55,MATCH(CPI!BB$5,'International Financial Statis'!$A$2:$A$55,0),0)</f>
        <v>75.203014220788702</v>
      </c>
    </row>
    <row r="71" spans="1:54" x14ac:dyDescent="0.25">
      <c r="A71" s="6" t="s">
        <v>83</v>
      </c>
      <c r="B71" s="10">
        <f>+HLOOKUP($A71,'International Financial Statis'!$A$2:$FE$55,MATCH(CPI!B$5,'International Financial Statis'!$A$2:$A$55,0),0)</f>
        <v>89.386056191467205</v>
      </c>
      <c r="C71" s="10">
        <f>+HLOOKUP($A71,'International Financial Statis'!$A$2:$FE$55,MATCH(CPI!C$5,'International Financial Statis'!$A$2:$A$55,0),0)</f>
        <v>90.009004644675201</v>
      </c>
      <c r="D71" s="10">
        <f>+HLOOKUP($A71,'International Financial Statis'!$A$2:$FE$55,MATCH(CPI!D$5,'International Financial Statis'!$A$2:$A$55,0),0)</f>
        <v>93.989696622781906</v>
      </c>
      <c r="E71" s="10">
        <f>+HLOOKUP($A71,'International Financial Statis'!$A$2:$FE$55,MATCH(CPI!E$5,'International Financial Statis'!$A$2:$A$55,0),0)</f>
        <v>82.688684009003396</v>
      </c>
      <c r="F71" s="10">
        <f>+HLOOKUP($A71,'International Financial Statis'!$A$2:$FE$55,MATCH(CPI!F$5,'International Financial Statis'!$A$2:$A$55,0),0)</f>
        <v>92.774545929820604</v>
      </c>
      <c r="G71" s="10">
        <f>+HLOOKUP($A71,'International Financial Statis'!$A$2:$FE$55,MATCH(CPI!G$5,'International Financial Statis'!$A$2:$A$55,0),0)</f>
        <v>75.534368017969598</v>
      </c>
      <c r="H71" s="10">
        <f>+HLOOKUP($A71,'International Financial Statis'!$A$2:$FE$55,MATCH(CPI!H$5,'International Financial Statis'!$A$2:$A$55,0),0)</f>
        <v>82.746504593427801</v>
      </c>
      <c r="I71" s="10">
        <f>+HLOOKUP($A71,'International Financial Statis'!$A$2:$FE$55,MATCH(CPI!I$5,'International Financial Statis'!$A$2:$A$55,0),0)</f>
        <v>86.392384433455206</v>
      </c>
      <c r="J71" s="10">
        <f>+HLOOKUP($A71,'International Financial Statis'!$A$2:$FE$55,MATCH(CPI!J$5,'International Financial Statis'!$A$2:$A$55,0),0)</f>
        <v>82.855932106330101</v>
      </c>
      <c r="K71" s="10">
        <f>+HLOOKUP($A71,'International Financial Statis'!$A$2:$FE$55,MATCH(CPI!K$5,'International Financial Statis'!$A$2:$A$55,0),0)</f>
        <v>82.689715693714604</v>
      </c>
      <c r="L71" s="10">
        <f>+HLOOKUP($A71,'International Financial Statis'!$A$2:$FE$55,MATCH(CPI!L$5,'International Financial Statis'!$A$2:$A$55,0),0)</f>
        <v>77.389484165362404</v>
      </c>
      <c r="M71" s="10">
        <f>+HLOOKUP($A71,'International Financial Statis'!$A$2:$FE$55,MATCH(CPI!M$5,'International Financial Statis'!$A$2:$A$55,0),0)</f>
        <v>89.168293119978003</v>
      </c>
      <c r="N71" s="10">
        <f>+HLOOKUP($A71,'International Financial Statis'!$A$2:$FE$55,MATCH(CPI!N$5,'International Financial Statis'!$A$2:$A$55,0),0)</f>
        <v>74.481459278924405</v>
      </c>
      <c r="O71" s="10">
        <f>+HLOOKUP($A71,'International Financial Statis'!$A$2:$FE$55,MATCH(CPI!O$5,'International Financial Statis'!$A$2:$A$55,0),0)</f>
        <v>0</v>
      </c>
      <c r="P71" s="10">
        <f>+HLOOKUP($A71,'International Financial Statis'!$A$2:$FE$55,MATCH(CPI!P$5,'International Financial Statis'!$A$2:$A$55,0),0)</f>
        <v>91.146654651948595</v>
      </c>
      <c r="Q71" s="10">
        <f>+HLOOKUP($A71,'International Financial Statis'!$A$2:$FE$55,MATCH(CPI!Q$5,'International Financial Statis'!$A$2:$A$55,0),0)</f>
        <v>83.606170684530795</v>
      </c>
      <c r="R71" s="10">
        <f>+HLOOKUP($A71,'International Financial Statis'!$A$2:$FE$55,MATCH(CPI!R$5,'International Financial Statis'!$A$2:$A$55,0),0)</f>
        <v>87.701556518081105</v>
      </c>
      <c r="S71" s="10">
        <f>+HLOOKUP($A71,'International Financial Statis'!$A$2:$FE$55,MATCH(CPI!S$5,'International Financial Statis'!$A$2:$A$55,0),0)</f>
        <v>68.972051160587398</v>
      </c>
      <c r="T71" s="10">
        <f>+HLOOKUP($A71,'International Financial Statis'!$A$2:$FE$55,MATCH(CPI!T$5,'International Financial Statis'!$A$2:$A$55,0),0)</f>
        <v>76.981049324495103</v>
      </c>
      <c r="U71" s="10">
        <f>+HLOOKUP($A71,'International Financial Statis'!$A$2:$FE$55,MATCH(CPI!U$5,'International Financial Statis'!$A$2:$A$55,0),0)</f>
        <v>100.707683312128</v>
      </c>
      <c r="V71" s="10">
        <f>+HLOOKUP($A71,'International Financial Statis'!$A$2:$FE$55,MATCH(CPI!V$5,'International Financial Statis'!$A$2:$A$55,0),0)</f>
        <v>87.934454572820101</v>
      </c>
      <c r="W71" s="10">
        <f>+HLOOKUP($A71,'International Financial Statis'!$A$2:$FE$55,MATCH(CPI!W$5,'International Financial Statis'!$A$2:$A$55,0),0)</f>
        <v>90.955158828063404</v>
      </c>
      <c r="X71" s="10">
        <f>+HLOOKUP($A71,'International Financial Statis'!$A$2:$FE$55,MATCH(CPI!X$5,'International Financial Statis'!$A$2:$A$55,0),0)</f>
        <v>60.155270486741998</v>
      </c>
      <c r="Y71" s="10">
        <f>+HLOOKUP($A71,'International Financial Statis'!$A$2:$FE$55,MATCH(CPI!Y$5,'International Financial Statis'!$A$2:$A$55,0),0)</f>
        <v>82.717586827175595</v>
      </c>
      <c r="Z71" s="10">
        <f>+HLOOKUP($A71,'International Financial Statis'!$A$2:$FE$55,MATCH(CPI!Z$5,'International Financial Statis'!$A$2:$A$55,0),0)</f>
        <v>88.587450829346594</v>
      </c>
      <c r="AA71" s="10">
        <f>+HLOOKUP($A71,'International Financial Statis'!$A$2:$FE$55,MATCH(CPI!AA$5,'International Financial Statis'!$A$2:$A$55,0),0)</f>
        <v>90.941209967714599</v>
      </c>
      <c r="AB71" s="10">
        <f>+HLOOKUP($A71,'International Financial Statis'!$A$2:$FE$55,MATCH(CPI!AB$5,'International Financial Statis'!$A$2:$A$55,0),0)</f>
        <v>63.927210525278902</v>
      </c>
      <c r="AC71" s="10">
        <f>+HLOOKUP($A71,'International Financial Statis'!$A$2:$FE$55,MATCH(CPI!AC$5,'International Financial Statis'!$A$2:$A$55,0),0)</f>
        <v>92.806578131393593</v>
      </c>
      <c r="AD71" s="10">
        <f>+HLOOKUP($A71,'International Financial Statis'!$A$2:$FE$55,MATCH(CPI!AD$5,'International Financial Statis'!$A$2:$A$55,0),0)</f>
        <v>92.047656642503398</v>
      </c>
      <c r="AE71" s="10">
        <f>+HLOOKUP($A71,'International Financial Statis'!$A$2:$FE$55,MATCH(CPI!AE$5,'International Financial Statis'!$A$2:$A$55,0),0)</f>
        <v>78.299959039929405</v>
      </c>
      <c r="AF71" s="10">
        <f>+HLOOKUP($A71,'International Financial Statis'!$A$2:$FE$55,MATCH(CPI!AF$5,'International Financial Statis'!$A$2:$A$55,0),0)</f>
        <v>91.956075350415105</v>
      </c>
      <c r="AG71" s="10">
        <f>+HLOOKUP($A71,'International Financial Statis'!$A$2:$FE$55,MATCH(CPI!AG$5,'International Financial Statis'!$A$2:$A$55,0),0)</f>
        <v>92.672816592407699</v>
      </c>
      <c r="AH71" s="10">
        <f>+HLOOKUP($A71,'International Financial Statis'!$A$2:$FE$55,MATCH(CPI!AH$5,'International Financial Statis'!$A$2:$A$55,0),0)</f>
        <v>94.518643650249004</v>
      </c>
      <c r="AI71" s="10">
        <f>+HLOOKUP($A71,'International Financial Statis'!$A$2:$FE$55,MATCH(CPI!AI$5,'International Financial Statis'!$A$2:$A$55,0),0)</f>
        <v>93.874487602983095</v>
      </c>
      <c r="AJ71" s="10">
        <f>+HLOOKUP($A71,'International Financial Statis'!$A$2:$FE$55,MATCH(CPI!AJ$5,'International Financial Statis'!$A$2:$A$55,0),0)</f>
        <v>88.426783596186297</v>
      </c>
      <c r="AK71" s="10">
        <f>+HLOOKUP($A71,'International Financial Statis'!$A$2:$FE$55,MATCH(CPI!AK$5,'International Financial Statis'!$A$2:$A$55,0),0)</f>
        <v>96.477341915282196</v>
      </c>
      <c r="AL71" s="10">
        <f>+HLOOKUP($A71,'International Financial Statis'!$A$2:$FE$55,MATCH(CPI!AL$5,'International Financial Statis'!$A$2:$A$55,0),0)</f>
        <v>92.803054684429</v>
      </c>
      <c r="AM71" s="10">
        <f>+HLOOKUP($A71,'International Financial Statis'!$A$2:$FE$55,MATCH(CPI!AM$5,'International Financial Statis'!$A$2:$A$55,0),0)</f>
        <v>93.919404587514904</v>
      </c>
      <c r="AN71" s="10">
        <f>+HLOOKUP($A71,'International Financial Statis'!$A$2:$FE$55,MATCH(CPI!AN$5,'International Financial Statis'!$A$2:$A$55,0),0)</f>
        <v>91.503031399873294</v>
      </c>
      <c r="AO71" s="10">
        <f>+HLOOKUP($A71,'International Financial Statis'!$A$2:$FE$55,MATCH(CPI!AO$5,'International Financial Statis'!$A$2:$A$55,0),0)</f>
        <v>88.015255977702793</v>
      </c>
      <c r="AP71" s="10">
        <f>+HLOOKUP($A71,'International Financial Statis'!$A$2:$FE$55,MATCH(CPI!AP$5,'International Financial Statis'!$A$2:$A$55,0),0)</f>
        <v>94.944552353018494</v>
      </c>
      <c r="AQ71" s="10">
        <f>+HLOOKUP($A71,'International Financial Statis'!$A$2:$FE$55,MATCH(CPI!AQ$5,'International Financial Statis'!$A$2:$A$55,0),0)</f>
        <v>67.117728881371207</v>
      </c>
      <c r="AR71" s="10">
        <f>+HLOOKUP($A71,'International Financial Statis'!$A$2:$FE$55,MATCH(CPI!AR$5,'International Financial Statis'!$A$2:$A$55,0),0)</f>
        <v>92.581672299785197</v>
      </c>
      <c r="AS71" s="10">
        <f>+HLOOKUP($A71,'International Financial Statis'!$A$2:$FE$55,MATCH(CPI!AS$5,'International Financial Statis'!$A$2:$A$55,0),0)</f>
        <v>94.086790259169504</v>
      </c>
      <c r="AT71" s="10">
        <f>+HLOOKUP($A71,'International Financial Statis'!$A$2:$FE$55,MATCH(CPI!AT$5,'International Financial Statis'!$A$2:$A$55,0),0)</f>
        <v>97.198551432985695</v>
      </c>
      <c r="AU71" s="10">
        <f>+HLOOKUP($A71,'International Financial Statis'!$A$2:$FE$55,MATCH(CPI!AU$5,'International Financial Statis'!$A$2:$A$55,0),0)</f>
        <v>71.500373692077702</v>
      </c>
      <c r="AV71" s="10">
        <f>+HLOOKUP($A71,'International Financial Statis'!$A$2:$FE$55,MATCH(CPI!AV$5,'International Financial Statis'!$A$2:$A$55,0),0)</f>
        <v>90.142407989643104</v>
      </c>
      <c r="AW71" s="10">
        <f>+HLOOKUP($A71,'International Financial Statis'!$A$2:$FE$55,MATCH(CPI!AW$5,'International Financial Statis'!$A$2:$A$55,0),0)</f>
        <v>78.633509559499402</v>
      </c>
      <c r="AX71" s="10">
        <f>+HLOOKUP($A71,'International Financial Statis'!$A$2:$FE$55,MATCH(CPI!AX$5,'International Financial Statis'!$A$2:$A$55,0),0)</f>
        <v>87.141958983394701</v>
      </c>
      <c r="AY71" s="10">
        <f>+HLOOKUP($A71,'International Financial Statis'!$A$2:$FE$55,MATCH(CPI!AY$5,'International Financial Statis'!$A$2:$A$55,0),0)</f>
        <v>79.220566996877494</v>
      </c>
      <c r="AZ71" s="10">
        <f>+HLOOKUP($A71,'International Financial Statis'!$A$2:$FE$55,MATCH(CPI!AZ$5,'International Financial Statis'!$A$2:$A$55,0),0)</f>
        <v>59.923933415538301</v>
      </c>
      <c r="BA71" s="10">
        <f>+HLOOKUP($A71,'International Financial Statis'!$A$2:$FE$55,MATCH(CPI!BA$5,'International Financial Statis'!$A$2:$A$55,0),0)</f>
        <v>66.060745161043499</v>
      </c>
      <c r="BB71" s="10">
        <f>+HLOOKUP($A71,'International Financial Statis'!$A$2:$FE$55,MATCH(CPI!BB$5,'International Financial Statis'!$A$2:$A$55,0),0)</f>
        <v>75.940771147925503</v>
      </c>
    </row>
    <row r="72" spans="1:54" x14ac:dyDescent="0.25">
      <c r="A72" s="6" t="s">
        <v>84</v>
      </c>
      <c r="B72" s="10">
        <f>+HLOOKUP($A72,'International Financial Statis'!$A$2:$FE$55,MATCH(CPI!B$5,'International Financial Statis'!$A$2:$A$55,0),0)</f>
        <v>90.218522372528597</v>
      </c>
      <c r="C72" s="10">
        <f>+HLOOKUP($A72,'International Financial Statis'!$A$2:$FE$55,MATCH(CPI!C$5,'International Financial Statis'!$A$2:$A$55,0),0)</f>
        <v>90.639064929447102</v>
      </c>
      <c r="D72" s="10">
        <f>+HLOOKUP($A72,'International Financial Statis'!$A$2:$FE$55,MATCH(CPI!D$5,'International Financial Statis'!$A$2:$A$55,0),0)</f>
        <v>94.046937607326797</v>
      </c>
      <c r="E72" s="10">
        <f>+HLOOKUP($A72,'International Financial Statis'!$A$2:$FE$55,MATCH(CPI!E$5,'International Financial Statis'!$A$2:$A$55,0),0)</f>
        <v>83.401709542983596</v>
      </c>
      <c r="F72" s="10">
        <f>+HLOOKUP($A72,'International Financial Statis'!$A$2:$FE$55,MATCH(CPI!F$5,'International Financial Statis'!$A$2:$A$55,0),0)</f>
        <v>93.294291285169805</v>
      </c>
      <c r="G72" s="10">
        <f>+HLOOKUP($A72,'International Financial Statis'!$A$2:$FE$55,MATCH(CPI!G$5,'International Financial Statis'!$A$2:$A$55,0),0)</f>
        <v>76.604896232839906</v>
      </c>
      <c r="H72" s="10">
        <f>+HLOOKUP($A72,'International Financial Statis'!$A$2:$FE$55,MATCH(CPI!H$5,'International Financial Statis'!$A$2:$A$55,0),0)</f>
        <v>82.9007292493053</v>
      </c>
      <c r="I72" s="10">
        <f>+HLOOKUP($A72,'International Financial Statis'!$A$2:$FE$55,MATCH(CPI!I$5,'International Financial Statis'!$A$2:$A$55,0),0)</f>
        <v>87.429167920877205</v>
      </c>
      <c r="J72" s="10">
        <f>+HLOOKUP($A72,'International Financial Statis'!$A$2:$FE$55,MATCH(CPI!J$5,'International Financial Statis'!$A$2:$A$55,0),0)</f>
        <v>83.753851087466899</v>
      </c>
      <c r="K72" s="10">
        <f>+HLOOKUP($A72,'International Financial Statis'!$A$2:$FE$55,MATCH(CPI!K$5,'International Financial Statis'!$A$2:$A$55,0),0)</f>
        <v>82.825447409894394</v>
      </c>
      <c r="L72" s="10">
        <f>+HLOOKUP($A72,'International Financial Statis'!$A$2:$FE$55,MATCH(CPI!L$5,'International Financial Statis'!$A$2:$A$55,0),0)</f>
        <v>77.458761861148403</v>
      </c>
      <c r="M72" s="10">
        <f>+HLOOKUP($A72,'International Financial Statis'!$A$2:$FE$55,MATCH(CPI!M$5,'International Financial Statis'!$A$2:$A$55,0),0)</f>
        <v>88.871190384301798</v>
      </c>
      <c r="N72" s="10">
        <f>+HLOOKUP($A72,'International Financial Statis'!$A$2:$FE$55,MATCH(CPI!N$5,'International Financial Statis'!$A$2:$A$55,0),0)</f>
        <v>75.964716964973903</v>
      </c>
      <c r="O72" s="10">
        <f>+HLOOKUP($A72,'International Financial Statis'!$A$2:$FE$55,MATCH(CPI!O$5,'International Financial Statis'!$A$2:$A$55,0),0)</f>
        <v>0</v>
      </c>
      <c r="P72" s="10">
        <f>+HLOOKUP($A72,'International Financial Statis'!$A$2:$FE$55,MATCH(CPI!P$5,'International Financial Statis'!$A$2:$A$55,0),0)</f>
        <v>91.687316963279997</v>
      </c>
      <c r="Q72" s="10">
        <f>+HLOOKUP($A72,'International Financial Statis'!$A$2:$FE$55,MATCH(CPI!Q$5,'International Financial Statis'!$A$2:$A$55,0),0)</f>
        <v>84.224182667358605</v>
      </c>
      <c r="R72" s="10">
        <f>+HLOOKUP($A72,'International Financial Statis'!$A$2:$FE$55,MATCH(CPI!R$5,'International Financial Statis'!$A$2:$A$55,0),0)</f>
        <v>87.437252043633706</v>
      </c>
      <c r="S72" s="10">
        <f>+HLOOKUP($A72,'International Financial Statis'!$A$2:$FE$55,MATCH(CPI!S$5,'International Financial Statis'!$A$2:$A$55,0),0)</f>
        <v>70.6774040738986</v>
      </c>
      <c r="T72" s="10">
        <f>+HLOOKUP($A72,'International Financial Statis'!$A$2:$FE$55,MATCH(CPI!T$5,'International Financial Statis'!$A$2:$A$55,0),0)</f>
        <v>77.9206861113705</v>
      </c>
      <c r="U72" s="10">
        <f>+HLOOKUP($A72,'International Financial Statis'!$A$2:$FE$55,MATCH(CPI!U$5,'International Financial Statis'!$A$2:$A$55,0),0)</f>
        <v>100.983973252627</v>
      </c>
      <c r="V72" s="10">
        <f>+HLOOKUP($A72,'International Financial Statis'!$A$2:$FE$55,MATCH(CPI!V$5,'International Financial Statis'!$A$2:$A$55,0),0)</f>
        <v>88.651502404309994</v>
      </c>
      <c r="W72" s="10">
        <f>+HLOOKUP($A72,'International Financial Statis'!$A$2:$FE$55,MATCH(CPI!W$5,'International Financial Statis'!$A$2:$A$55,0),0)</f>
        <v>91.306337047476802</v>
      </c>
      <c r="X72" s="10">
        <f>+HLOOKUP($A72,'International Financial Statis'!$A$2:$FE$55,MATCH(CPI!X$5,'International Financial Statis'!$A$2:$A$55,0),0)</f>
        <v>62.028253106094702</v>
      </c>
      <c r="Y72" s="10">
        <f>+HLOOKUP($A72,'International Financial Statis'!$A$2:$FE$55,MATCH(CPI!Y$5,'International Financial Statis'!$A$2:$A$55,0),0)</f>
        <v>83.520132835200997</v>
      </c>
      <c r="Z72" s="10">
        <f>+HLOOKUP($A72,'International Financial Statis'!$A$2:$FE$55,MATCH(CPI!Z$5,'International Financial Statis'!$A$2:$A$55,0),0)</f>
        <v>88.844482494961397</v>
      </c>
      <c r="AA72" s="10">
        <f>+HLOOKUP($A72,'International Financial Statis'!$A$2:$FE$55,MATCH(CPI!AA$5,'International Financial Statis'!$A$2:$A$55,0),0)</f>
        <v>91.219128775765398</v>
      </c>
      <c r="AB72" s="10">
        <f>+HLOOKUP($A72,'International Financial Statis'!$A$2:$FE$55,MATCH(CPI!AB$5,'International Financial Statis'!$A$2:$A$55,0),0)</f>
        <v>64.705951698079005</v>
      </c>
      <c r="AC72" s="10">
        <f>+HLOOKUP($A72,'International Financial Statis'!$A$2:$FE$55,MATCH(CPI!AC$5,'International Financial Statis'!$A$2:$A$55,0),0)</f>
        <v>92.928370111652796</v>
      </c>
      <c r="AD72" s="10">
        <f>+HLOOKUP($A72,'International Financial Statis'!$A$2:$FE$55,MATCH(CPI!AD$5,'International Financial Statis'!$A$2:$A$55,0),0)</f>
        <v>92.456757338692299</v>
      </c>
      <c r="AE72" s="10">
        <f>+HLOOKUP($A72,'International Financial Statis'!$A$2:$FE$55,MATCH(CPI!AE$5,'International Financial Statis'!$A$2:$A$55,0),0)</f>
        <v>77.072034104067797</v>
      </c>
      <c r="AF72" s="10">
        <f>+HLOOKUP($A72,'International Financial Statis'!$A$2:$FE$55,MATCH(CPI!AF$5,'International Financial Statis'!$A$2:$A$55,0),0)</f>
        <v>92.027497544862101</v>
      </c>
      <c r="AG72" s="10">
        <f>+HLOOKUP($A72,'International Financial Statis'!$A$2:$FE$55,MATCH(CPI!AG$5,'International Financial Statis'!$A$2:$A$55,0),0)</f>
        <v>92.855243996380807</v>
      </c>
      <c r="AH72" s="10">
        <f>+HLOOKUP($A72,'International Financial Statis'!$A$2:$FE$55,MATCH(CPI!AH$5,'International Financial Statis'!$A$2:$A$55,0),0)</f>
        <v>94.634781537595202</v>
      </c>
      <c r="AI72" s="10">
        <f>+HLOOKUP($A72,'International Financial Statis'!$A$2:$FE$55,MATCH(CPI!AI$5,'International Financial Statis'!$A$2:$A$55,0),0)</f>
        <v>94.174516667740306</v>
      </c>
      <c r="AJ72" s="10">
        <f>+HLOOKUP($A72,'International Financial Statis'!$A$2:$FE$55,MATCH(CPI!AJ$5,'International Financial Statis'!$A$2:$A$55,0),0)</f>
        <v>87.867817608427004</v>
      </c>
      <c r="AK72" s="10">
        <f>+HLOOKUP($A72,'International Financial Statis'!$A$2:$FE$55,MATCH(CPI!AK$5,'International Financial Statis'!$A$2:$A$55,0),0)</f>
        <v>97.625467513264297</v>
      </c>
      <c r="AL72" s="10">
        <f>+HLOOKUP($A72,'International Financial Statis'!$A$2:$FE$55,MATCH(CPI!AL$5,'International Financial Statis'!$A$2:$A$55,0),0)</f>
        <v>93.303913878943803</v>
      </c>
      <c r="AM72" s="10">
        <f>+HLOOKUP($A72,'International Financial Statis'!$A$2:$FE$55,MATCH(CPI!AM$5,'International Financial Statis'!$A$2:$A$55,0),0)</f>
        <v>93.995832840492398</v>
      </c>
      <c r="AN72" s="10">
        <f>+HLOOKUP($A72,'International Financial Statis'!$A$2:$FE$55,MATCH(CPI!AN$5,'International Financial Statis'!$A$2:$A$55,0),0)</f>
        <v>91.539227219256205</v>
      </c>
      <c r="AO72" s="10">
        <f>+HLOOKUP($A72,'International Financial Statis'!$A$2:$FE$55,MATCH(CPI!AO$5,'International Financial Statis'!$A$2:$A$55,0),0)</f>
        <v>88.308640164295099</v>
      </c>
      <c r="AP72" s="10">
        <f>+HLOOKUP($A72,'International Financial Statis'!$A$2:$FE$55,MATCH(CPI!AP$5,'International Financial Statis'!$A$2:$A$55,0),0)</f>
        <v>94.864301515888599</v>
      </c>
      <c r="AQ72" s="10">
        <f>+HLOOKUP($A72,'International Financial Statis'!$A$2:$FE$55,MATCH(CPI!AQ$5,'International Financial Statis'!$A$2:$A$55,0),0)</f>
        <v>67.907548868207499</v>
      </c>
      <c r="AR72" s="10">
        <f>+HLOOKUP($A72,'International Financial Statis'!$A$2:$FE$55,MATCH(CPI!AR$5,'International Financial Statis'!$A$2:$A$55,0),0)</f>
        <v>92.309154158039604</v>
      </c>
      <c r="AS72" s="10">
        <f>+HLOOKUP($A72,'International Financial Statis'!$A$2:$FE$55,MATCH(CPI!AS$5,'International Financial Statis'!$A$2:$A$55,0),0)</f>
        <v>94.180462686690504</v>
      </c>
      <c r="AT72" s="10">
        <f>+HLOOKUP($A72,'International Financial Statis'!$A$2:$FE$55,MATCH(CPI!AT$5,'International Financial Statis'!$A$2:$A$55,0),0)</f>
        <v>96.6235857938088</v>
      </c>
      <c r="AU72" s="10">
        <f>+HLOOKUP($A72,'International Financial Statis'!$A$2:$FE$55,MATCH(CPI!AU$5,'International Financial Statis'!$A$2:$A$55,0),0)</f>
        <v>72.810164424514198</v>
      </c>
      <c r="AV72" s="10">
        <f>+HLOOKUP($A72,'International Financial Statis'!$A$2:$FE$55,MATCH(CPI!AV$5,'International Financial Statis'!$A$2:$A$55,0),0)</f>
        <v>90.697244312927694</v>
      </c>
      <c r="AW72" s="10">
        <f>+HLOOKUP($A72,'International Financial Statis'!$A$2:$FE$55,MATCH(CPI!AW$5,'International Financial Statis'!$A$2:$A$55,0),0)</f>
        <v>79.695730203738194</v>
      </c>
      <c r="AX72" s="10">
        <f>+HLOOKUP($A72,'International Financial Statis'!$A$2:$FE$55,MATCH(CPI!AX$5,'International Financial Statis'!$A$2:$A$55,0),0)</f>
        <v>88.423103320460996</v>
      </c>
      <c r="AY72" s="10">
        <f>+HLOOKUP($A72,'International Financial Statis'!$A$2:$FE$55,MATCH(CPI!AY$5,'International Financial Statis'!$A$2:$A$55,0),0)</f>
        <v>80.137443081692993</v>
      </c>
      <c r="AZ72" s="10">
        <f>+HLOOKUP($A72,'International Financial Statis'!$A$2:$FE$55,MATCH(CPI!AZ$5,'International Financial Statis'!$A$2:$A$55,0),0)</f>
        <v>61.4357614568179</v>
      </c>
      <c r="BA72" s="10">
        <f>+HLOOKUP($A72,'International Financial Statis'!$A$2:$FE$55,MATCH(CPI!BA$5,'International Financial Statis'!$A$2:$A$55,0),0)</f>
        <v>68.8853186443271</v>
      </c>
      <c r="BB72" s="10">
        <f>+HLOOKUP($A72,'International Financial Statis'!$A$2:$FE$55,MATCH(CPI!BB$5,'International Financial Statis'!$A$2:$A$55,0),0)</f>
        <v>77.353555197185202</v>
      </c>
    </row>
    <row r="73" spans="1:54" x14ac:dyDescent="0.25">
      <c r="A73" s="6" t="s">
        <v>85</v>
      </c>
      <c r="B73" s="10">
        <f>+HLOOKUP($A73,'International Financial Statis'!$A$2:$FE$55,MATCH(CPI!B$5,'International Financial Statis'!$A$2:$A$55,0),0)</f>
        <v>90.114464099895898</v>
      </c>
      <c r="C73" s="10">
        <f>+HLOOKUP($A73,'International Financial Statis'!$A$2:$FE$55,MATCH(CPI!C$5,'International Financial Statis'!$A$2:$A$55,0),0)</f>
        <v>90.459049281669905</v>
      </c>
      <c r="D73" s="10">
        <f>+HLOOKUP($A73,'International Financial Statis'!$A$2:$FE$55,MATCH(CPI!D$5,'International Financial Statis'!$A$2:$A$55,0),0)</f>
        <v>93.760732684602203</v>
      </c>
      <c r="E73" s="10">
        <f>+HLOOKUP($A73,'International Financial Statis'!$A$2:$FE$55,MATCH(CPI!E$5,'International Financial Statis'!$A$2:$A$55,0),0)</f>
        <v>84.929873100245402</v>
      </c>
      <c r="F73" s="10">
        <f>+HLOOKUP($A73,'International Financial Statis'!$A$2:$FE$55,MATCH(CPI!F$5,'International Financial Statis'!$A$2:$A$55,0),0)</f>
        <v>92.499386624047503</v>
      </c>
      <c r="G73" s="10">
        <f>+HLOOKUP($A73,'International Financial Statis'!$A$2:$FE$55,MATCH(CPI!G$5,'International Financial Statis'!$A$2:$A$55,0),0)</f>
        <v>77.627633009546301</v>
      </c>
      <c r="H73" s="10">
        <f>+HLOOKUP($A73,'International Financial Statis'!$A$2:$FE$55,MATCH(CPI!H$5,'International Financial Statis'!$A$2:$A$55,0),0)</f>
        <v>83.610205476794704</v>
      </c>
      <c r="I73" s="10">
        <f>+HLOOKUP($A73,'International Financial Statis'!$A$2:$FE$55,MATCH(CPI!I$5,'International Financial Statis'!$A$2:$A$55,0),0)</f>
        <v>87.221345947108105</v>
      </c>
      <c r="J73" s="10">
        <f>+HLOOKUP($A73,'International Financial Statis'!$A$2:$FE$55,MATCH(CPI!J$5,'International Financial Statis'!$A$2:$A$55,0),0)</f>
        <v>84.097442534330497</v>
      </c>
      <c r="K73" s="10">
        <f>+HLOOKUP($A73,'International Financial Statis'!$A$2:$FE$55,MATCH(CPI!K$5,'International Financial Statis'!$A$2:$A$55,0),0)</f>
        <v>83.573884865360199</v>
      </c>
      <c r="L73" s="10">
        <f>+HLOOKUP($A73,'International Financial Statis'!$A$2:$FE$55,MATCH(CPI!L$5,'International Financial Statis'!$A$2:$A$55,0),0)</f>
        <v>81.640615497688202</v>
      </c>
      <c r="M73" s="10">
        <f>+HLOOKUP($A73,'International Financial Statis'!$A$2:$FE$55,MATCH(CPI!M$5,'International Financial Statis'!$A$2:$A$55,0),0)</f>
        <v>88.804275353743606</v>
      </c>
      <c r="N73" s="10">
        <f>+HLOOKUP($A73,'International Financial Statis'!$A$2:$FE$55,MATCH(CPI!N$5,'International Financial Statis'!$A$2:$A$55,0),0)</f>
        <v>76.396334675002095</v>
      </c>
      <c r="O73" s="10">
        <f>+HLOOKUP($A73,'International Financial Statis'!$A$2:$FE$55,MATCH(CPI!O$5,'International Financial Statis'!$A$2:$A$55,0),0)</f>
        <v>0</v>
      </c>
      <c r="P73" s="10">
        <f>+HLOOKUP($A73,'International Financial Statis'!$A$2:$FE$55,MATCH(CPI!P$5,'International Financial Statis'!$A$2:$A$55,0),0)</f>
        <v>92.092813696778506</v>
      </c>
      <c r="Q73" s="10">
        <f>+HLOOKUP($A73,'International Financial Statis'!$A$2:$FE$55,MATCH(CPI!Q$5,'International Financial Statis'!$A$2:$A$55,0),0)</f>
        <v>85.1346888710667</v>
      </c>
      <c r="R73" s="10">
        <f>+HLOOKUP($A73,'International Financial Statis'!$A$2:$FE$55,MATCH(CPI!R$5,'International Financial Statis'!$A$2:$A$55,0),0)</f>
        <v>88.490696849126095</v>
      </c>
      <c r="S73" s="10">
        <f>+HLOOKUP($A73,'International Financial Statis'!$A$2:$FE$55,MATCH(CPI!S$5,'International Financial Statis'!$A$2:$A$55,0),0)</f>
        <v>72.193273330175401</v>
      </c>
      <c r="T73" s="10">
        <f>+HLOOKUP($A73,'International Financial Statis'!$A$2:$FE$55,MATCH(CPI!T$5,'International Financial Statis'!$A$2:$A$55,0),0)</f>
        <v>79.378353616491594</v>
      </c>
      <c r="U73" s="10">
        <f>+HLOOKUP($A73,'International Financial Statis'!$A$2:$FE$55,MATCH(CPI!U$5,'International Financial Statis'!$A$2:$A$55,0),0)</f>
        <v>100.707683312128</v>
      </c>
      <c r="V73" s="10">
        <f>+HLOOKUP($A73,'International Financial Statis'!$A$2:$FE$55,MATCH(CPI!V$5,'International Financial Statis'!$A$2:$A$55,0),0)</f>
        <v>88.364760456625902</v>
      </c>
      <c r="W73" s="10">
        <f>+HLOOKUP($A73,'International Financial Statis'!$A$2:$FE$55,MATCH(CPI!W$5,'International Financial Statis'!$A$2:$A$55,0),0)</f>
        <v>91.628250415272404</v>
      </c>
      <c r="X73" s="10">
        <f>+HLOOKUP($A73,'International Financial Statis'!$A$2:$FE$55,MATCH(CPI!X$5,'International Financial Statis'!$A$2:$A$55,0),0)</f>
        <v>63.039752839464299</v>
      </c>
      <c r="Y73" s="10">
        <f>+HLOOKUP($A73,'International Financial Statis'!$A$2:$FE$55,MATCH(CPI!Y$5,'International Financial Statis'!$A$2:$A$55,0),0)</f>
        <v>83.935242839352199</v>
      </c>
      <c r="Z73" s="10">
        <f>+HLOOKUP($A73,'International Financial Statis'!$A$2:$FE$55,MATCH(CPI!Z$5,'International Financial Statis'!$A$2:$A$55,0),0)</f>
        <v>89.244521392928604</v>
      </c>
      <c r="AA73" s="10">
        <f>+HLOOKUP($A73,'International Financial Statis'!$A$2:$FE$55,MATCH(CPI!AA$5,'International Financial Statis'!$A$2:$A$55,0),0)</f>
        <v>91.342648246010199</v>
      </c>
      <c r="AB73" s="10">
        <f>+HLOOKUP($A73,'International Financial Statis'!$A$2:$FE$55,MATCH(CPI!AB$5,'International Financial Statis'!$A$2:$A$55,0),0)</f>
        <v>65.450981139641897</v>
      </c>
      <c r="AC73" s="10">
        <f>+HLOOKUP($A73,'International Financial Statis'!$A$2:$FE$55,MATCH(CPI!AC$5,'International Financial Statis'!$A$2:$A$55,0),0)</f>
        <v>92.958819104129603</v>
      </c>
      <c r="AD73" s="10">
        <f>+HLOOKUP($A73,'International Financial Statis'!$A$2:$FE$55,MATCH(CPI!AD$5,'International Financial Statis'!$A$2:$A$55,0),0)</f>
        <v>92.327567645158993</v>
      </c>
      <c r="AE73" s="10">
        <f>+HLOOKUP($A73,'International Financial Statis'!$A$2:$FE$55,MATCH(CPI!AE$5,'International Financial Statis'!$A$2:$A$55,0),0)</f>
        <v>79.179074167355907</v>
      </c>
      <c r="AF73" s="10">
        <f>+HLOOKUP($A73,'International Financial Statis'!$A$2:$FE$55,MATCH(CPI!AF$5,'International Financial Statis'!$A$2:$A$55,0),0)</f>
        <v>92.098919739308997</v>
      </c>
      <c r="AG73" s="10">
        <f>+HLOOKUP($A73,'International Financial Statis'!$A$2:$FE$55,MATCH(CPI!AG$5,'International Financial Statis'!$A$2:$A$55,0),0)</f>
        <v>93.3417170736424</v>
      </c>
      <c r="AH73" s="10">
        <f>+HLOOKUP($A73,'International Financial Statis'!$A$2:$FE$55,MATCH(CPI!AH$5,'International Financial Statis'!$A$2:$A$55,0),0)</f>
        <v>94.532720969927297</v>
      </c>
      <c r="AI73" s="10">
        <f>+HLOOKUP($A73,'International Financial Statis'!$A$2:$FE$55,MATCH(CPI!AI$5,'International Financial Statis'!$A$2:$A$55,0),0)</f>
        <v>94.241184233838993</v>
      </c>
      <c r="AJ73" s="10">
        <f>+HLOOKUP($A73,'International Financial Statis'!$A$2:$FE$55,MATCH(CPI!AJ$5,'International Financial Statis'!$A$2:$A$55,0),0)</f>
        <v>89.151880227538001</v>
      </c>
      <c r="AK73" s="10">
        <f>+HLOOKUP($A73,'International Financial Statis'!$A$2:$FE$55,MATCH(CPI!AK$5,'International Financial Statis'!$A$2:$A$55,0),0)</f>
        <v>98.425676263373006</v>
      </c>
      <c r="AL73" s="10">
        <f>+HLOOKUP($A73,'International Financial Statis'!$A$2:$FE$55,MATCH(CPI!AL$5,'International Financial Statis'!$A$2:$A$55,0),0)</f>
        <v>93.303913878943803</v>
      </c>
      <c r="AM73" s="10">
        <f>+HLOOKUP($A73,'International Financial Statis'!$A$2:$FE$55,MATCH(CPI!AM$5,'International Financial Statis'!$A$2:$A$55,0),0)</f>
        <v>93.944880671840707</v>
      </c>
      <c r="AN73" s="10">
        <f>+HLOOKUP($A73,'International Financial Statis'!$A$2:$FE$55,MATCH(CPI!AN$5,'International Financial Statis'!$A$2:$A$55,0),0)</f>
        <v>92.299339426296299</v>
      </c>
      <c r="AO73" s="10">
        <f>+HLOOKUP($A73,'International Financial Statis'!$A$2:$FE$55,MATCH(CPI!AO$5,'International Financial Statis'!$A$2:$A$55,0),0)</f>
        <v>88.396655420272793</v>
      </c>
      <c r="AP73" s="10">
        <f>+HLOOKUP($A73,'International Financial Statis'!$A$2:$FE$55,MATCH(CPI!AP$5,'International Financial Statis'!$A$2:$A$55,0),0)</f>
        <v>95.302485290305597</v>
      </c>
      <c r="AQ73" s="10">
        <f>+HLOOKUP($A73,'International Financial Statis'!$A$2:$FE$55,MATCH(CPI!AQ$5,'International Financial Statis'!$A$2:$A$55,0),0)</f>
        <v>68.648665522522293</v>
      </c>
      <c r="AR73" s="10">
        <f>+HLOOKUP($A73,'International Financial Statis'!$A$2:$FE$55,MATCH(CPI!AR$5,'International Financial Statis'!$A$2:$A$55,0),0)</f>
        <v>92.886877415296595</v>
      </c>
      <c r="AS73" s="10">
        <f>+HLOOKUP($A73,'International Financial Statis'!$A$2:$FE$55,MATCH(CPI!AS$5,'International Financial Statis'!$A$2:$A$55,0),0)</f>
        <v>94.656539024208797</v>
      </c>
      <c r="AT73" s="10">
        <f>+HLOOKUP($A73,'International Financial Statis'!$A$2:$FE$55,MATCH(CPI!AT$5,'International Financial Statis'!$A$2:$A$55,0),0)</f>
        <v>96.843921496590099</v>
      </c>
      <c r="AU73" s="10">
        <f>+HLOOKUP($A73,'International Financial Statis'!$A$2:$FE$55,MATCH(CPI!AU$5,'International Financial Statis'!$A$2:$A$55,0),0)</f>
        <v>74.951420029895402</v>
      </c>
      <c r="AV73" s="10">
        <f>+HLOOKUP($A73,'International Financial Statis'!$A$2:$FE$55,MATCH(CPI!AV$5,'International Financial Statis'!$A$2:$A$55,0),0)</f>
        <v>91.2890697244313</v>
      </c>
      <c r="AW73" s="10">
        <f>+HLOOKUP($A73,'International Financial Statis'!$A$2:$FE$55,MATCH(CPI!AW$5,'International Financial Statis'!$A$2:$A$55,0),0)</f>
        <v>79.775494025008896</v>
      </c>
      <c r="AX73" s="10">
        <f>+HLOOKUP($A73,'International Financial Statis'!$A$2:$FE$55,MATCH(CPI!AX$5,'International Financial Statis'!$A$2:$A$55,0),0)</f>
        <v>88.519679572018603</v>
      </c>
      <c r="AY73" s="10">
        <f>+HLOOKUP($A73,'International Financial Statis'!$A$2:$FE$55,MATCH(CPI!AY$5,'International Financial Statis'!$A$2:$A$55,0),0)</f>
        <v>80.656829534362998</v>
      </c>
      <c r="AZ73" s="10">
        <f>+HLOOKUP($A73,'International Financial Statis'!$A$2:$FE$55,MATCH(CPI!AZ$5,'International Financial Statis'!$A$2:$A$55,0),0)</f>
        <v>63.491915017825697</v>
      </c>
      <c r="BA73" s="10">
        <f>+HLOOKUP($A73,'International Financial Statis'!$A$2:$FE$55,MATCH(CPI!BA$5,'International Financial Statis'!$A$2:$A$55,0),0)</f>
        <v>67.6428735368373</v>
      </c>
      <c r="BB73" s="10">
        <f>+HLOOKUP($A73,'International Financial Statis'!$A$2:$FE$55,MATCH(CPI!BB$5,'International Financial Statis'!$A$2:$A$55,0),0)</f>
        <v>78.174936226359804</v>
      </c>
    </row>
    <row r="74" spans="1:54" x14ac:dyDescent="0.25">
      <c r="A74" s="6" t="s">
        <v>87</v>
      </c>
      <c r="B74" s="10">
        <f>+HLOOKUP($A74,'International Financial Statis'!$A$2:$FE$55,MATCH(CPI!B$5,'International Financial Statis'!$A$2:$A$55,0),0)</f>
        <v>90.114464099895898</v>
      </c>
      <c r="C74" s="10">
        <f>+HLOOKUP($A74,'International Financial Statis'!$A$2:$FE$55,MATCH(CPI!C$5,'International Financial Statis'!$A$2:$A$55,0),0)</f>
        <v>90.909093918664695</v>
      </c>
      <c r="D74" s="10">
        <f>+HLOOKUP($A74,'International Financial Statis'!$A$2:$FE$55,MATCH(CPI!D$5,'International Financial Statis'!$A$2:$A$55,0),0)</f>
        <v>94.647967945048705</v>
      </c>
      <c r="E74" s="10">
        <f>+HLOOKUP($A74,'International Financial Statis'!$A$2:$FE$55,MATCH(CPI!E$5,'International Financial Statis'!$A$2:$A$55,0),0)</f>
        <v>86.068231867779005</v>
      </c>
      <c r="F74" s="10">
        <f>+HLOOKUP($A74,'International Financial Statis'!$A$2:$FE$55,MATCH(CPI!F$5,'International Financial Statis'!$A$2:$A$55,0),0)</f>
        <v>93.442112978882307</v>
      </c>
      <c r="G74" s="10">
        <f>+HLOOKUP($A74,'International Financial Statis'!$A$2:$FE$55,MATCH(CPI!G$5,'International Financial Statis'!$A$2:$A$55,0),0)</f>
        <v>79.854714027981899</v>
      </c>
      <c r="H74" s="10">
        <f>+HLOOKUP($A74,'International Financial Statis'!$A$2:$FE$55,MATCH(CPI!H$5,'International Financial Statis'!$A$2:$A$55,0),0)</f>
        <v>84.685068918139706</v>
      </c>
      <c r="I74" s="10">
        <f>+HLOOKUP($A74,'International Financial Statis'!$A$2:$FE$55,MATCH(CPI!I$5,'International Financial Statis'!$A$2:$A$55,0),0)</f>
        <v>87.521169640937401</v>
      </c>
      <c r="J74" s="10">
        <f>+HLOOKUP($A74,'International Financial Statis'!$A$2:$FE$55,MATCH(CPI!J$5,'International Financial Statis'!$A$2:$A$55,0),0)</f>
        <v>85.952836347393898</v>
      </c>
      <c r="K74" s="10">
        <f>+HLOOKUP($A74,'International Financial Statis'!$A$2:$FE$55,MATCH(CPI!K$5,'International Financial Statis'!$A$2:$A$55,0),0)</f>
        <v>83.914981072660595</v>
      </c>
      <c r="L74" s="10">
        <f>+HLOOKUP($A74,'International Financial Statis'!$A$2:$FE$55,MATCH(CPI!L$5,'International Financial Statis'!$A$2:$A$55,0),0)</f>
        <v>82.308200566172005</v>
      </c>
      <c r="M74" s="10">
        <f>+HLOOKUP($A74,'International Financial Statis'!$A$2:$FE$55,MATCH(CPI!M$5,'International Financial Statis'!$A$2:$A$55,0),0)</f>
        <v>88.999667242972606</v>
      </c>
      <c r="N74" s="10">
        <f>+HLOOKUP($A74,'International Financial Statis'!$A$2:$FE$55,MATCH(CPI!N$5,'International Financial Statis'!$A$2:$A$55,0),0)</f>
        <v>78.506465701807002</v>
      </c>
      <c r="O74" s="10">
        <f>+HLOOKUP($A74,'International Financial Statis'!$A$2:$FE$55,MATCH(CPI!O$5,'International Financial Statis'!$A$2:$A$55,0),0)</f>
        <v>0</v>
      </c>
      <c r="P74" s="10">
        <f>+HLOOKUP($A74,'International Financial Statis'!$A$2:$FE$55,MATCH(CPI!P$5,'International Financial Statis'!$A$2:$A$55,0),0)</f>
        <v>91.957648118945698</v>
      </c>
      <c r="Q74" s="10">
        <f>+HLOOKUP($A74,'International Financial Statis'!$A$2:$FE$55,MATCH(CPI!Q$5,'International Financial Statis'!$A$2:$A$55,0),0)</f>
        <v>86.200877482662605</v>
      </c>
      <c r="R74" s="10">
        <f>+HLOOKUP($A74,'International Financial Statis'!$A$2:$FE$55,MATCH(CPI!R$5,'International Financial Statis'!$A$2:$A$55,0),0)</f>
        <v>90.536563208589797</v>
      </c>
      <c r="S74" s="10">
        <f>+HLOOKUP($A74,'International Financial Statis'!$A$2:$FE$55,MATCH(CPI!S$5,'International Financial Statis'!$A$2:$A$55,0),0)</f>
        <v>72.382756987209902</v>
      </c>
      <c r="T74" s="10">
        <f>+HLOOKUP($A74,'International Financial Statis'!$A$2:$FE$55,MATCH(CPI!T$5,'International Financial Statis'!$A$2:$A$55,0),0)</f>
        <v>81.337531840070298</v>
      </c>
      <c r="U74" s="10">
        <f>+HLOOKUP($A74,'International Financial Statis'!$A$2:$FE$55,MATCH(CPI!U$5,'International Financial Statis'!$A$2:$A$55,0),0)</f>
        <v>100.155103431128</v>
      </c>
      <c r="V74" s="10">
        <f>+HLOOKUP($A74,'International Financial Statis'!$A$2:$FE$55,MATCH(CPI!V$5,'International Financial Statis'!$A$2:$A$55,0),0)</f>
        <v>89.139696972035907</v>
      </c>
      <c r="W74" s="10">
        <f>+HLOOKUP($A74,'International Financial Statis'!$A$2:$FE$55,MATCH(CPI!W$5,'International Financial Statis'!$A$2:$A$55,0),0)</f>
        <v>92.242812299245699</v>
      </c>
      <c r="X74" s="10">
        <f>+HLOOKUP($A74,'International Financial Statis'!$A$2:$FE$55,MATCH(CPI!X$5,'International Financial Statis'!$A$2:$A$55,0),0)</f>
        <v>63.3709781559715</v>
      </c>
      <c r="Y74" s="10">
        <f>+HLOOKUP($A74,'International Financial Statis'!$A$2:$FE$55,MATCH(CPI!Y$5,'International Financial Statis'!$A$2:$A$55,0),0)</f>
        <v>84.461048844610005</v>
      </c>
      <c r="Z74" s="10">
        <f>+HLOOKUP($A74,'International Financial Statis'!$A$2:$FE$55,MATCH(CPI!Z$5,'International Financial Statis'!$A$2:$A$55,0),0)</f>
        <v>88.402494808837503</v>
      </c>
      <c r="AA74" s="10">
        <f>+HLOOKUP($A74,'International Financial Statis'!$A$2:$FE$55,MATCH(CPI!AA$5,'International Financial Statis'!$A$2:$A$55,0),0)</f>
        <v>91.002969702837007</v>
      </c>
      <c r="AB74" s="10">
        <f>+HLOOKUP($A74,'International Financial Statis'!$A$2:$FE$55,MATCH(CPI!AB$5,'International Financial Statis'!$A$2:$A$55,0),0)</f>
        <v>67.413491502735596</v>
      </c>
      <c r="AC74" s="10">
        <f>+HLOOKUP($A74,'International Financial Statis'!$A$2:$FE$55,MATCH(CPI!AC$5,'International Financial Statis'!$A$2:$A$55,0),0)</f>
        <v>93.506888999767796</v>
      </c>
      <c r="AD74" s="10">
        <f>+HLOOKUP($A74,'International Financial Statis'!$A$2:$FE$55,MATCH(CPI!AD$5,'International Financial Statis'!$A$2:$A$55,0),0)</f>
        <v>92.8658580348812</v>
      </c>
      <c r="AE74" s="10">
        <f>+HLOOKUP($A74,'International Financial Statis'!$A$2:$FE$55,MATCH(CPI!AE$5,'International Financial Statis'!$A$2:$A$55,0),0)</f>
        <v>81.529238222280597</v>
      </c>
      <c r="AF74" s="10">
        <f>+HLOOKUP($A74,'International Financial Statis'!$A$2:$FE$55,MATCH(CPI!AF$5,'International Financial Statis'!$A$2:$A$55,0),0)</f>
        <v>92.598875100437496</v>
      </c>
      <c r="AG74" s="10">
        <f>+HLOOKUP($A74,'International Financial Statis'!$A$2:$FE$55,MATCH(CPI!AG$5,'International Financial Statis'!$A$2:$A$55,0),0)</f>
        <v>93.858594718232695</v>
      </c>
      <c r="AH74" s="10">
        <f>+HLOOKUP($A74,'International Financial Statis'!$A$2:$FE$55,MATCH(CPI!AH$5,'International Financial Statis'!$A$2:$A$55,0),0)</f>
        <v>94.641820197434399</v>
      </c>
      <c r="AI74" s="10">
        <f>+HLOOKUP($A74,'International Financial Statis'!$A$2:$FE$55,MATCH(CPI!AI$5,'International Financial Statis'!$A$2:$A$55,0),0)</f>
        <v>95.041252209453205</v>
      </c>
      <c r="AJ74" s="10">
        <f>+HLOOKUP($A74,'International Financial Statis'!$A$2:$FE$55,MATCH(CPI!AJ$5,'International Financial Statis'!$A$2:$A$55,0),0)</f>
        <v>89.061200360850194</v>
      </c>
      <c r="AK74" s="10">
        <f>+HLOOKUP($A74,'International Financial Statis'!$A$2:$FE$55,MATCH(CPI!AK$5,'International Financial Statis'!$A$2:$A$55,0),0)</f>
        <v>99.434635122205805</v>
      </c>
      <c r="AL74" s="10">
        <f>+HLOOKUP($A74,'International Financial Statis'!$A$2:$FE$55,MATCH(CPI!AL$5,'International Financial Statis'!$A$2:$A$55,0),0)</f>
        <v>93.685530784064497</v>
      </c>
      <c r="AM74" s="10">
        <f>+HLOOKUP($A74,'International Financial Statis'!$A$2:$FE$55,MATCH(CPI!AM$5,'International Financial Statis'!$A$2:$A$55,0),0)</f>
        <v>94.403450189705794</v>
      </c>
      <c r="AN74" s="10">
        <f>+HLOOKUP($A74,'International Financial Statis'!$A$2:$FE$55,MATCH(CPI!AN$5,'International Financial Statis'!$A$2:$A$55,0),0)</f>
        <v>91.285856483576097</v>
      </c>
      <c r="AO74" s="10">
        <f>+HLOOKUP($A74,'International Financial Statis'!$A$2:$FE$55,MATCH(CPI!AO$5,'International Financial Statis'!$A$2:$A$55,0),0)</f>
        <v>89.042100630776005</v>
      </c>
      <c r="AP74" s="10">
        <f>+HLOOKUP($A74,'International Financial Statis'!$A$2:$FE$55,MATCH(CPI!AP$5,'International Financial Statis'!$A$2:$A$55,0),0)</f>
        <v>95.610705319636295</v>
      </c>
      <c r="AQ74" s="10">
        <f>+HLOOKUP($A74,'International Financial Statis'!$A$2:$FE$55,MATCH(CPI!AQ$5,'International Financial Statis'!$A$2:$A$55,0),0)</f>
        <v>70.975122150414606</v>
      </c>
      <c r="AR74" s="10">
        <f>+HLOOKUP($A74,'International Financial Statis'!$A$2:$FE$55,MATCH(CPI!AR$5,'International Financial Statis'!$A$2:$A$55,0),0)</f>
        <v>92.782735196554199</v>
      </c>
      <c r="AS74" s="10">
        <f>+HLOOKUP($A74,'International Financial Statis'!$A$2:$FE$55,MATCH(CPI!AS$5,'International Financial Statis'!$A$2:$A$55,0),0)</f>
        <v>94.7513134802888</v>
      </c>
      <c r="AT74" s="10">
        <f>+HLOOKUP($A74,'International Financial Statis'!$A$2:$FE$55,MATCH(CPI!AT$5,'International Financial Statis'!$A$2:$A$55,0),0)</f>
        <v>96.313862746963295</v>
      </c>
      <c r="AU74" s="10">
        <f>+HLOOKUP($A74,'International Financial Statis'!$A$2:$FE$55,MATCH(CPI!AU$5,'International Financial Statis'!$A$2:$A$55,0),0)</f>
        <v>76.593796711509697</v>
      </c>
      <c r="AV74" s="10">
        <f>+HLOOKUP($A74,'International Financial Statis'!$A$2:$FE$55,MATCH(CPI!AV$5,'International Financial Statis'!$A$2:$A$55,0),0)</f>
        <v>91.474015165526197</v>
      </c>
      <c r="AW74" s="10">
        <f>+HLOOKUP($A74,'International Financial Statis'!$A$2:$FE$55,MATCH(CPI!AW$5,'International Financial Statis'!$A$2:$A$55,0),0)</f>
        <v>81.467070673663798</v>
      </c>
      <c r="AX74" s="10">
        <f>+HLOOKUP($A74,'International Financial Statis'!$A$2:$FE$55,MATCH(CPI!AX$5,'International Financial Statis'!$A$2:$A$55,0),0)</f>
        <v>90.309358233691796</v>
      </c>
      <c r="AY74" s="10">
        <f>+HLOOKUP($A74,'International Financial Statis'!$A$2:$FE$55,MATCH(CPI!AY$5,'International Financial Statis'!$A$2:$A$55,0),0)</f>
        <v>83.006434915489294</v>
      </c>
      <c r="AZ74" s="10">
        <f>+HLOOKUP($A74,'International Financial Statis'!$A$2:$FE$55,MATCH(CPI!AZ$5,'International Financial Statis'!$A$2:$A$55,0),0)</f>
        <v>65.701806665728</v>
      </c>
      <c r="BA74" s="10">
        <f>+HLOOKUP($A74,'International Financial Statis'!$A$2:$FE$55,MATCH(CPI!BA$5,'International Financial Statis'!$A$2:$A$55,0),0)</f>
        <v>67.422538443883397</v>
      </c>
      <c r="BB74" s="10">
        <f>+HLOOKUP($A74,'International Financial Statis'!$A$2:$FE$55,MATCH(CPI!BB$5,'International Financial Statis'!$A$2:$A$55,0),0)</f>
        <v>79.068007623515598</v>
      </c>
    </row>
    <row r="75" spans="1:54" x14ac:dyDescent="0.25">
      <c r="A75" s="6" t="s">
        <v>88</v>
      </c>
      <c r="B75" s="10">
        <f>+HLOOKUP($A75,'International Financial Statis'!$A$2:$FE$55,MATCH(CPI!B$5,'International Financial Statis'!$A$2:$A$55,0),0)</f>
        <v>91.2591050988554</v>
      </c>
      <c r="C75" s="10">
        <f>+HLOOKUP($A75,'International Financial Statis'!$A$2:$FE$55,MATCH(CPI!C$5,'International Financial Statis'!$A$2:$A$55,0),0)</f>
        <v>91.809183192654203</v>
      </c>
      <c r="D75" s="10">
        <f>+HLOOKUP($A75,'International Financial Statis'!$A$2:$FE$55,MATCH(CPI!D$5,'International Financial Statis'!$A$2:$A$55,0),0)</f>
        <v>96.050372066399603</v>
      </c>
      <c r="E75" s="10">
        <f>+HLOOKUP($A75,'International Financial Statis'!$A$2:$FE$55,MATCH(CPI!E$5,'International Financial Statis'!$A$2:$A$55,0),0)</f>
        <v>85.974833474042399</v>
      </c>
      <c r="F75" s="10">
        <f>+HLOOKUP($A75,'International Financial Statis'!$A$2:$FE$55,MATCH(CPI!F$5,'International Financial Statis'!$A$2:$A$55,0),0)</f>
        <v>95.233705792026896</v>
      </c>
      <c r="G75" s="10">
        <f>+HLOOKUP($A75,'International Financial Statis'!$A$2:$FE$55,MATCH(CPI!G$5,'International Financial Statis'!$A$2:$A$55,0),0)</f>
        <v>80.499898443193899</v>
      </c>
      <c r="H75" s="10">
        <f>+HLOOKUP($A75,'International Financial Statis'!$A$2:$FE$55,MATCH(CPI!H$5,'International Financial Statis'!$A$2:$A$55,0),0)</f>
        <v>85.469035333339605</v>
      </c>
      <c r="I75" s="10">
        <f>+HLOOKUP($A75,'International Financial Statis'!$A$2:$FE$55,MATCH(CPI!I$5,'International Financial Statis'!$A$2:$A$55,0),0)</f>
        <v>88.8664975274135</v>
      </c>
      <c r="J75" s="10">
        <f>+HLOOKUP($A75,'International Financial Statis'!$A$2:$FE$55,MATCH(CPI!J$5,'International Financial Statis'!$A$2:$A$55,0),0)</f>
        <v>87.968572835660197</v>
      </c>
      <c r="K75" s="10">
        <f>+HLOOKUP($A75,'International Financial Statis'!$A$2:$FE$55,MATCH(CPI!K$5,'International Financial Statis'!$A$2:$A$55,0),0)</f>
        <v>84.104893041546703</v>
      </c>
      <c r="L75" s="10">
        <f>+HLOOKUP($A75,'International Financial Statis'!$A$2:$FE$55,MATCH(CPI!L$5,'International Financial Statis'!$A$2:$A$55,0),0)</f>
        <v>82.5853113493161</v>
      </c>
      <c r="M75" s="10">
        <f>+HLOOKUP($A75,'International Financial Statis'!$A$2:$FE$55,MATCH(CPI!M$5,'International Financial Statis'!$A$2:$A$55,0),0)</f>
        <v>89.888298848778405</v>
      </c>
      <c r="N75" s="10">
        <f>+HLOOKUP($A75,'International Financial Statis'!$A$2:$FE$55,MATCH(CPI!N$5,'International Financial Statis'!$A$2:$A$55,0),0)</f>
        <v>80.541234906225895</v>
      </c>
      <c r="O75" s="10">
        <f>+HLOOKUP($A75,'International Financial Statis'!$A$2:$FE$55,MATCH(CPI!O$5,'International Financial Statis'!$A$2:$A$55,0),0)</f>
        <v>0</v>
      </c>
      <c r="P75" s="10">
        <f>+HLOOKUP($A75,'International Financial Statis'!$A$2:$FE$55,MATCH(CPI!P$5,'International Financial Statis'!$A$2:$A$55,0),0)</f>
        <v>92.318089659833305</v>
      </c>
      <c r="Q75" s="10">
        <f>+HLOOKUP($A75,'International Financial Statis'!$A$2:$FE$55,MATCH(CPI!Q$5,'International Financial Statis'!$A$2:$A$55,0),0)</f>
        <v>87.691654479407504</v>
      </c>
      <c r="R75" s="10">
        <f>+HLOOKUP($A75,'International Financial Statis'!$A$2:$FE$55,MATCH(CPI!R$5,'International Financial Statis'!$A$2:$A$55,0),0)</f>
        <v>90.866386170227997</v>
      </c>
      <c r="S75" s="10">
        <f>+HLOOKUP($A75,'International Financial Statis'!$A$2:$FE$55,MATCH(CPI!S$5,'International Financial Statis'!$A$2:$A$55,0),0)</f>
        <v>73.330175272382803</v>
      </c>
      <c r="T75" s="10">
        <f>+HLOOKUP($A75,'International Financial Statis'!$A$2:$FE$55,MATCH(CPI!T$5,'International Financial Statis'!$A$2:$A$55,0),0)</f>
        <v>81.618595228171898</v>
      </c>
      <c r="U75" s="10">
        <f>+HLOOKUP($A75,'International Financial Statis'!$A$2:$FE$55,MATCH(CPI!U$5,'International Financial Statis'!$A$2:$A$55,0),0)</f>
        <v>100.63861082700301</v>
      </c>
      <c r="V75" s="10">
        <f>+HLOOKUP($A75,'International Financial Statis'!$A$2:$FE$55,MATCH(CPI!V$5,'International Financial Statis'!$A$2:$A$55,0),0)</f>
        <v>90.0875276900871</v>
      </c>
      <c r="W75" s="10">
        <f>+HLOOKUP($A75,'International Financial Statis'!$A$2:$FE$55,MATCH(CPI!W$5,'International Financial Statis'!$A$2:$A$55,0),0)</f>
        <v>92.301342002481306</v>
      </c>
      <c r="X75" s="10">
        <f>+HLOOKUP($A75,'International Financial Statis'!$A$2:$FE$55,MATCH(CPI!X$5,'International Financial Statis'!$A$2:$A$55,0),0)</f>
        <v>64.431493294923001</v>
      </c>
      <c r="Y75" s="10">
        <f>+HLOOKUP($A75,'International Financial Statis'!$A$2:$FE$55,MATCH(CPI!Y$5,'International Financial Statis'!$A$2:$A$55,0),0)</f>
        <v>84.903832849038395</v>
      </c>
      <c r="Z75" s="10">
        <f>+HLOOKUP($A75,'International Financial Statis'!$A$2:$FE$55,MATCH(CPI!Z$5,'International Financial Statis'!$A$2:$A$55,0),0)</f>
        <v>89.597272566064603</v>
      </c>
      <c r="AA75" s="10">
        <f>+HLOOKUP($A75,'International Financial Statis'!$A$2:$FE$55,MATCH(CPI!AA$5,'International Financial Statis'!$A$2:$A$55,0),0)</f>
        <v>92.670482551141205</v>
      </c>
      <c r="AB75" s="10">
        <f>+HLOOKUP($A75,'International Financial Statis'!$A$2:$FE$55,MATCH(CPI!AB$5,'International Financial Statis'!$A$2:$A$55,0),0)</f>
        <v>68.671292349984398</v>
      </c>
      <c r="AC75" s="10">
        <f>+HLOOKUP($A75,'International Financial Statis'!$A$2:$FE$55,MATCH(CPI!AC$5,'International Financial Statis'!$A$2:$A$55,0),0)</f>
        <v>94.572579798567702</v>
      </c>
      <c r="AD75" s="10">
        <f>+HLOOKUP($A75,'International Financial Statis'!$A$2:$FE$55,MATCH(CPI!AD$5,'International Financial Statis'!$A$2:$A$55,0),0)</f>
        <v>93.382616809014607</v>
      </c>
      <c r="AE75" s="10">
        <f>+HLOOKUP($A75,'International Financial Statis'!$A$2:$FE$55,MATCH(CPI!AE$5,'International Financial Statis'!$A$2:$A$55,0),0)</f>
        <v>81.964829216416106</v>
      </c>
      <c r="AF75" s="10">
        <f>+HLOOKUP($A75,'International Financial Statis'!$A$2:$FE$55,MATCH(CPI!AF$5,'International Financial Statis'!$A$2:$A$55,0),0)</f>
        <v>93.420230336577106</v>
      </c>
      <c r="AG75" s="10">
        <f>+HLOOKUP($A75,'International Financial Statis'!$A$2:$FE$55,MATCH(CPI!AG$5,'International Financial Statis'!$A$2:$A$55,0),0)</f>
        <v>94.953148262574302</v>
      </c>
      <c r="AH75" s="10">
        <f>+HLOOKUP($A75,'International Financial Statis'!$A$2:$FE$55,MATCH(CPI!AH$5,'International Financial Statis'!$A$2:$A$55,0),0)</f>
        <v>95.627232574917798</v>
      </c>
      <c r="AI75" s="10">
        <f>+HLOOKUP($A75,'International Financial Statis'!$A$2:$FE$55,MATCH(CPI!AI$5,'International Financial Statis'!$A$2:$A$55,0),0)</f>
        <v>95.807982828116195</v>
      </c>
      <c r="AJ75" s="10">
        <f>+HLOOKUP($A75,'International Financial Statis'!$A$2:$FE$55,MATCH(CPI!AJ$5,'International Financial Statis'!$A$2:$A$55,0),0)</f>
        <v>90.721453043095906</v>
      </c>
      <c r="AK75" s="10">
        <f>+HLOOKUP($A75,'International Financial Statis'!$A$2:$FE$55,MATCH(CPI!AK$5,'International Financial Statis'!$A$2:$A$55,0),0)</f>
        <v>101.278594415935</v>
      </c>
      <c r="AL75" s="10">
        <f>+HLOOKUP($A75,'International Financial Statis'!$A$2:$FE$55,MATCH(CPI!AL$5,'International Financial Statis'!$A$2:$A$55,0),0)</f>
        <v>94.281799581461996</v>
      </c>
      <c r="AM75" s="10">
        <f>+HLOOKUP($A75,'International Financial Statis'!$A$2:$FE$55,MATCH(CPI!AM$5,'International Financial Statis'!$A$2:$A$55,0),0)</f>
        <v>95.600826153020293</v>
      </c>
      <c r="AN75" s="10">
        <f>+HLOOKUP($A75,'International Financial Statis'!$A$2:$FE$55,MATCH(CPI!AN$5,'International Financial Statis'!$A$2:$A$55,0),0)</f>
        <v>91.792597954936198</v>
      </c>
      <c r="AO75" s="10">
        <f>+HLOOKUP($A75,'International Financial Statis'!$A$2:$FE$55,MATCH(CPI!AO$5,'International Financial Statis'!$A$2:$A$55,0),0)</f>
        <v>90.156960539826898</v>
      </c>
      <c r="AP75" s="10">
        <f>+HLOOKUP($A75,'International Financial Statis'!$A$2:$FE$55,MATCH(CPI!AP$5,'International Financial Statis'!$A$2:$A$55,0),0)</f>
        <v>97.356693665510306</v>
      </c>
      <c r="AQ75" s="10">
        <f>+HLOOKUP($A75,'International Financial Statis'!$A$2:$FE$55,MATCH(CPI!AQ$5,'International Financial Statis'!$A$2:$A$55,0),0)</f>
        <v>72.453832125769495</v>
      </c>
      <c r="AR75" s="10">
        <f>+HLOOKUP($A75,'International Financial Statis'!$A$2:$FE$55,MATCH(CPI!AR$5,'International Financial Statis'!$A$2:$A$55,0),0)</f>
        <v>94.791843839883299</v>
      </c>
      <c r="AS75" s="10">
        <f>+HLOOKUP($A75,'International Financial Statis'!$A$2:$FE$55,MATCH(CPI!AS$5,'International Financial Statis'!$A$2:$A$55,0),0)</f>
        <v>95.790526411491996</v>
      </c>
      <c r="AT75" s="10">
        <f>+HLOOKUP($A75,'International Financial Statis'!$A$2:$FE$55,MATCH(CPI!AT$5,'International Financial Statis'!$A$2:$A$55,0),0)</f>
        <v>97.708141300889295</v>
      </c>
      <c r="AU75" s="10">
        <f>+HLOOKUP($A75,'International Financial Statis'!$A$2:$FE$55,MATCH(CPI!AU$5,'International Financial Statis'!$A$2:$A$55,0),0)</f>
        <v>78.297832585949195</v>
      </c>
      <c r="AV75" s="10">
        <f>+HLOOKUP($A75,'International Financial Statis'!$A$2:$FE$55,MATCH(CPI!AV$5,'International Financial Statis'!$A$2:$A$55,0),0)</f>
        <v>92.435731459219497</v>
      </c>
      <c r="AW75" s="10">
        <f>+HLOOKUP($A75,'International Financial Statis'!$A$2:$FE$55,MATCH(CPI!AW$5,'International Financial Statis'!$A$2:$A$55,0),0)</f>
        <v>83.340547743997007</v>
      </c>
      <c r="AX75" s="10">
        <f>+HLOOKUP($A75,'International Financial Statis'!$A$2:$FE$55,MATCH(CPI!AX$5,'International Financial Statis'!$A$2:$A$55,0),0)</f>
        <v>90.630776070906293</v>
      </c>
      <c r="AY75" s="10">
        <f>+HLOOKUP($A75,'International Financial Statis'!$A$2:$FE$55,MATCH(CPI!AY$5,'International Financial Statis'!$A$2:$A$55,0),0)</f>
        <v>83.755482044510003</v>
      </c>
      <c r="AZ75" s="10">
        <f>+HLOOKUP($A75,'International Financial Statis'!$A$2:$FE$55,MATCH(CPI!AZ$5,'International Financial Statis'!$A$2:$A$55,0),0)</f>
        <v>67.328216284504506</v>
      </c>
      <c r="BA75" s="10">
        <f>+HLOOKUP($A75,'International Financial Statis'!$A$2:$FE$55,MATCH(CPI!BA$5,'International Financial Statis'!$A$2:$A$55,0),0)</f>
        <v>69.430035957463105</v>
      </c>
      <c r="BB75" s="10">
        <f>+HLOOKUP($A75,'International Financial Statis'!$A$2:$FE$55,MATCH(CPI!BB$5,'International Financial Statis'!$A$2:$A$55,0),0)</f>
        <v>80.507673361677206</v>
      </c>
    </row>
    <row r="76" spans="1:54" x14ac:dyDescent="0.25">
      <c r="A76" s="6" t="s">
        <v>89</v>
      </c>
      <c r="B76" s="10">
        <f>+HLOOKUP($A76,'International Financial Statis'!$A$2:$FE$55,MATCH(CPI!B$5,'International Financial Statis'!$A$2:$A$55,0),0)</f>
        <v>91.883454734651394</v>
      </c>
      <c r="C76" s="10">
        <f>+HLOOKUP($A76,'International Financial Statis'!$A$2:$FE$55,MATCH(CPI!C$5,'International Financial Statis'!$A$2:$A$55,0),0)</f>
        <v>92.259227829648907</v>
      </c>
      <c r="D76" s="10">
        <f>+HLOOKUP($A76,'International Financial Statis'!$A$2:$FE$55,MATCH(CPI!D$5,'International Financial Statis'!$A$2:$A$55,0),0)</f>
        <v>96.050372066399603</v>
      </c>
      <c r="E76" s="10">
        <f>+HLOOKUP($A76,'International Financial Statis'!$A$2:$FE$55,MATCH(CPI!E$5,'International Financial Statis'!$A$2:$A$55,0),0)</f>
        <v>86.726688727238894</v>
      </c>
      <c r="F76" s="10">
        <f>+HLOOKUP($A76,'International Financial Statis'!$A$2:$FE$55,MATCH(CPI!F$5,'International Financial Statis'!$A$2:$A$55,0),0)</f>
        <v>95.496482929040198</v>
      </c>
      <c r="G76" s="10">
        <f>+HLOOKUP($A76,'International Financial Statis'!$A$2:$FE$55,MATCH(CPI!G$5,'International Financial Statis'!$A$2:$A$55,0),0)</f>
        <v>84.179839181810607</v>
      </c>
      <c r="H76" s="10">
        <f>+HLOOKUP($A76,'International Financial Statis'!$A$2:$FE$55,MATCH(CPI!H$5,'International Financial Statis'!$A$2:$A$55,0),0)</f>
        <v>86.234914332270606</v>
      </c>
      <c r="I76" s="10">
        <f>+HLOOKUP($A76,'International Financial Statis'!$A$2:$FE$55,MATCH(CPI!I$5,'International Financial Statis'!$A$2:$A$55,0),0)</f>
        <v>91.614573210062403</v>
      </c>
      <c r="J76" s="10">
        <f>+HLOOKUP($A76,'International Financial Statis'!$A$2:$FE$55,MATCH(CPI!J$5,'International Financial Statis'!$A$2:$A$55,0),0)</f>
        <v>88.215958677402</v>
      </c>
      <c r="K76" s="10">
        <f>+HLOOKUP($A76,'International Financial Statis'!$A$2:$FE$55,MATCH(CPI!K$5,'International Financial Statis'!$A$2:$A$55,0),0)</f>
        <v>84.924663639974099</v>
      </c>
      <c r="L76" s="10">
        <f>+HLOOKUP($A76,'International Financial Statis'!$A$2:$FE$55,MATCH(CPI!L$5,'International Financial Statis'!$A$2:$A$55,0),0)</f>
        <v>84.821091531502304</v>
      </c>
      <c r="M76" s="10">
        <f>+HLOOKUP($A76,'International Financial Statis'!$A$2:$FE$55,MATCH(CPI!M$5,'International Financial Statis'!$A$2:$A$55,0),0)</f>
        <v>91.004441558481005</v>
      </c>
      <c r="N76" s="10">
        <f>+HLOOKUP($A76,'International Financial Statis'!$A$2:$FE$55,MATCH(CPI!N$5,'International Financial Statis'!$A$2:$A$55,0),0)</f>
        <v>82.538323199451895</v>
      </c>
      <c r="O76" s="10">
        <f>+HLOOKUP($A76,'International Financial Statis'!$A$2:$FE$55,MATCH(CPI!O$5,'International Financial Statis'!$A$2:$A$55,0),0)</f>
        <v>0</v>
      </c>
      <c r="P76" s="10">
        <f>+HLOOKUP($A76,'International Financial Statis'!$A$2:$FE$55,MATCH(CPI!P$5,'International Financial Statis'!$A$2:$A$55,0),0)</f>
        <v>93.174138319441298</v>
      </c>
      <c r="Q76" s="10">
        <f>+HLOOKUP($A76,'International Financial Statis'!$A$2:$FE$55,MATCH(CPI!Q$5,'International Financial Statis'!$A$2:$A$55,0),0)</f>
        <v>89.371137425107307</v>
      </c>
      <c r="R76" s="10">
        <f>+HLOOKUP($A76,'International Financial Statis'!$A$2:$FE$55,MATCH(CPI!R$5,'International Financial Statis'!$A$2:$A$55,0),0)</f>
        <v>92.8492551347492</v>
      </c>
      <c r="S76" s="10">
        <f>+HLOOKUP($A76,'International Financial Statis'!$A$2:$FE$55,MATCH(CPI!S$5,'International Financial Statis'!$A$2:$A$55,0),0)</f>
        <v>75.414495499763206</v>
      </c>
      <c r="T76" s="10">
        <f>+HLOOKUP($A76,'International Financial Statis'!$A$2:$FE$55,MATCH(CPI!T$5,'International Financial Statis'!$A$2:$A$55,0),0)</f>
        <v>82.990846533990293</v>
      </c>
      <c r="U76" s="10">
        <f>+HLOOKUP($A76,'International Financial Statis'!$A$2:$FE$55,MATCH(CPI!U$5,'International Financial Statis'!$A$2:$A$55,0),0)</f>
        <v>100.845828282377</v>
      </c>
      <c r="V76" s="10">
        <f>+HLOOKUP($A76,'International Financial Statis'!$A$2:$FE$55,MATCH(CPI!V$5,'International Financial Statis'!$A$2:$A$55,0),0)</f>
        <v>90.691113701093698</v>
      </c>
      <c r="W76" s="10">
        <f>+HLOOKUP($A76,'International Financial Statis'!$A$2:$FE$55,MATCH(CPI!W$5,'International Financial Statis'!$A$2:$A$55,0),0)</f>
        <v>92.945168738072496</v>
      </c>
      <c r="X76" s="10">
        <f>+HLOOKUP($A76,'International Financial Statis'!$A$2:$FE$55,MATCH(CPI!X$5,'International Financial Statis'!$A$2:$A$55,0),0)</f>
        <v>66.414389248004497</v>
      </c>
      <c r="Y76" s="10">
        <f>+HLOOKUP($A76,'International Financial Statis'!$A$2:$FE$55,MATCH(CPI!Y$5,'International Financial Statis'!$A$2:$A$55,0),0)</f>
        <v>85.872422858723695</v>
      </c>
      <c r="Z76" s="10">
        <f>+HLOOKUP($A76,'International Financial Statis'!$A$2:$FE$55,MATCH(CPI!Z$5,'International Financial Statis'!$A$2:$A$55,0),0)</f>
        <v>91.637127728339607</v>
      </c>
      <c r="AA76" s="10">
        <f>+HLOOKUP($A76,'International Financial Statis'!$A$2:$FE$55,MATCH(CPI!AA$5,'International Financial Statis'!$A$2:$A$55,0),0)</f>
        <v>92.732242286263897</v>
      </c>
      <c r="AB76" s="10">
        <f>+HLOOKUP($A76,'International Financial Statis'!$A$2:$FE$55,MATCH(CPI!AB$5,'International Financial Statis'!$A$2:$A$55,0),0)</f>
        <v>70.261696668027597</v>
      </c>
      <c r="AC76" s="10">
        <f>+HLOOKUP($A76,'International Financial Statis'!$A$2:$FE$55,MATCH(CPI!AC$5,'International Financial Statis'!$A$2:$A$55,0),0)</f>
        <v>94.724820771303698</v>
      </c>
      <c r="AD76" s="10">
        <f>+HLOOKUP($A76,'International Financial Statis'!$A$2:$FE$55,MATCH(CPI!AD$5,'International Financial Statis'!$A$2:$A$55,0),0)</f>
        <v>93.687648029857201</v>
      </c>
      <c r="AE76" s="10">
        <f>+HLOOKUP($A76,'International Financial Statis'!$A$2:$FE$55,MATCH(CPI!AE$5,'International Financial Statis'!$A$2:$A$55,0),0)</f>
        <v>85.693998442676104</v>
      </c>
      <c r="AF76" s="10">
        <f>+HLOOKUP($A76,'International Financial Statis'!$A$2:$FE$55,MATCH(CPI!AF$5,'International Financial Statis'!$A$2:$A$55,0),0)</f>
        <v>93.063119364342498</v>
      </c>
      <c r="AG76" s="10">
        <f>+HLOOKUP($A76,'International Financial Statis'!$A$2:$FE$55,MATCH(CPI!AG$5,'International Financial Statis'!$A$2:$A$55,0),0)</f>
        <v>95.165980233876198</v>
      </c>
      <c r="AH76" s="10">
        <f>+HLOOKUP($A76,'International Financial Statis'!$A$2:$FE$55,MATCH(CPI!AH$5,'International Financial Statis'!$A$2:$A$55,0),0)</f>
        <v>95.834873040173207</v>
      </c>
      <c r="AI76" s="10">
        <f>+HLOOKUP($A76,'International Financial Statis'!$A$2:$FE$55,MATCH(CPI!AI$5,'International Financial Statis'!$A$2:$A$55,0),0)</f>
        <v>96.308028886776896</v>
      </c>
      <c r="AJ76" s="10">
        <f>+HLOOKUP($A76,'International Financial Statis'!$A$2:$FE$55,MATCH(CPI!AJ$5,'International Financial Statis'!$A$2:$A$55,0),0)</f>
        <v>90.203039792431994</v>
      </c>
      <c r="AK76" s="10">
        <f>+HLOOKUP($A76,'International Financial Statis'!$A$2:$FE$55,MATCH(CPI!AK$5,'International Financial Statis'!$A$2:$A$55,0),0)</f>
        <v>102.25276158998</v>
      </c>
      <c r="AL76" s="10">
        <f>+HLOOKUP($A76,'International Financial Statis'!$A$2:$FE$55,MATCH(CPI!AL$5,'International Financial Statis'!$A$2:$A$55,0),0)</f>
        <v>94.830363577418098</v>
      </c>
      <c r="AM76" s="10">
        <f>+HLOOKUP($A76,'International Financial Statis'!$A$2:$FE$55,MATCH(CPI!AM$5,'International Financial Statis'!$A$2:$A$55,0),0)</f>
        <v>95.207766566278806</v>
      </c>
      <c r="AN76" s="10">
        <f>+HLOOKUP($A76,'International Financial Statis'!$A$2:$FE$55,MATCH(CPI!AN$5,'International Financial Statis'!$A$2:$A$55,0),0)</f>
        <v>91.684010496787593</v>
      </c>
      <c r="AO76" s="10">
        <f>+HLOOKUP($A76,'International Financial Statis'!$A$2:$FE$55,MATCH(CPI!AO$5,'International Financial Statis'!$A$2:$A$55,0),0)</f>
        <v>90.039606865189995</v>
      </c>
      <c r="AP76" s="10">
        <f>+HLOOKUP($A76,'International Financial Statis'!$A$2:$FE$55,MATCH(CPI!AP$5,'International Financial Statis'!$A$2:$A$55,0),0)</f>
        <v>96.927387196085505</v>
      </c>
      <c r="AQ76" s="10">
        <f>+HLOOKUP($A76,'International Financial Statis'!$A$2:$FE$55,MATCH(CPI!AQ$5,'International Financial Statis'!$A$2:$A$55,0),0)</f>
        <v>73.937365434377298</v>
      </c>
      <c r="AR76" s="10">
        <f>+HLOOKUP($A76,'International Financial Statis'!$A$2:$FE$55,MATCH(CPI!AR$5,'International Financial Statis'!$A$2:$A$55,0),0)</f>
        <v>94.492720021816694</v>
      </c>
      <c r="AS76" s="10">
        <f>+HLOOKUP($A76,'International Financial Statis'!$A$2:$FE$55,MATCH(CPI!AS$5,'International Financial Statis'!$A$2:$A$55,0),0)</f>
        <v>96.0087280661878</v>
      </c>
      <c r="AT76" s="10">
        <f>+HLOOKUP($A76,'International Financial Statis'!$A$2:$FE$55,MATCH(CPI!AT$5,'International Financial Statis'!$A$2:$A$55,0),0)</f>
        <v>97.236504151181094</v>
      </c>
      <c r="AU76" s="10">
        <f>+HLOOKUP($A76,'International Financial Statis'!$A$2:$FE$55,MATCH(CPI!AU$5,'International Financial Statis'!$A$2:$A$55,0),0)</f>
        <v>78.008221225710002</v>
      </c>
      <c r="AV76" s="10">
        <f>+HLOOKUP($A76,'International Financial Statis'!$A$2:$FE$55,MATCH(CPI!AV$5,'International Financial Statis'!$A$2:$A$55,0),0)</f>
        <v>92.472720547438499</v>
      </c>
      <c r="AW76" s="10">
        <f>+HLOOKUP($A76,'International Financial Statis'!$A$2:$FE$55,MATCH(CPI!AW$5,'International Financial Statis'!$A$2:$A$55,0),0)</f>
        <v>84.052585758267</v>
      </c>
      <c r="AX76" s="10">
        <f>+HLOOKUP($A76,'International Financial Statis'!$A$2:$FE$55,MATCH(CPI!AX$5,'International Financial Statis'!$A$2:$A$55,0),0)</f>
        <v>91.670479779079102</v>
      </c>
      <c r="AY76" s="10">
        <f>+HLOOKUP($A76,'International Financial Statis'!$A$2:$FE$55,MATCH(CPI!AY$5,'International Financial Statis'!$A$2:$A$55,0),0)</f>
        <v>85.246509820202206</v>
      </c>
      <c r="AZ76" s="10">
        <f>+HLOOKUP($A76,'International Financial Statis'!$A$2:$FE$55,MATCH(CPI!AZ$5,'International Financial Statis'!$A$2:$A$55,0),0)</f>
        <v>69.054168235772394</v>
      </c>
      <c r="BA76" s="10">
        <f>+HLOOKUP($A76,'International Financial Statis'!$A$2:$FE$55,MATCH(CPI!BA$5,'International Financial Statis'!$A$2:$A$55,0),0)</f>
        <v>71.905745543569694</v>
      </c>
      <c r="BB76" s="10">
        <f>+HLOOKUP($A76,'International Financial Statis'!$A$2:$FE$55,MATCH(CPI!BB$5,'International Financial Statis'!$A$2:$A$55,0),0)</f>
        <v>82.213165225040299</v>
      </c>
    </row>
    <row r="77" spans="1:54" x14ac:dyDescent="0.25">
      <c r="A77" s="6" t="s">
        <v>90</v>
      </c>
      <c r="B77" s="10">
        <f>+HLOOKUP($A77,'International Financial Statis'!$A$2:$FE$55,MATCH(CPI!B$5,'International Financial Statis'!$A$2:$A$55,0),0)</f>
        <v>92.7159209157128</v>
      </c>
      <c r="C77" s="10">
        <f>+HLOOKUP($A77,'International Financial Statis'!$A$2:$FE$55,MATCH(CPI!C$5,'International Financial Statis'!$A$2:$A$55,0),0)</f>
        <v>93.339332751415498</v>
      </c>
      <c r="D77" s="10">
        <f>+HLOOKUP($A77,'International Financial Statis'!$A$2:$FE$55,MATCH(CPI!D$5,'International Financial Statis'!$A$2:$A$55,0),0)</f>
        <v>96.021751574127094</v>
      </c>
      <c r="E77" s="10">
        <f>+HLOOKUP($A77,'International Financial Statis'!$A$2:$FE$55,MATCH(CPI!E$5,'International Financial Statis'!$A$2:$A$55,0),0)</f>
        <v>88.166162862677098</v>
      </c>
      <c r="F77" s="10">
        <f>+HLOOKUP($A77,'International Financial Statis'!$A$2:$FE$55,MATCH(CPI!F$5,'International Financial Statis'!$A$2:$A$55,0),0)</f>
        <v>96.175667815456805</v>
      </c>
      <c r="G77" s="10">
        <f>+HLOOKUP($A77,'International Financial Statis'!$A$2:$FE$55,MATCH(CPI!G$5,'International Financial Statis'!$A$2:$A$55,0),0)</f>
        <v>86.669773110147304</v>
      </c>
      <c r="H77" s="10">
        <f>+HLOOKUP($A77,'International Financial Statis'!$A$2:$FE$55,MATCH(CPI!H$5,'International Financial Statis'!$A$2:$A$55,0),0)</f>
        <v>87.167004913837303</v>
      </c>
      <c r="I77" s="10">
        <f>+HLOOKUP($A77,'International Financial Statis'!$A$2:$FE$55,MATCH(CPI!I$5,'International Financial Statis'!$A$2:$A$55,0),0)</f>
        <v>93.533360567619894</v>
      </c>
      <c r="J77" s="10">
        <f>+HLOOKUP($A77,'International Financial Statis'!$A$2:$FE$55,MATCH(CPI!J$5,'International Financial Statis'!$A$2:$A$55,0),0)</f>
        <v>88.660336948678903</v>
      </c>
      <c r="K77" s="10">
        <f>+HLOOKUP($A77,'International Financial Statis'!$A$2:$FE$55,MATCH(CPI!K$5,'International Financial Statis'!$A$2:$A$55,0),0)</f>
        <v>85.908525928228002</v>
      </c>
      <c r="L77" s="10">
        <f>+HLOOKUP($A77,'International Financial Statis'!$A$2:$FE$55,MATCH(CPI!L$5,'International Financial Statis'!$A$2:$A$55,0),0)</f>
        <v>88.505405352851398</v>
      </c>
      <c r="M77" s="10">
        <f>+HLOOKUP($A77,'International Financial Statis'!$A$2:$FE$55,MATCH(CPI!M$5,'International Financial Statis'!$A$2:$A$55,0),0)</f>
        <v>91.914485974066395</v>
      </c>
      <c r="N77" s="10">
        <f>+HLOOKUP($A77,'International Financial Statis'!$A$2:$FE$55,MATCH(CPI!N$5,'International Financial Statis'!$A$2:$A$55,0),0)</f>
        <v>83.004196283291904</v>
      </c>
      <c r="O77" s="10">
        <f>+HLOOKUP($A77,'International Financial Statis'!$A$2:$FE$55,MATCH(CPI!O$5,'International Financial Statis'!$A$2:$A$55,0),0)</f>
        <v>0</v>
      </c>
      <c r="P77" s="10">
        <f>+HLOOKUP($A77,'International Financial Statis'!$A$2:$FE$55,MATCH(CPI!P$5,'International Financial Statis'!$A$2:$A$55,0),0)</f>
        <v>95.291732372155906</v>
      </c>
      <c r="Q77" s="10">
        <f>+HLOOKUP($A77,'International Financial Statis'!$A$2:$FE$55,MATCH(CPI!Q$5,'International Financial Statis'!$A$2:$A$55,0),0)</f>
        <v>90.819455583337302</v>
      </c>
      <c r="R77" s="10">
        <f>+HLOOKUP($A77,'International Financial Statis'!$A$2:$FE$55,MATCH(CPI!R$5,'International Financial Statis'!$A$2:$A$55,0),0)</f>
        <v>94.435449462676203</v>
      </c>
      <c r="S77" s="10">
        <f>+HLOOKUP($A77,'International Financial Statis'!$A$2:$FE$55,MATCH(CPI!S$5,'International Financial Statis'!$A$2:$A$55,0),0)</f>
        <v>76.172430127901507</v>
      </c>
      <c r="T77" s="10">
        <f>+HLOOKUP($A77,'International Financial Statis'!$A$2:$FE$55,MATCH(CPI!T$5,'International Financial Statis'!$A$2:$A$55,0),0)</f>
        <v>84.715804046764603</v>
      </c>
      <c r="U77" s="10">
        <f>+HLOOKUP($A77,'International Financial Statis'!$A$2:$FE$55,MATCH(CPI!U$5,'International Financial Statis'!$A$2:$A$55,0),0)</f>
        <v>101.260263193127</v>
      </c>
      <c r="V77" s="10">
        <f>+HLOOKUP($A77,'International Financial Statis'!$A$2:$FE$55,MATCH(CPI!V$5,'International Financial Statis'!$A$2:$A$55,0),0)</f>
        <v>91.351044697782498</v>
      </c>
      <c r="W77" s="10">
        <f>+HLOOKUP($A77,'International Financial Statis'!$A$2:$FE$55,MATCH(CPI!W$5,'International Financial Statis'!$A$2:$A$55,0),0)</f>
        <v>93.647525176899194</v>
      </c>
      <c r="X77" s="10">
        <f>+HLOOKUP($A77,'International Financial Statis'!$A$2:$FE$55,MATCH(CPI!X$5,'International Financial Statis'!$A$2:$A$55,0),0)</f>
        <v>68.6661272741255</v>
      </c>
      <c r="Y77" s="10">
        <f>+HLOOKUP($A77,'International Financial Statis'!$A$2:$FE$55,MATCH(CPI!Y$5,'International Financial Statis'!$A$2:$A$55,0),0)</f>
        <v>86.619620866195703</v>
      </c>
      <c r="Z77" s="10">
        <f>+HLOOKUP($A77,'International Financial Statis'!$A$2:$FE$55,MATCH(CPI!Z$5,'International Financial Statis'!$A$2:$A$55,0),0)</f>
        <v>93.034022373958194</v>
      </c>
      <c r="AA77" s="10">
        <f>+HLOOKUP($A77,'International Financial Statis'!$A$2:$FE$55,MATCH(CPI!AA$5,'International Financial Statis'!$A$2:$A$55,0),0)</f>
        <v>94.029196723834005</v>
      </c>
      <c r="AB77" s="10">
        <f>+HLOOKUP($A77,'International Financial Statis'!$A$2:$FE$55,MATCH(CPI!AB$5,'International Financial Statis'!$A$2:$A$55,0),0)</f>
        <v>72.433491891687794</v>
      </c>
      <c r="AC77" s="10">
        <f>+HLOOKUP($A77,'International Financial Statis'!$A$2:$FE$55,MATCH(CPI!AC$5,'International Financial Statis'!$A$2:$A$55,0),0)</f>
        <v>95.912307540010602</v>
      </c>
      <c r="AD77" s="10">
        <f>+HLOOKUP($A77,'International Financial Statis'!$A$2:$FE$55,MATCH(CPI!AD$5,'International Financial Statis'!$A$2:$A$55,0),0)</f>
        <v>94.875475489844206</v>
      </c>
      <c r="AE77" s="10">
        <f>+HLOOKUP($A77,'International Financial Statis'!$A$2:$FE$55,MATCH(CPI!AE$5,'International Financial Statis'!$A$2:$A$55,0),0)</f>
        <v>89.056796138323605</v>
      </c>
      <c r="AF77" s="10">
        <f>+HLOOKUP($A77,'International Financial Statis'!$A$2:$FE$55,MATCH(CPI!AF$5,'International Financial Statis'!$A$2:$A$55,0),0)</f>
        <v>94.098741183822895</v>
      </c>
      <c r="AG77" s="10">
        <f>+HLOOKUP($A77,'International Financial Statis'!$A$2:$FE$55,MATCH(CPI!AG$5,'International Financial Statis'!$A$2:$A$55,0),0)</f>
        <v>95.895693476267397</v>
      </c>
      <c r="AH77" s="10">
        <f>+HLOOKUP($A77,'International Financial Statis'!$A$2:$FE$55,MATCH(CPI!AH$5,'International Financial Statis'!$A$2:$A$55,0),0)</f>
        <v>96.7498988192648</v>
      </c>
      <c r="AI77" s="10">
        <f>+HLOOKUP($A77,'International Financial Statis'!$A$2:$FE$55,MATCH(CPI!AI$5,'International Financial Statis'!$A$2:$A$55,0),0)</f>
        <v>97.141430645440494</v>
      </c>
      <c r="AJ77" s="10">
        <f>+HLOOKUP($A77,'International Financial Statis'!$A$2:$FE$55,MATCH(CPI!AJ$5,'International Financial Statis'!$A$2:$A$55,0),0)</f>
        <v>92.394756833795995</v>
      </c>
      <c r="AK77" s="10">
        <f>+HLOOKUP($A77,'International Financial Statis'!$A$2:$FE$55,MATCH(CPI!AK$5,'International Financial Statis'!$A$2:$A$55,0),0)</f>
        <v>103.19213707923799</v>
      </c>
      <c r="AL77" s="10">
        <f>+HLOOKUP($A77,'International Financial Statis'!$A$2:$FE$55,MATCH(CPI!AL$5,'International Financial Statis'!$A$2:$A$55,0),0)</f>
        <v>95.498180615973496</v>
      </c>
      <c r="AM77" s="10">
        <f>+HLOOKUP($A77,'International Financial Statis'!$A$2:$FE$55,MATCH(CPI!AM$5,'International Financial Statis'!$A$2:$A$55,0),0)</f>
        <v>95.637220559200003</v>
      </c>
      <c r="AN77" s="10">
        <f>+HLOOKUP($A77,'International Financial Statis'!$A$2:$FE$55,MATCH(CPI!AN$5,'International Financial Statis'!$A$2:$A$55,0),0)</f>
        <v>93.566193104696396</v>
      </c>
      <c r="AO77" s="10">
        <f>+HLOOKUP($A77,'International Financial Statis'!$A$2:$FE$55,MATCH(CPI!AO$5,'International Financial Statis'!$A$2:$A$55,0),0)</f>
        <v>91.418512542174</v>
      </c>
      <c r="AP77" s="10">
        <f>+HLOOKUP($A77,'International Financial Statis'!$A$2:$FE$55,MATCH(CPI!AP$5,'International Financial Statis'!$A$2:$A$55,0),0)</f>
        <v>97.859149128071095</v>
      </c>
      <c r="AQ77" s="10">
        <f>+HLOOKUP($A77,'International Financial Statis'!$A$2:$FE$55,MATCH(CPI!AQ$5,'International Financial Statis'!$A$2:$A$55,0),0)</f>
        <v>76.475068725415497</v>
      </c>
      <c r="AR77" s="10">
        <f>+HLOOKUP($A77,'International Financial Statis'!$A$2:$FE$55,MATCH(CPI!AR$5,'International Financial Statis'!$A$2:$A$55,0),0)</f>
        <v>96.564161963955002</v>
      </c>
      <c r="AS77" s="10">
        <f>+HLOOKUP($A77,'International Financial Statis'!$A$2:$FE$55,MATCH(CPI!AS$5,'International Financial Statis'!$A$2:$A$55,0),0)</f>
        <v>97.630914105138999</v>
      </c>
      <c r="AT77" s="10">
        <f>+HLOOKUP($A77,'International Financial Statis'!$A$2:$FE$55,MATCH(CPI!AT$5,'International Financial Statis'!$A$2:$A$55,0),0)</f>
        <v>98.470377526217504</v>
      </c>
      <c r="AU77" s="10">
        <f>+HLOOKUP($A77,'International Financial Statis'!$A$2:$FE$55,MATCH(CPI!AU$5,'International Financial Statis'!$A$2:$A$55,0),0)</f>
        <v>81.070627802690595</v>
      </c>
      <c r="AV77" s="10">
        <f>+HLOOKUP($A77,'International Financial Statis'!$A$2:$FE$55,MATCH(CPI!AV$5,'International Financial Statis'!$A$2:$A$55,0),0)</f>
        <v>93.360458664693894</v>
      </c>
      <c r="AW77" s="10">
        <f>+HLOOKUP($A77,'International Financial Statis'!$A$2:$FE$55,MATCH(CPI!AW$5,'International Financial Statis'!$A$2:$A$55,0),0)</f>
        <v>86.302509155816693</v>
      </c>
      <c r="AX77" s="10">
        <f>+HLOOKUP($A77,'International Financial Statis'!$A$2:$FE$55,MATCH(CPI!AX$5,'International Financial Statis'!$A$2:$A$55,0),0)</f>
        <v>93.396780275667695</v>
      </c>
      <c r="AY77" s="10">
        <f>+HLOOKUP($A77,'International Financial Statis'!$A$2:$FE$55,MATCH(CPI!AY$5,'International Financial Statis'!$A$2:$A$55,0),0)</f>
        <v>87.539583342534499</v>
      </c>
      <c r="AZ77" s="10">
        <f>+HLOOKUP($A77,'International Financial Statis'!$A$2:$FE$55,MATCH(CPI!AZ$5,'International Financial Statis'!$A$2:$A$55,0),0)</f>
        <v>71.086615451122896</v>
      </c>
      <c r="BA77" s="10">
        <f>+HLOOKUP($A77,'International Financial Statis'!$A$2:$FE$55,MATCH(CPI!BA$5,'International Financial Statis'!$A$2:$A$55,0),0)</f>
        <v>71.312064876443998</v>
      </c>
      <c r="BB77" s="10">
        <f>+HLOOKUP($A77,'International Financial Statis'!$A$2:$FE$55,MATCH(CPI!BB$5,'International Financial Statis'!$A$2:$A$55,0),0)</f>
        <v>83.829051458730405</v>
      </c>
    </row>
    <row r="78" spans="1:54" x14ac:dyDescent="0.25">
      <c r="A78" s="6" t="s">
        <v>92</v>
      </c>
      <c r="B78" s="10">
        <f>+HLOOKUP($A78,'International Financial Statis'!$A$2:$FE$55,MATCH(CPI!B$5,'International Financial Statis'!$A$2:$A$55,0),0)</f>
        <v>93.964620187304902</v>
      </c>
      <c r="C78" s="10">
        <f>+HLOOKUP($A78,'International Financial Statis'!$A$2:$FE$55,MATCH(CPI!C$5,'International Financial Statis'!$A$2:$A$55,0),0)</f>
        <v>93.969404071291194</v>
      </c>
      <c r="D78" s="10">
        <f>+HLOOKUP($A78,'International Financial Statis'!$A$2:$FE$55,MATCH(CPI!D$5,'International Financial Statis'!$A$2:$A$55,0),0)</f>
        <v>96.336576989124197</v>
      </c>
      <c r="E78" s="10">
        <f>+HLOOKUP($A78,'International Financial Statis'!$A$2:$FE$55,MATCH(CPI!E$5,'International Financial Statis'!$A$2:$A$55,0),0)</f>
        <v>89.418377033077107</v>
      </c>
      <c r="F78" s="10">
        <f>+HLOOKUP($A78,'International Financial Statis'!$A$2:$FE$55,MATCH(CPI!F$5,'International Financial Statis'!$A$2:$A$55,0),0)</f>
        <v>97.268967457061805</v>
      </c>
      <c r="G78" s="10">
        <f>+HLOOKUP($A78,'International Financial Statis'!$A$2:$FE$55,MATCH(CPI!G$5,'International Financial Statis'!$A$2:$A$55,0),0)</f>
        <v>90.172885527557696</v>
      </c>
      <c r="H78" s="10">
        <f>+HLOOKUP($A78,'International Financial Statis'!$A$2:$FE$55,MATCH(CPI!H$5,'International Financial Statis'!$A$2:$A$55,0),0)</f>
        <v>88.609931222332094</v>
      </c>
      <c r="I78" s="10">
        <f>+HLOOKUP($A78,'International Financial Statis'!$A$2:$FE$55,MATCH(CPI!I$5,'International Financial Statis'!$A$2:$A$55,0),0)</f>
        <v>94.533214362502704</v>
      </c>
      <c r="J78" s="10">
        <f>+HLOOKUP($A78,'International Financial Statis'!$A$2:$FE$55,MATCH(CPI!J$5,'International Financial Statis'!$A$2:$A$55,0),0)</f>
        <v>91.184588778303393</v>
      </c>
      <c r="K78" s="10">
        <f>+HLOOKUP($A78,'International Financial Statis'!$A$2:$FE$55,MATCH(CPI!K$5,'International Financial Statis'!$A$2:$A$55,0),0)</f>
        <v>88.348594720425098</v>
      </c>
      <c r="L78" s="10">
        <f>+HLOOKUP($A78,'International Financial Statis'!$A$2:$FE$55,MATCH(CPI!L$5,'International Financial Statis'!$A$2:$A$55,0),0)</f>
        <v>90.985603543743096</v>
      </c>
      <c r="M78" s="10">
        <f>+HLOOKUP($A78,'International Financial Statis'!$A$2:$FE$55,MATCH(CPI!M$5,'International Financial Statis'!$A$2:$A$55,0),0)</f>
        <v>93.309804243444404</v>
      </c>
      <c r="N78" s="10">
        <f>+HLOOKUP($A78,'International Financial Statis'!$A$2:$FE$55,MATCH(CPI!N$5,'International Financial Statis'!$A$2:$A$55,0),0)</f>
        <v>84.590220090776697</v>
      </c>
      <c r="O78" s="10">
        <f>+HLOOKUP($A78,'International Financial Statis'!$A$2:$FE$55,MATCH(CPI!O$5,'International Financial Statis'!$A$2:$A$55,0),0)</f>
        <v>55.5898158752535</v>
      </c>
      <c r="P78" s="10">
        <f>+HLOOKUP($A78,'International Financial Statis'!$A$2:$FE$55,MATCH(CPI!P$5,'International Financial Statis'!$A$2:$A$55,0),0)</f>
        <v>96.147781031763898</v>
      </c>
      <c r="Q78" s="10">
        <f>+HLOOKUP($A78,'International Financial Statis'!$A$2:$FE$55,MATCH(CPI!Q$5,'International Financial Statis'!$A$2:$A$55,0),0)</f>
        <v>94.036892013020704</v>
      </c>
      <c r="R78" s="10">
        <f>+HLOOKUP($A78,'International Financial Statis'!$A$2:$FE$55,MATCH(CPI!R$5,'International Financial Statis'!$A$2:$A$55,0),0)</f>
        <v>97.866916667859599</v>
      </c>
      <c r="S78" s="10">
        <f>+HLOOKUP($A78,'International Financial Statis'!$A$2:$FE$55,MATCH(CPI!S$5,'International Financial Statis'!$A$2:$A$55,0),0)</f>
        <v>76.930364756039793</v>
      </c>
      <c r="T78" s="10">
        <f>+HLOOKUP($A78,'International Financial Statis'!$A$2:$FE$55,MATCH(CPI!T$5,'International Financial Statis'!$A$2:$A$55,0),0)</f>
        <v>87.5567459566536</v>
      </c>
      <c r="U78" s="10">
        <f>+HLOOKUP($A78,'International Financial Statis'!$A$2:$FE$55,MATCH(CPI!U$5,'International Financial Statis'!$A$2:$A$55,0),0)</f>
        <v>101.15665446544</v>
      </c>
      <c r="V78" s="10">
        <f>+HLOOKUP($A78,'International Financial Statis'!$A$2:$FE$55,MATCH(CPI!V$5,'International Financial Statis'!$A$2:$A$55,0),0)</f>
        <v>92.528500528716606</v>
      </c>
      <c r="W78" s="10">
        <f>+HLOOKUP($A78,'International Financial Statis'!$A$2:$FE$55,MATCH(CPI!W$5,'International Financial Statis'!$A$2:$A$55,0),0)</f>
        <v>94.613265280286001</v>
      </c>
      <c r="X78" s="10">
        <f>+HLOOKUP($A78,'International Financial Statis'!$A$2:$FE$55,MATCH(CPI!X$5,'International Financial Statis'!$A$2:$A$55,0),0)</f>
        <v>71.237208094188503</v>
      </c>
      <c r="Y78" s="10">
        <f>+HLOOKUP($A78,'International Financial Statis'!$A$2:$FE$55,MATCH(CPI!Y$5,'International Financial Statis'!$A$2:$A$55,0),0)</f>
        <v>88.861214888611599</v>
      </c>
      <c r="Z78" s="10">
        <f>+HLOOKUP($A78,'International Financial Statis'!$A$2:$FE$55,MATCH(CPI!Z$5,'International Financial Statis'!$A$2:$A$55,0),0)</f>
        <v>94.267316745765598</v>
      </c>
      <c r="AA78" s="10">
        <f>+HLOOKUP($A78,'International Financial Statis'!$A$2:$FE$55,MATCH(CPI!AA$5,'International Financial Statis'!$A$2:$A$55,0),0)</f>
        <v>95.573190101893999</v>
      </c>
      <c r="AB78" s="10">
        <f>+HLOOKUP($A78,'International Financial Statis'!$A$2:$FE$55,MATCH(CPI!AB$5,'International Financial Statis'!$A$2:$A$55,0),0)</f>
        <v>78.470949424367404</v>
      </c>
      <c r="AC78" s="10">
        <f>+HLOOKUP($A78,'International Financial Statis'!$A$2:$FE$55,MATCH(CPI!AC$5,'International Financial Statis'!$A$2:$A$55,0),0)</f>
        <v>96.612618408384805</v>
      </c>
      <c r="AD78" s="10">
        <f>+HLOOKUP($A78,'International Financial Statis'!$A$2:$FE$55,MATCH(CPI!AD$5,'International Financial Statis'!$A$2:$A$55,0),0)</f>
        <v>96.4221632096462</v>
      </c>
      <c r="AE78" s="10">
        <f>+HLOOKUP($A78,'International Financial Statis'!$A$2:$FE$55,MATCH(CPI!AE$5,'International Financial Statis'!$A$2:$A$55,0),0)</f>
        <v>92.357928564114502</v>
      </c>
      <c r="AF78" s="10">
        <f>+HLOOKUP($A78,'International Financial Statis'!$A$2:$FE$55,MATCH(CPI!AF$5,'International Financial Statis'!$A$2:$A$55,0),0)</f>
        <v>95.420051781091004</v>
      </c>
      <c r="AG78" s="10">
        <f>+HLOOKUP($A78,'International Financial Statis'!$A$2:$FE$55,MATCH(CPI!AG$5,'International Financial Statis'!$A$2:$A$55,0),0)</f>
        <v>97.4463227835396</v>
      </c>
      <c r="AH78" s="10">
        <f>+HLOOKUP($A78,'International Financial Statis'!$A$2:$FE$55,MATCH(CPI!AH$5,'International Financial Statis'!$A$2:$A$55,0),0)</f>
        <v>97.432648823663996</v>
      </c>
      <c r="AI78" s="10">
        <f>+HLOOKUP($A78,'International Financial Statis'!$A$2:$FE$55,MATCH(CPI!AI$5,'International Financial Statis'!$A$2:$A$55,0),0)</f>
        <v>97.841486550200997</v>
      </c>
      <c r="AJ78" s="10">
        <f>+HLOOKUP($A78,'International Financial Statis'!$A$2:$FE$55,MATCH(CPI!AJ$5,'International Financial Statis'!$A$2:$A$55,0),0)</f>
        <v>92.851166412615001</v>
      </c>
      <c r="AK78" s="10">
        <f>+HLOOKUP($A78,'International Financial Statis'!$A$2:$FE$55,MATCH(CPI!AK$5,'International Financial Statis'!$A$2:$A$55,0),0)</f>
        <v>104.13151256849601</v>
      </c>
      <c r="AL78" s="10">
        <f>+HLOOKUP($A78,'International Financial Statis'!$A$2:$FE$55,MATCH(CPI!AL$5,'International Financial Statis'!$A$2:$A$55,0),0)</f>
        <v>96.547610975247807</v>
      </c>
      <c r="AM78" s="10">
        <f>+HLOOKUP($A78,'International Financial Statis'!$A$2:$FE$55,MATCH(CPI!AM$5,'International Financial Statis'!$A$2:$A$55,0),0)</f>
        <v>96.423339732683104</v>
      </c>
      <c r="AN78" s="10">
        <f>+HLOOKUP($A78,'International Financial Statis'!$A$2:$FE$55,MATCH(CPI!AN$5,'International Financial Statis'!$A$2:$A$55,0),0)</f>
        <v>94.507284408650804</v>
      </c>
      <c r="AO78" s="10">
        <f>+HLOOKUP($A78,'International Financial Statis'!$A$2:$FE$55,MATCH(CPI!AO$5,'International Financial Statis'!$A$2:$A$55,0),0)</f>
        <v>92.768079800498697</v>
      </c>
      <c r="AP78" s="10">
        <f>+HLOOKUP($A78,'International Financial Statis'!$A$2:$FE$55,MATCH(CPI!AP$5,'International Financial Statis'!$A$2:$A$55,0),0)</f>
        <v>98.412027682987897</v>
      </c>
      <c r="AQ78" s="10">
        <f>+HLOOKUP($A78,'International Financial Statis'!$A$2:$FE$55,MATCH(CPI!AQ$5,'International Financial Statis'!$A$2:$A$55,0),0)</f>
        <v>80.101791998303497</v>
      </c>
      <c r="AR78" s="10">
        <f>+HLOOKUP($A78,'International Financial Statis'!$A$2:$FE$55,MATCH(CPI!AR$5,'International Financial Statis'!$A$2:$A$55,0),0)</f>
        <v>96.848462619499898</v>
      </c>
      <c r="AS78" s="10">
        <f>+HLOOKUP($A78,'International Financial Statis'!$A$2:$FE$55,MATCH(CPI!AS$5,'International Financial Statis'!$A$2:$A$55,0),0)</f>
        <v>97.818258960180998</v>
      </c>
      <c r="AT78" s="10">
        <f>+HLOOKUP($A78,'International Financial Statis'!$A$2:$FE$55,MATCH(CPI!AT$5,'International Financial Statis'!$A$2:$A$55,0),0)</f>
        <v>98.6966505168064</v>
      </c>
      <c r="AU78" s="10">
        <f>+HLOOKUP($A78,'International Financial Statis'!$A$2:$FE$55,MATCH(CPI!AU$5,'International Financial Statis'!$A$2:$A$55,0),0)</f>
        <v>83.342675635276507</v>
      </c>
      <c r="AV78" s="10">
        <f>+HLOOKUP($A78,'International Financial Statis'!$A$2:$FE$55,MATCH(CPI!AV$5,'International Financial Statis'!$A$2:$A$55,0),0)</f>
        <v>93.804327723321606</v>
      </c>
      <c r="AW78" s="10">
        <f>+HLOOKUP($A78,'International Financial Statis'!$A$2:$FE$55,MATCH(CPI!AW$5,'International Financial Statis'!$A$2:$A$55,0),0)</f>
        <v>88.908451560501405</v>
      </c>
      <c r="AX78" s="10">
        <f>+HLOOKUP($A78,'International Financial Statis'!$A$2:$FE$55,MATCH(CPI!AX$5,'International Financial Statis'!$A$2:$A$55,0),0)</f>
        <v>95.293598216412406</v>
      </c>
      <c r="AY78" s="10">
        <f>+HLOOKUP($A78,'International Financial Statis'!$A$2:$FE$55,MATCH(CPI!AY$5,'International Financial Statis'!$A$2:$A$55,0),0)</f>
        <v>90.270778770520394</v>
      </c>
      <c r="AZ78" s="10">
        <f>+HLOOKUP($A78,'International Financial Statis'!$A$2:$FE$55,MATCH(CPI!AZ$5,'International Financial Statis'!$A$2:$A$55,0),0)</f>
        <v>73.450198014177701</v>
      </c>
      <c r="BA78" s="10">
        <f>+HLOOKUP($A78,'International Financial Statis'!$A$2:$FE$55,MATCH(CPI!BA$5,'International Financial Statis'!$A$2:$A$55,0),0)</f>
        <v>72.900313671486501</v>
      </c>
      <c r="BB78" s="10">
        <f>+HLOOKUP($A78,'International Financial Statis'!$A$2:$FE$55,MATCH(CPI!BB$5,'International Financial Statis'!$A$2:$A$55,0),0)</f>
        <v>86.145726433074302</v>
      </c>
    </row>
    <row r="79" spans="1:54" x14ac:dyDescent="0.25">
      <c r="A79" s="6" t="s">
        <v>93</v>
      </c>
      <c r="B79" s="10">
        <f>+HLOOKUP($A79,'International Financial Statis'!$A$2:$FE$55,MATCH(CPI!B$5,'International Financial Statis'!$A$2:$A$55,0),0)</f>
        <v>95.317377731529604</v>
      </c>
      <c r="C79" s="10">
        <f>+HLOOKUP($A79,'International Financial Statis'!$A$2:$FE$55,MATCH(CPI!C$5,'International Financial Statis'!$A$2:$A$55,0),0)</f>
        <v>95.499553630052603</v>
      </c>
      <c r="D79" s="10">
        <f>+HLOOKUP($A79,'International Financial Statis'!$A$2:$FE$55,MATCH(CPI!D$5,'International Financial Statis'!$A$2:$A$55,0),0)</f>
        <v>98.311390955924495</v>
      </c>
      <c r="E79" s="10">
        <f>+HLOOKUP($A79,'International Financial Statis'!$A$2:$FE$55,MATCH(CPI!E$5,'International Financial Statis'!$A$2:$A$55,0),0)</f>
        <v>90.201982654272598</v>
      </c>
      <c r="F79" s="10">
        <f>+HLOOKUP($A79,'International Financial Statis'!$A$2:$FE$55,MATCH(CPI!F$5,'International Financial Statis'!$A$2:$A$55,0),0)</f>
        <v>99.404356536141805</v>
      </c>
      <c r="G79" s="10">
        <f>+HLOOKUP($A79,'International Financial Statis'!$A$2:$FE$55,MATCH(CPI!G$5,'International Financial Statis'!$A$2:$A$55,0),0)</f>
        <v>93.7524642460303</v>
      </c>
      <c r="H79" s="10">
        <f>+HLOOKUP($A79,'International Financial Statis'!$A$2:$FE$55,MATCH(CPI!H$5,'International Financial Statis'!$A$2:$A$55,0),0)</f>
        <v>90.221423688361298</v>
      </c>
      <c r="I79" s="10">
        <f>+HLOOKUP($A79,'International Financial Statis'!$A$2:$FE$55,MATCH(CPI!I$5,'International Financial Statis'!$A$2:$A$55,0),0)</f>
        <v>96.763573425069893</v>
      </c>
      <c r="J79" s="10">
        <f>+HLOOKUP($A79,'International Financial Statis'!$A$2:$FE$55,MATCH(CPI!J$5,'International Financial Statis'!$A$2:$A$55,0),0)</f>
        <v>93.630959879972096</v>
      </c>
      <c r="K79" s="10">
        <f>+HLOOKUP($A79,'International Financial Statis'!$A$2:$FE$55,MATCH(CPI!K$5,'International Financial Statis'!$A$2:$A$55,0),0)</f>
        <v>91.718895080832894</v>
      </c>
      <c r="L79" s="10">
        <f>+HLOOKUP($A79,'International Financial Statis'!$A$2:$FE$55,MATCH(CPI!L$5,'International Financial Statis'!$A$2:$A$55,0),0)</f>
        <v>92.727943890734593</v>
      </c>
      <c r="M79" s="10">
        <f>+HLOOKUP($A79,'International Financial Statis'!$A$2:$FE$55,MATCH(CPI!M$5,'International Financial Statis'!$A$2:$A$55,0),0)</f>
        <v>94.859441047318498</v>
      </c>
      <c r="N79" s="10">
        <f>+HLOOKUP($A79,'International Financial Statis'!$A$2:$FE$55,MATCH(CPI!N$5,'International Financial Statis'!$A$2:$A$55,0),0)</f>
        <v>86.638691444720394</v>
      </c>
      <c r="O79" s="10">
        <f>+HLOOKUP($A79,'International Financial Statis'!$A$2:$FE$55,MATCH(CPI!O$5,'International Financial Statis'!$A$2:$A$55,0),0)</f>
        <v>59.272310809620102</v>
      </c>
      <c r="P79" s="10">
        <f>+HLOOKUP($A79,'International Financial Statis'!$A$2:$FE$55,MATCH(CPI!P$5,'International Financial Statis'!$A$2:$A$55,0),0)</f>
        <v>97.634602387925199</v>
      </c>
      <c r="Q79" s="10">
        <f>+HLOOKUP($A79,'International Financial Statis'!$A$2:$FE$55,MATCH(CPI!Q$5,'International Financial Statis'!$A$2:$A$55,0),0)</f>
        <v>95.499363117422305</v>
      </c>
      <c r="R79" s="10">
        <f>+HLOOKUP($A79,'International Financial Statis'!$A$2:$FE$55,MATCH(CPI!R$5,'International Financial Statis'!$A$2:$A$55,0),0)</f>
        <v>98.011627362909707</v>
      </c>
      <c r="S79" s="10">
        <f>+HLOOKUP($A79,'International Financial Statis'!$A$2:$FE$55,MATCH(CPI!S$5,'International Financial Statis'!$A$2:$A$55,0),0)</f>
        <v>79.014684983420196</v>
      </c>
      <c r="T79" s="10">
        <f>+HLOOKUP($A79,'International Financial Statis'!$A$2:$FE$55,MATCH(CPI!T$5,'International Financial Statis'!$A$2:$A$55,0),0)</f>
        <v>89.954050248650105</v>
      </c>
      <c r="U79" s="10">
        <f>+HLOOKUP($A79,'International Financial Statis'!$A$2:$FE$55,MATCH(CPI!U$5,'International Financial Statis'!$A$2:$A$55,0),0)</f>
        <v>102.020060529501</v>
      </c>
      <c r="V79" s="10">
        <f>+HLOOKUP($A79,'International Financial Statis'!$A$2:$FE$55,MATCH(CPI!V$5,'International Financial Statis'!$A$2:$A$55,0),0)</f>
        <v>94.4523344576602</v>
      </c>
      <c r="W79" s="10">
        <f>+HLOOKUP($A79,'International Financial Statis'!$A$2:$FE$55,MATCH(CPI!W$5,'International Financial Statis'!$A$2:$A$55,0),0)</f>
        <v>96.7788643000018</v>
      </c>
      <c r="X79" s="10">
        <f>+HLOOKUP($A79,'International Financial Statis'!$A$2:$FE$55,MATCH(CPI!X$5,'International Financial Statis'!$A$2:$A$55,0),0)</f>
        <v>76.896259465904194</v>
      </c>
      <c r="Y79" s="10">
        <f>+HLOOKUP($A79,'International Financial Statis'!$A$2:$FE$55,MATCH(CPI!Y$5,'International Financial Statis'!$A$2:$A$55,0),0)</f>
        <v>91.960702919607101</v>
      </c>
      <c r="Z79" s="10">
        <f>+HLOOKUP($A79,'International Financial Statis'!$A$2:$FE$55,MATCH(CPI!Z$5,'International Financial Statis'!$A$2:$A$55,0),0)</f>
        <v>96.360179922165898</v>
      </c>
      <c r="AA79" s="10">
        <f>+HLOOKUP($A79,'International Financial Statis'!$A$2:$FE$55,MATCH(CPI!AA$5,'International Financial Statis'!$A$2:$A$55,0),0)</f>
        <v>99.618452752409695</v>
      </c>
      <c r="AB79" s="10">
        <f>+HLOOKUP($A79,'International Financial Statis'!$A$2:$FE$55,MATCH(CPI!AB$5,'International Financial Statis'!$A$2:$A$55,0),0)</f>
        <v>85.487961702056296</v>
      </c>
      <c r="AC79" s="10">
        <f>+HLOOKUP($A79,'International Financial Statis'!$A$2:$FE$55,MATCH(CPI!AC$5,'International Financial Statis'!$A$2:$A$55,0),0)</f>
        <v>97.982795142304496</v>
      </c>
      <c r="AD79" s="10">
        <f>+HLOOKUP($A79,'International Financial Statis'!$A$2:$FE$55,MATCH(CPI!AD$5,'International Financial Statis'!$A$2:$A$55,0),0)</f>
        <v>98.1052178281777</v>
      </c>
      <c r="AE79" s="10">
        <f>+HLOOKUP($A79,'International Financial Statis'!$A$2:$FE$55,MATCH(CPI!AE$5,'International Financial Statis'!$A$2:$A$55,0),0)</f>
        <v>94.233388516923199</v>
      </c>
      <c r="AF79" s="10">
        <f>+HLOOKUP($A79,'International Financial Statis'!$A$2:$FE$55,MATCH(CPI!AF$5,'International Financial Statis'!$A$2:$A$55,0),0)</f>
        <v>96.705651281135601</v>
      </c>
      <c r="AG79" s="10">
        <f>+HLOOKUP($A79,'International Financial Statis'!$A$2:$FE$55,MATCH(CPI!AG$5,'International Financial Statis'!$A$2:$A$55,0),0)</f>
        <v>98.8145210603397</v>
      </c>
      <c r="AH79" s="10">
        <f>+HLOOKUP($A79,'International Financial Statis'!$A$2:$FE$55,MATCH(CPI!AH$5,'International Financial Statis'!$A$2:$A$55,0),0)</f>
        <v>98.787590842703594</v>
      </c>
      <c r="AI79" s="10">
        <f>+HLOOKUP($A79,'International Financial Statis'!$A$2:$FE$55,MATCH(CPI!AI$5,'International Financial Statis'!$A$2:$A$55,0),0)</f>
        <v>98.574879811912695</v>
      </c>
      <c r="AJ79" s="10">
        <f>+HLOOKUP($A79,'International Financial Statis'!$A$2:$FE$55,MATCH(CPI!AJ$5,'International Financial Statis'!$A$2:$A$55,0),0)</f>
        <v>95.032342561293106</v>
      </c>
      <c r="AK79" s="10">
        <f>+HLOOKUP($A79,'International Financial Statis'!$A$2:$FE$55,MATCH(CPI!AK$5,'International Financial Statis'!$A$2:$A$55,0),0)</f>
        <v>105.97547186222501</v>
      </c>
      <c r="AL79" s="10">
        <f>+HLOOKUP($A79,'International Financial Statis'!$A$2:$FE$55,MATCH(CPI!AL$5,'International Financial Statis'!$A$2:$A$55,0),0)</f>
        <v>97.644746135963501</v>
      </c>
      <c r="AM79" s="10">
        <f>+HLOOKUP($A79,'International Financial Statis'!$A$2:$FE$55,MATCH(CPI!AM$5,'International Financial Statis'!$A$2:$A$55,0),0)</f>
        <v>97.806327167514397</v>
      </c>
      <c r="AN79" s="10">
        <f>+HLOOKUP($A79,'International Financial Statis'!$A$2:$FE$55,MATCH(CPI!AN$5,'International Financial Statis'!$A$2:$A$55,0),0)</f>
        <v>94.760655144330798</v>
      </c>
      <c r="AO79" s="10">
        <f>+HLOOKUP($A79,'International Financial Statis'!$A$2:$FE$55,MATCH(CPI!AO$5,'International Financial Statis'!$A$2:$A$55,0),0)</f>
        <v>94.000293384186605</v>
      </c>
      <c r="AP79" s="10">
        <f>+HLOOKUP($A79,'International Financial Statis'!$A$2:$FE$55,MATCH(CPI!AP$5,'International Financial Statis'!$A$2:$A$55,0),0)</f>
        <v>100.151269277068</v>
      </c>
      <c r="AQ79" s="10">
        <f>+HLOOKUP($A79,'International Financial Statis'!$A$2:$FE$55,MATCH(CPI!AQ$5,'International Financial Statis'!$A$2:$A$55,0),0)</f>
        <v>83.219501946341595</v>
      </c>
      <c r="AR79" s="10">
        <f>+HLOOKUP($A79,'International Financial Statis'!$A$2:$FE$55,MATCH(CPI!AR$5,'International Financial Statis'!$A$2:$A$55,0),0)</f>
        <v>99.152894269992501</v>
      </c>
      <c r="AS79" s="10">
        <f>+HLOOKUP($A79,'International Financial Statis'!$A$2:$FE$55,MATCH(CPI!AS$5,'International Financial Statis'!$A$2:$A$55,0),0)</f>
        <v>99.425016599305195</v>
      </c>
      <c r="AT79" s="10">
        <f>+HLOOKUP($A79,'International Financial Statis'!$A$2:$FE$55,MATCH(CPI!AT$5,'International Financial Statis'!$A$2:$A$55,0),0)</f>
        <v>100.330749574385</v>
      </c>
      <c r="AU79" s="10">
        <f>+HLOOKUP($A79,'International Financial Statis'!$A$2:$FE$55,MATCH(CPI!AU$5,'International Financial Statis'!$A$2:$A$55,0),0)</f>
        <v>86.392002989536607</v>
      </c>
      <c r="AV79" s="10">
        <f>+HLOOKUP($A79,'International Financial Statis'!$A$2:$FE$55,MATCH(CPI!AV$5,'International Financial Statis'!$A$2:$A$55,0),0)</f>
        <v>95.542814869613494</v>
      </c>
      <c r="AW79" s="10">
        <f>+HLOOKUP($A79,'International Financial Statis'!$A$2:$FE$55,MATCH(CPI!AW$5,'International Financial Statis'!$A$2:$A$55,0),0)</f>
        <v>92.529923592095599</v>
      </c>
      <c r="AX79" s="10">
        <f>+HLOOKUP($A79,'International Financial Statis'!$A$2:$FE$55,MATCH(CPI!AX$5,'International Financial Statis'!$A$2:$A$55,0),0)</f>
        <v>95.927379867257898</v>
      </c>
      <c r="AY79" s="10">
        <f>+HLOOKUP($A79,'International Financial Statis'!$A$2:$FE$55,MATCH(CPI!AY$5,'International Financial Statis'!$A$2:$A$55,0),0)</f>
        <v>93.853485321591194</v>
      </c>
      <c r="AZ79" s="10">
        <f>+HLOOKUP($A79,'International Financial Statis'!$A$2:$FE$55,MATCH(CPI!AZ$5,'International Financial Statis'!$A$2:$A$55,0),0)</f>
        <v>75.453362676281998</v>
      </c>
      <c r="BA79" s="10">
        <f>+HLOOKUP($A79,'International Financial Statis'!$A$2:$FE$55,MATCH(CPI!BA$5,'International Financial Statis'!$A$2:$A$55,0),0)</f>
        <v>76.358350547012506</v>
      </c>
      <c r="BB79" s="10">
        <f>+HLOOKUP($A79,'International Financial Statis'!$A$2:$FE$55,MATCH(CPI!BB$5,'International Financial Statis'!$A$2:$A$55,0),0)</f>
        <v>88.491423544934804</v>
      </c>
    </row>
    <row r="80" spans="1:54" x14ac:dyDescent="0.25">
      <c r="A80" s="6" t="s">
        <v>94</v>
      </c>
      <c r="B80" s="10">
        <f>+HLOOKUP($A80,'International Financial Statis'!$A$2:$FE$55,MATCH(CPI!B$5,'International Financial Statis'!$A$2:$A$55,0),0)</f>
        <v>96.462018730489106</v>
      </c>
      <c r="C80" s="10">
        <f>+HLOOKUP($A80,'International Financial Statis'!$A$2:$FE$55,MATCH(CPI!C$5,'International Financial Statis'!$A$2:$A$55,0),0)</f>
        <v>96.939700882477197</v>
      </c>
      <c r="D80" s="10">
        <f>+HLOOKUP($A80,'International Financial Statis'!$A$2:$FE$55,MATCH(CPI!D$5,'International Financial Statis'!$A$2:$A$55,0),0)</f>
        <v>99.3417286777333</v>
      </c>
      <c r="E80" s="10">
        <f>+HLOOKUP($A80,'International Financial Statis'!$A$2:$FE$55,MATCH(CPI!E$5,'International Financial Statis'!$A$2:$A$55,0),0)</f>
        <v>91.479608017367497</v>
      </c>
      <c r="F80" s="10">
        <f>+HLOOKUP($A80,'International Financial Statis'!$A$2:$FE$55,MATCH(CPI!F$5,'International Financial Statis'!$A$2:$A$55,0),0)</f>
        <v>100.56048421923199</v>
      </c>
      <c r="G80" s="10">
        <f>+HLOOKUP($A80,'International Financial Statis'!$A$2:$FE$55,MATCH(CPI!G$5,'International Financial Statis'!$A$2:$A$55,0),0)</f>
        <v>96.251956461999796</v>
      </c>
      <c r="H80" s="10">
        <f>+HLOOKUP($A80,'International Financial Statis'!$A$2:$FE$55,MATCH(CPI!H$5,'International Financial Statis'!$A$2:$A$55,0),0)</f>
        <v>91.634061601565804</v>
      </c>
      <c r="I80" s="10">
        <f>+HLOOKUP($A80,'International Financial Statis'!$A$2:$FE$55,MATCH(CPI!I$5,'International Financial Statis'!$A$2:$A$55,0),0)</f>
        <v>100.168703504623</v>
      </c>
      <c r="J80" s="10">
        <f>+HLOOKUP($A80,'International Financial Statis'!$A$2:$FE$55,MATCH(CPI!J$5,'International Financial Statis'!$A$2:$A$55,0),0)</f>
        <v>94.973257132385797</v>
      </c>
      <c r="K80" s="10">
        <f>+HLOOKUP($A80,'International Financial Statis'!$A$2:$FE$55,MATCH(CPI!K$5,'International Financial Statis'!$A$2:$A$55,0),0)</f>
        <v>93.377028255774704</v>
      </c>
      <c r="L80" s="10">
        <f>+HLOOKUP($A80,'International Financial Statis'!$A$2:$FE$55,MATCH(CPI!L$5,'International Financial Statis'!$A$2:$A$55,0),0)</f>
        <v>94.086378737541494</v>
      </c>
      <c r="M80" s="10">
        <f>+HLOOKUP($A80,'International Financial Statis'!$A$2:$FE$55,MATCH(CPI!M$5,'International Financial Statis'!$A$2:$A$55,0),0)</f>
        <v>96.550252390528598</v>
      </c>
      <c r="N80" s="10">
        <f>+HLOOKUP($A80,'International Financial Statis'!$A$2:$FE$55,MATCH(CPI!N$5,'International Financial Statis'!$A$2:$A$55,0),0)</f>
        <v>88.793354457480504</v>
      </c>
      <c r="O80" s="10">
        <f>+HLOOKUP($A80,'International Financial Statis'!$A$2:$FE$55,MATCH(CPI!O$5,'International Financial Statis'!$A$2:$A$55,0),0)</f>
        <v>63.166240859836201</v>
      </c>
      <c r="P80" s="10">
        <f>+HLOOKUP($A80,'International Financial Statis'!$A$2:$FE$55,MATCH(CPI!P$5,'International Financial Statis'!$A$2:$A$55,0),0)</f>
        <v>97.499436810092405</v>
      </c>
      <c r="Q80" s="10">
        <f>+HLOOKUP($A80,'International Financial Statis'!$A$2:$FE$55,MATCH(CPI!Q$5,'International Financial Statis'!$A$2:$A$55,0),0)</f>
        <v>97.419446148039796</v>
      </c>
      <c r="R80" s="10">
        <f>+HLOOKUP($A80,'International Financial Statis'!$A$2:$FE$55,MATCH(CPI!R$5,'International Financial Statis'!$A$2:$A$55,0),0)</f>
        <v>97.7824301662788</v>
      </c>
      <c r="S80" s="10">
        <f>+HLOOKUP($A80,'International Financial Statis'!$A$2:$FE$55,MATCH(CPI!S$5,'International Financial Statis'!$A$2:$A$55,0),0)</f>
        <v>82.2359071530081</v>
      </c>
      <c r="T80" s="10">
        <f>+HLOOKUP($A80,'International Financial Statis'!$A$2:$FE$55,MATCH(CPI!T$5,'International Financial Statis'!$A$2:$A$55,0),0)</f>
        <v>92.861127090077801</v>
      </c>
      <c r="U80" s="10">
        <f>+HLOOKUP($A80,'International Financial Statis'!$A$2:$FE$55,MATCH(CPI!U$5,'International Financial Statis'!$A$2:$A$55,0),0)</f>
        <v>102.98707532125</v>
      </c>
      <c r="V80" s="10">
        <f>+HLOOKUP($A80,'International Financial Statis'!$A$2:$FE$55,MATCH(CPI!V$5,'International Financial Statis'!$A$2:$A$55,0),0)</f>
        <v>95.716237389914994</v>
      </c>
      <c r="W80" s="10">
        <f>+HLOOKUP($A80,'International Financial Statis'!$A$2:$FE$55,MATCH(CPI!W$5,'International Financial Statis'!$A$2:$A$55,0),0)</f>
        <v>100.75888412002</v>
      </c>
      <c r="X80" s="10">
        <f>+HLOOKUP($A80,'International Financial Statis'!$A$2:$FE$55,MATCH(CPI!X$5,'International Financial Statis'!$A$2:$A$55,0),0)</f>
        <v>82.6979011084034</v>
      </c>
      <c r="Y80" s="10">
        <f>+HLOOKUP($A80,'International Financial Statis'!$A$2:$FE$55,MATCH(CPI!Y$5,'International Financial Statis'!$A$2:$A$55,0),0)</f>
        <v>94.700428947004298</v>
      </c>
      <c r="Z80" s="10">
        <f>+HLOOKUP($A80,'International Financial Statis'!$A$2:$FE$55,MATCH(CPI!Z$5,'International Financial Statis'!$A$2:$A$55,0),0)</f>
        <v>97.672414286231799</v>
      </c>
      <c r="AA80" s="10">
        <f>+HLOOKUP($A80,'International Financial Statis'!$A$2:$FE$55,MATCH(CPI!AA$5,'International Financial Statis'!$A$2:$A$55,0),0)</f>
        <v>99.464053414604294</v>
      </c>
      <c r="AB80" s="10">
        <f>+HLOOKUP($A80,'International Financial Statis'!$A$2:$FE$55,MATCH(CPI!AB$5,'International Financial Statis'!$A$2:$A$55,0),0)</f>
        <v>89.761835419370101</v>
      </c>
      <c r="AC80" s="10">
        <f>+HLOOKUP($A80,'International Financial Statis'!$A$2:$FE$55,MATCH(CPI!AC$5,'International Financial Statis'!$A$2:$A$55,0),0)</f>
        <v>98.256832084947504</v>
      </c>
      <c r="AD80" s="10">
        <f>+HLOOKUP($A80,'International Financial Statis'!$A$2:$FE$55,MATCH(CPI!AD$5,'International Financial Statis'!$A$2:$A$55,0),0)</f>
        <v>98.923419220555502</v>
      </c>
      <c r="AE80" s="10">
        <f>+HLOOKUP($A80,'International Financial Statis'!$A$2:$FE$55,MATCH(CPI!AE$5,'International Financial Statis'!$A$2:$A$55,0),0)</f>
        <v>96.123216828704201</v>
      </c>
      <c r="AF80" s="10">
        <f>+HLOOKUP($A80,'International Financial Statis'!$A$2:$FE$55,MATCH(CPI!AF$5,'International Financial Statis'!$A$2:$A$55,0),0)</f>
        <v>96.955628961699801</v>
      </c>
      <c r="AG80" s="10">
        <f>+HLOOKUP($A80,'International Financial Statis'!$A$2:$FE$55,MATCH(CPI!AG$5,'International Financial Statis'!$A$2:$A$55,0),0)</f>
        <v>99.513822482404194</v>
      </c>
      <c r="AH80" s="10">
        <f>+HLOOKUP($A80,'International Financial Statis'!$A$2:$FE$55,MATCH(CPI!AH$5,'International Financial Statis'!$A$2:$A$55,0),0)</f>
        <v>98.949480019004397</v>
      </c>
      <c r="AI80" s="10">
        <f>+HLOOKUP($A80,'International Financial Statis'!$A$2:$FE$55,MATCH(CPI!AI$5,'International Financial Statis'!$A$2:$A$55,0),0)</f>
        <v>99.274939290575105</v>
      </c>
      <c r="AJ80" s="10">
        <f>+HLOOKUP($A80,'International Financial Statis'!$A$2:$FE$55,MATCH(CPI!AJ$5,'International Financial Statis'!$A$2:$A$55,0),0)</f>
        <v>94.469470301936795</v>
      </c>
      <c r="AK80" s="10">
        <f>+HLOOKUP($A80,'International Financial Statis'!$A$2:$FE$55,MATCH(CPI!AK$5,'International Financial Statis'!$A$2:$A$55,0),0)</f>
        <v>106.740888927546</v>
      </c>
      <c r="AL80" s="10">
        <f>+HLOOKUP($A80,'International Financial Statis'!$A$2:$FE$55,MATCH(CPI!AL$5,'International Financial Statis'!$A$2:$A$55,0),0)</f>
        <v>98.598770476756897</v>
      </c>
      <c r="AM80" s="10">
        <f>+HLOOKUP($A80,'International Financial Statis'!$A$2:$FE$55,MATCH(CPI!AM$5,'International Financial Statis'!$A$2:$A$55,0),0)</f>
        <v>98.2248628385817</v>
      </c>
      <c r="AN80" s="10">
        <f>+HLOOKUP($A80,'International Financial Statis'!$A$2:$FE$55,MATCH(CPI!AN$5,'International Financial Statis'!$A$2:$A$55,0),0)</f>
        <v>95.991313003348097</v>
      </c>
      <c r="AO80" s="10">
        <f>+HLOOKUP($A80,'International Financial Statis'!$A$2:$FE$55,MATCH(CPI!AO$5,'International Financial Statis'!$A$2:$A$55,0),0)</f>
        <v>94.205662314801202</v>
      </c>
      <c r="AP80" s="10">
        <f>+HLOOKUP($A80,'International Financial Statis'!$A$2:$FE$55,MATCH(CPI!AP$5,'International Financial Statis'!$A$2:$A$55,0),0)</f>
        <v>99.889211233696798</v>
      </c>
      <c r="AQ80" s="10">
        <f>+HLOOKUP($A80,'International Financial Statis'!$A$2:$FE$55,MATCH(CPI!AQ$5,'International Financial Statis'!$A$2:$A$55,0),0)</f>
        <v>84.986535250224406</v>
      </c>
      <c r="AR80" s="10">
        <f>+HLOOKUP($A80,'International Financial Statis'!$A$2:$FE$55,MATCH(CPI!AR$5,'International Financial Statis'!$A$2:$A$55,0),0)</f>
        <v>99.1274288369424</v>
      </c>
      <c r="AS80" s="10">
        <f>+HLOOKUP($A80,'International Financial Statis'!$A$2:$FE$55,MATCH(CPI!AS$5,'International Financial Statis'!$A$2:$A$55,0),0)</f>
        <v>100.121498648637</v>
      </c>
      <c r="AT80" s="10">
        <f>+HLOOKUP($A80,'International Financial Statis'!$A$2:$FE$55,MATCH(CPI!AT$5,'International Financial Statis'!$A$2:$A$55,0),0)</f>
        <v>100.128783380843</v>
      </c>
      <c r="AU80" s="10">
        <f>+HLOOKUP($A80,'International Financial Statis'!$A$2:$FE$55,MATCH(CPI!AU$5,'International Financial Statis'!$A$2:$A$55,0),0)</f>
        <v>87.096412556053806</v>
      </c>
      <c r="AV80" s="10">
        <f>+HLOOKUP($A80,'International Financial Statis'!$A$2:$FE$55,MATCH(CPI!AV$5,'International Financial Statis'!$A$2:$A$55,0),0)</f>
        <v>96.6154984279638</v>
      </c>
      <c r="AW80" s="10">
        <f>+HLOOKUP($A80,'International Financial Statis'!$A$2:$FE$55,MATCH(CPI!AW$5,'International Financial Statis'!$A$2:$A$55,0),0)</f>
        <v>96.064822695725297</v>
      </c>
      <c r="AX80" s="10">
        <f>+HLOOKUP($A80,'International Financial Statis'!$A$2:$FE$55,MATCH(CPI!AX$5,'International Financial Statis'!$A$2:$A$55,0),0)</f>
        <v>100.286892222717</v>
      </c>
      <c r="AY80" s="10">
        <f>+HLOOKUP($A80,'International Financial Statis'!$A$2:$FE$55,MATCH(CPI!AY$5,'International Financial Statis'!$A$2:$A$55,0),0)</f>
        <v>96.777242393594193</v>
      </c>
      <c r="AZ80" s="10">
        <f>+HLOOKUP($A80,'International Financial Statis'!$A$2:$FE$55,MATCH(CPI!AZ$5,'International Financial Statis'!$A$2:$A$55,0),0)</f>
        <v>77.848370627132994</v>
      </c>
      <c r="BA80" s="10">
        <f>+HLOOKUP($A80,'International Financial Statis'!$A$2:$FE$55,MATCH(CPI!BA$5,'International Financial Statis'!$A$2:$A$55,0),0)</f>
        <v>81.328130976971906</v>
      </c>
      <c r="BB80" s="10">
        <f>+HLOOKUP($A80,'International Financial Statis'!$A$2:$FE$55,MATCH(CPI!BB$5,'International Financial Statis'!$A$2:$A$55,0),0)</f>
        <v>91.4821873625568</v>
      </c>
    </row>
    <row r="81" spans="1:54" x14ac:dyDescent="0.25">
      <c r="A81" s="6" t="s">
        <v>95</v>
      </c>
      <c r="B81" s="10">
        <f>+HLOOKUP($A81,'International Financial Statis'!$A$2:$FE$55,MATCH(CPI!B$5,'International Financial Statis'!$A$2:$A$55,0),0)</f>
        <v>96.149843912591095</v>
      </c>
      <c r="C81" s="10">
        <f>+HLOOKUP($A81,'International Financial Statis'!$A$2:$FE$55,MATCH(CPI!C$5,'International Financial Statis'!$A$2:$A$55,0),0)</f>
        <v>96.489656245482493</v>
      </c>
      <c r="D81" s="10">
        <f>+HLOOKUP($A81,'International Financial Statis'!$A$2:$FE$55,MATCH(CPI!D$5,'International Financial Statis'!$A$2:$A$55,0),0)</f>
        <v>97.853463079565003</v>
      </c>
      <c r="E81" s="10">
        <f>+HLOOKUP($A81,'International Financial Statis'!$A$2:$FE$55,MATCH(CPI!E$5,'International Financial Statis'!$A$2:$A$55,0),0)</f>
        <v>93.616355108612396</v>
      </c>
      <c r="F81" s="10">
        <f>+HLOOKUP($A81,'International Financial Statis'!$A$2:$FE$55,MATCH(CPI!F$5,'International Financial Statis'!$A$2:$A$55,0),0)</f>
        <v>97.716101328942997</v>
      </c>
      <c r="G81" s="10">
        <f>+HLOOKUP($A81,'International Financial Statis'!$A$2:$FE$55,MATCH(CPI!G$5,'International Financial Statis'!$A$2:$A$55,0),0)</f>
        <v>97.418067553197901</v>
      </c>
      <c r="H81" s="10">
        <f>+HLOOKUP($A81,'International Financial Statis'!$A$2:$FE$55,MATCH(CPI!H$5,'International Financial Statis'!$A$2:$A$55,0),0)</f>
        <v>92.599758388507496</v>
      </c>
      <c r="I81" s="10">
        <f>+HLOOKUP($A81,'International Financial Statis'!$A$2:$FE$55,MATCH(CPI!I$5,'International Financial Statis'!$A$2:$A$55,0),0)</f>
        <v>101.58252418834699</v>
      </c>
      <c r="J81" s="10">
        <f>+HLOOKUP($A81,'International Financial Statis'!$A$2:$FE$55,MATCH(CPI!J$5,'International Financial Statis'!$A$2:$A$55,0),0)</f>
        <v>95.559653201699604</v>
      </c>
      <c r="K81" s="10">
        <f>+HLOOKUP($A81,'International Financial Statis'!$A$2:$FE$55,MATCH(CPI!K$5,'International Financial Statis'!$A$2:$A$55,0),0)</f>
        <v>93.872528069903396</v>
      </c>
      <c r="L81" s="10">
        <f>+HLOOKUP($A81,'International Financial Statis'!$A$2:$FE$55,MATCH(CPI!L$5,'International Financial Statis'!$A$2:$A$55,0),0)</f>
        <v>94.765596160944995</v>
      </c>
      <c r="M81" s="10">
        <f>+HLOOKUP($A81,'International Financial Statis'!$A$2:$FE$55,MATCH(CPI!M$5,'International Financial Statis'!$A$2:$A$55,0),0)</f>
        <v>98.021094102680195</v>
      </c>
      <c r="N81" s="10">
        <f>+HLOOKUP($A81,'International Financial Statis'!$A$2:$FE$55,MATCH(CPI!N$5,'International Financial Statis'!$A$2:$A$55,0),0)</f>
        <v>90.1361651109018</v>
      </c>
      <c r="O81" s="10">
        <f>+HLOOKUP($A81,'International Financial Statis'!$A$2:$FE$55,MATCH(CPI!O$5,'International Financial Statis'!$A$2:$A$55,0),0)</f>
        <v>67.518280327724298</v>
      </c>
      <c r="P81" s="10">
        <f>+HLOOKUP($A81,'International Financial Statis'!$A$2:$FE$55,MATCH(CPI!P$5,'International Financial Statis'!$A$2:$A$55,0),0)</f>
        <v>97.499436810092405</v>
      </c>
      <c r="Q81" s="10">
        <f>+HLOOKUP($A81,'International Financial Statis'!$A$2:$FE$55,MATCH(CPI!Q$5,'International Financial Statis'!$A$2:$A$55,0),0)</f>
        <v>97.617587394442594</v>
      </c>
      <c r="R81" s="10">
        <f>+HLOOKUP($A81,'International Financial Statis'!$A$2:$FE$55,MATCH(CPI!R$5,'International Financial Statis'!$A$2:$A$55,0),0)</f>
        <v>96.872350048958296</v>
      </c>
      <c r="S81" s="10">
        <f>+HLOOKUP($A81,'International Financial Statis'!$A$2:$FE$55,MATCH(CPI!S$5,'International Financial Statis'!$A$2:$A$55,0),0)</f>
        <v>83.941260066319302</v>
      </c>
      <c r="T81" s="10">
        <f>+HLOOKUP($A81,'International Financial Statis'!$A$2:$FE$55,MATCH(CPI!T$5,'International Financial Statis'!$A$2:$A$55,0),0)</f>
        <v>94.106627406611906</v>
      </c>
      <c r="U81" s="10">
        <f>+HLOOKUP($A81,'International Financial Statis'!$A$2:$FE$55,MATCH(CPI!U$5,'International Financial Statis'!$A$2:$A$55,0),0)</f>
        <v>102.296350470001</v>
      </c>
      <c r="V81" s="10">
        <f>+HLOOKUP($A81,'International Financial Statis'!$A$2:$FE$55,MATCH(CPI!V$5,'International Financial Statis'!$A$2:$A$55,0),0)</f>
        <v>95.457667935072095</v>
      </c>
      <c r="W81" s="10">
        <f>+HLOOKUP($A81,'International Financial Statis'!$A$2:$FE$55,MATCH(CPI!W$5,'International Financial Statis'!$A$2:$A$55,0),0)</f>
        <v>99.178582132659798</v>
      </c>
      <c r="X81" s="10">
        <f>+HLOOKUP($A81,'International Financial Statis'!$A$2:$FE$55,MATCH(CPI!X$5,'International Financial Statis'!$A$2:$A$55,0),0)</f>
        <v>84.528913426012707</v>
      </c>
      <c r="Y81" s="10">
        <f>+HLOOKUP($A81,'International Financial Statis'!$A$2:$FE$55,MATCH(CPI!Y$5,'International Financial Statis'!$A$2:$A$55,0),0)</f>
        <v>94.312992943129601</v>
      </c>
      <c r="Z81" s="10">
        <f>+HLOOKUP($A81,'International Financial Statis'!$A$2:$FE$55,MATCH(CPI!Z$5,'International Financial Statis'!$A$2:$A$55,0),0)</f>
        <v>98.408043489452695</v>
      </c>
      <c r="AA81" s="10">
        <f>+HLOOKUP($A81,'International Financial Statis'!$A$2:$FE$55,MATCH(CPI!AA$5,'International Financial Statis'!$A$2:$A$55,0),0)</f>
        <v>96.036388115311894</v>
      </c>
      <c r="AB81" s="10">
        <f>+HLOOKUP($A81,'International Financial Statis'!$A$2:$FE$55,MATCH(CPI!AB$5,'International Financial Statis'!$A$2:$A$55,0),0)</f>
        <v>89.500466392667093</v>
      </c>
      <c r="AC81" s="10">
        <f>+HLOOKUP($A81,'International Financial Statis'!$A$2:$FE$55,MATCH(CPI!AC$5,'International Financial Statis'!$A$2:$A$55,0),0)</f>
        <v>98.043689137610201</v>
      </c>
      <c r="AD81" s="10">
        <f>+HLOOKUP($A81,'International Financial Statis'!$A$2:$FE$55,MATCH(CPI!AD$5,'International Financial Statis'!$A$2:$A$55,0),0)</f>
        <v>98.187755687935095</v>
      </c>
      <c r="AE81" s="10">
        <f>+HLOOKUP($A81,'International Financial Statis'!$A$2:$FE$55,MATCH(CPI!AE$5,'International Financial Statis'!$A$2:$A$55,0),0)</f>
        <v>97.299237680151407</v>
      </c>
      <c r="AF81" s="10">
        <f>+HLOOKUP($A81,'International Financial Statis'!$A$2:$FE$55,MATCH(CPI!AF$5,'International Financial Statis'!$A$2:$A$55,0),0)</f>
        <v>96.848495670029493</v>
      </c>
      <c r="AG81" s="10">
        <f>+HLOOKUP($A81,'International Financial Statis'!$A$2:$FE$55,MATCH(CPI!AG$5,'International Financial Statis'!$A$2:$A$55,0),0)</f>
        <v>99.544227049732996</v>
      </c>
      <c r="AH81" s="10">
        <f>+HLOOKUP($A81,'International Financial Statis'!$A$2:$FE$55,MATCH(CPI!AH$5,'International Financial Statis'!$A$2:$A$55,0),0)</f>
        <v>98.453254500343107</v>
      </c>
      <c r="AI81" s="10">
        <f>+HLOOKUP($A81,'International Financial Statis'!$A$2:$FE$55,MATCH(CPI!AI$5,'International Financial Statis'!$A$2:$A$55,0),0)</f>
        <v>98.708225665815704</v>
      </c>
      <c r="AJ81" s="10">
        <f>+HLOOKUP($A81,'International Financial Statis'!$A$2:$FE$55,MATCH(CPI!AJ$5,'International Financial Statis'!$A$2:$A$55,0),0)</f>
        <v>95.076395505670106</v>
      </c>
      <c r="AK81" s="10">
        <f>+HLOOKUP($A81,'International Financial Statis'!$A$2:$FE$55,MATCH(CPI!AK$5,'International Financial Statis'!$A$2:$A$55,0),0)</f>
        <v>105.801513438288</v>
      </c>
      <c r="AL81" s="10">
        <f>+HLOOKUP($A81,'International Financial Statis'!$A$2:$FE$55,MATCH(CPI!AL$5,'International Financial Statis'!$A$2:$A$55,0),0)</f>
        <v>98.169459523399894</v>
      </c>
      <c r="AM81" s="10">
        <f>+HLOOKUP($A81,'International Financial Statis'!$A$2:$FE$55,MATCH(CPI!AM$5,'International Financial Statis'!$A$2:$A$55,0),0)</f>
        <v>97.864558217402006</v>
      </c>
      <c r="AN81" s="10">
        <f>+HLOOKUP($A81,'International Financial Statis'!$A$2:$FE$55,MATCH(CPI!AN$5,'International Financial Statis'!$A$2:$A$55,0),0)</f>
        <v>96.896208487919594</v>
      </c>
      <c r="AO81" s="10">
        <f>+HLOOKUP($A81,'International Financial Statis'!$A$2:$FE$55,MATCH(CPI!AO$5,'International Financial Statis'!$A$2:$A$55,0),0)</f>
        <v>94.704415432008204</v>
      </c>
      <c r="AP81" s="10">
        <f>+HLOOKUP($A81,'International Financial Statis'!$A$2:$FE$55,MATCH(CPI!AP$5,'International Financial Statis'!$A$2:$A$55,0),0)</f>
        <v>99.338463231978196</v>
      </c>
      <c r="AQ81" s="10">
        <f>+HLOOKUP($A81,'International Financial Statis'!$A$2:$FE$55,MATCH(CPI!AQ$5,'International Financial Statis'!$A$2:$A$55,0),0)</f>
        <v>86.996835216719404</v>
      </c>
      <c r="AR81" s="10">
        <f>+HLOOKUP($A81,'International Financial Statis'!$A$2:$FE$55,MATCH(CPI!AR$5,'International Financial Statis'!$A$2:$A$55,0),0)</f>
        <v>98.933207399798704</v>
      </c>
      <c r="AS81" s="10">
        <f>+HLOOKUP($A81,'International Financial Statis'!$A$2:$FE$55,MATCH(CPI!AS$5,'International Financial Statis'!$A$2:$A$55,0),0)</f>
        <v>100.02121404976199</v>
      </c>
      <c r="AT81" s="10">
        <f>+HLOOKUP($A81,'International Financial Statis'!$A$2:$FE$55,MATCH(CPI!AT$5,'International Financial Statis'!$A$2:$A$55,0),0)</f>
        <v>100.027685474639</v>
      </c>
      <c r="AU81" s="10">
        <f>+HLOOKUP($A81,'International Financial Statis'!$A$2:$FE$55,MATCH(CPI!AU$5,'International Financial Statis'!$A$2:$A$55,0),0)</f>
        <v>89.930866965620297</v>
      </c>
      <c r="AV81" s="10">
        <f>+HLOOKUP($A81,'International Financial Statis'!$A$2:$FE$55,MATCH(CPI!AV$5,'International Financial Statis'!$A$2:$A$55,0),0)</f>
        <v>96.800443869058597</v>
      </c>
      <c r="AW81" s="10">
        <f>+HLOOKUP($A81,'International Financial Statis'!$A$2:$FE$55,MATCH(CPI!AW$5,'International Financial Statis'!$A$2:$A$55,0),0)</f>
        <v>93.3363163705516</v>
      </c>
      <c r="AX81" s="10">
        <f>+HLOOKUP($A81,'International Financial Statis'!$A$2:$FE$55,MATCH(CPI!AX$5,'International Financial Statis'!$A$2:$A$55,0),0)</f>
        <v>99.051018003567904</v>
      </c>
      <c r="AY81" s="10">
        <f>+HLOOKUP($A81,'International Financial Statis'!$A$2:$FE$55,MATCH(CPI!AY$5,'International Financial Statis'!$A$2:$A$55,0),0)</f>
        <v>97.204764575723999</v>
      </c>
      <c r="AZ81" s="10">
        <f>+HLOOKUP($A81,'International Financial Statis'!$A$2:$FE$55,MATCH(CPI!AZ$5,'International Financial Statis'!$A$2:$A$55,0),0)</f>
        <v>80.499198395836899</v>
      </c>
      <c r="BA81" s="10">
        <f>+HLOOKUP($A81,'International Financial Statis'!$A$2:$FE$55,MATCH(CPI!BA$5,'International Financial Statis'!$A$2:$A$55,0),0)</f>
        <v>81.918751434473293</v>
      </c>
      <c r="BB81" s="10">
        <f>+HLOOKUP($A81,'International Financial Statis'!$A$2:$FE$55,MATCH(CPI!BB$5,'International Financial Statis'!$A$2:$A$55,0),0)</f>
        <v>92.303181351708005</v>
      </c>
    </row>
    <row r="82" spans="1:54" x14ac:dyDescent="0.25">
      <c r="A82" s="6" t="s">
        <v>97</v>
      </c>
      <c r="B82" s="10">
        <f>+HLOOKUP($A82,'International Financial Statis'!$A$2:$FE$55,MATCH(CPI!B$5,'International Financial Statis'!$A$2:$A$55,0),0)</f>
        <v>96.253902185223694</v>
      </c>
      <c r="C82" s="10">
        <f>+HLOOKUP($A82,'International Financial Statis'!$A$2:$FE$55,MATCH(CPI!C$5,'International Financial Statis'!$A$2:$A$55,0),0)</f>
        <v>96.7596852347001</v>
      </c>
      <c r="D82" s="10">
        <f>+HLOOKUP($A82,'International Financial Statis'!$A$2:$FE$55,MATCH(CPI!D$5,'International Financial Statis'!$A$2:$A$55,0),0)</f>
        <v>97.538637664567901</v>
      </c>
      <c r="E82" s="10">
        <f>+HLOOKUP($A82,'International Financial Statis'!$A$2:$FE$55,MATCH(CPI!E$5,'International Financial Statis'!$A$2:$A$55,0),0)</f>
        <v>94.940320933010398</v>
      </c>
      <c r="F82" s="10">
        <f>+HLOOKUP($A82,'International Financial Statis'!$A$2:$FE$55,MATCH(CPI!F$5,'International Financial Statis'!$A$2:$A$55,0),0)</f>
        <v>97.229833689129606</v>
      </c>
      <c r="G82" s="10">
        <f>+HLOOKUP($A82,'International Financial Statis'!$A$2:$FE$55,MATCH(CPI!G$5,'International Financial Statis'!$A$2:$A$55,0),0)</f>
        <v>97.8864236472036</v>
      </c>
      <c r="H82" s="10">
        <f>+HLOOKUP($A82,'International Financial Statis'!$A$2:$FE$55,MATCH(CPI!H$5,'International Financial Statis'!$A$2:$A$55,0),0)</f>
        <v>93.733914306851901</v>
      </c>
      <c r="I82" s="10">
        <f>+HLOOKUP($A82,'International Financial Statis'!$A$2:$FE$55,MATCH(CPI!I$5,'International Financial Statis'!$A$2:$A$55,0),0)</f>
        <v>99.103590625671899</v>
      </c>
      <c r="J82" s="10">
        <f>+HLOOKUP($A82,'International Financial Statis'!$A$2:$FE$55,MATCH(CPI!J$5,'International Financial Statis'!$A$2:$A$55,0),0)</f>
        <v>97.1951484887703</v>
      </c>
      <c r="K82" s="10">
        <f>+HLOOKUP($A82,'International Financial Statis'!$A$2:$FE$55,MATCH(CPI!K$5,'International Financial Statis'!$A$2:$A$55,0),0)</f>
        <v>95.310316410818203</v>
      </c>
      <c r="L82" s="10">
        <f>+HLOOKUP($A82,'International Financial Statis'!$A$2:$FE$55,MATCH(CPI!L$5,'International Financial Statis'!$A$2:$A$55,0),0)</f>
        <v>95.090439276485796</v>
      </c>
      <c r="M82" s="10">
        <f>+HLOOKUP($A82,'International Financial Statis'!$A$2:$FE$55,MATCH(CPI!M$5,'International Financial Statis'!$A$2:$A$55,0),0)</f>
        <v>98.529979070054495</v>
      </c>
      <c r="N82" s="10">
        <f>+HLOOKUP($A82,'International Financial Statis'!$A$2:$FE$55,MATCH(CPI!N$5,'International Financial Statis'!$A$2:$A$55,0),0)</f>
        <v>91.537209899803003</v>
      </c>
      <c r="O82" s="10">
        <f>+HLOOKUP($A82,'International Financial Statis'!$A$2:$FE$55,MATCH(CPI!O$5,'International Financial Statis'!$A$2:$A$55,0),0)</f>
        <v>71.6588846797641</v>
      </c>
      <c r="P82" s="10">
        <f>+HLOOKUP($A82,'International Financial Statis'!$A$2:$FE$55,MATCH(CPI!P$5,'International Financial Statis'!$A$2:$A$55,0),0)</f>
        <v>97.769767965758007</v>
      </c>
      <c r="Q82" s="10">
        <f>+HLOOKUP($A82,'International Financial Statis'!$A$2:$FE$55,MATCH(CPI!Q$5,'International Financial Statis'!$A$2:$A$55,0),0)</f>
        <v>97.141104873331102</v>
      </c>
      <c r="R82" s="10">
        <f>+HLOOKUP($A82,'International Financial Statis'!$A$2:$FE$55,MATCH(CPI!R$5,'International Financial Statis'!$A$2:$A$55,0),0)</f>
        <v>97.254568998983203</v>
      </c>
      <c r="S82" s="10">
        <f>+HLOOKUP($A82,'International Financial Statis'!$A$2:$FE$55,MATCH(CPI!S$5,'International Financial Statis'!$A$2:$A$55,0),0)</f>
        <v>84.130743723353902</v>
      </c>
      <c r="T82" s="10">
        <f>+HLOOKUP($A82,'International Financial Statis'!$A$2:$FE$55,MATCH(CPI!T$5,'International Financial Statis'!$A$2:$A$55,0),0)</f>
        <v>94.258174875294102</v>
      </c>
      <c r="U82" s="10">
        <f>+HLOOKUP($A82,'International Financial Statis'!$A$2:$FE$55,MATCH(CPI!U$5,'International Financial Statis'!$A$2:$A$55,0),0)</f>
        <v>101.01850949519</v>
      </c>
      <c r="V82" s="10">
        <f>+HLOOKUP($A82,'International Financial Statis'!$A$2:$FE$55,MATCH(CPI!V$5,'International Financial Statis'!$A$2:$A$55,0),0)</f>
        <v>96.1473151228398</v>
      </c>
      <c r="W82" s="10">
        <f>+HLOOKUP($A82,'International Financial Statis'!$A$2:$FE$55,MATCH(CPI!W$5,'International Financial Statis'!$A$2:$A$55,0),0)</f>
        <v>98.125047474419702</v>
      </c>
      <c r="X82" s="10">
        <f>+HLOOKUP($A82,'International Financial Statis'!$A$2:$FE$55,MATCH(CPI!X$5,'International Financial Statis'!$A$2:$A$55,0),0)</f>
        <v>85.385159608884194</v>
      </c>
      <c r="Y82" s="10">
        <f>+HLOOKUP($A82,'International Financial Statis'!$A$2:$FE$55,MATCH(CPI!Y$5,'International Financial Statis'!$A$2:$A$55,0),0)</f>
        <v>95.060190950601594</v>
      </c>
      <c r="Z82" s="10">
        <f>+HLOOKUP($A82,'International Financial Statis'!$A$2:$FE$55,MATCH(CPI!Z$5,'International Financial Statis'!$A$2:$A$55,0),0)</f>
        <v>97.433306193738602</v>
      </c>
      <c r="AA82" s="10">
        <f>+HLOOKUP($A82,'International Financial Statis'!$A$2:$FE$55,MATCH(CPI!AA$5,'International Financial Statis'!$A$2:$A$55,0),0)</f>
        <v>95.289959162285299</v>
      </c>
      <c r="AB82" s="10">
        <f>+HLOOKUP($A82,'International Financial Statis'!$A$2:$FE$55,MATCH(CPI!AB$5,'International Financial Statis'!$A$2:$A$55,0),0)</f>
        <v>89.795080522807694</v>
      </c>
      <c r="AC82" s="10">
        <f>+HLOOKUP($A82,'International Financial Statis'!$A$2:$FE$55,MATCH(CPI!AC$5,'International Financial Statis'!$A$2:$A$55,0),0)</f>
        <v>97.678313196832505</v>
      </c>
      <c r="AD82" s="10">
        <f>+HLOOKUP($A82,'International Financial Statis'!$A$2:$FE$55,MATCH(CPI!AD$5,'International Financial Statis'!$A$2:$A$55,0),0)</f>
        <v>97.983205339840694</v>
      </c>
      <c r="AE82" s="10">
        <f>+HLOOKUP($A82,'International Financial Statis'!$A$2:$FE$55,MATCH(CPI!AE$5,'International Financial Statis'!$A$2:$A$55,0),0)</f>
        <v>97.886911361894505</v>
      </c>
      <c r="AF82" s="10">
        <f>+HLOOKUP($A82,'International Financial Statis'!$A$2:$FE$55,MATCH(CPI!AF$5,'International Financial Statis'!$A$2:$A$55,0),0)</f>
        <v>97.098473350593693</v>
      </c>
      <c r="AG82" s="10">
        <f>+HLOOKUP($A82,'International Financial Statis'!$A$2:$FE$55,MATCH(CPI!AG$5,'International Financial Statis'!$A$2:$A$55,0),0)</f>
        <v>99.027349405142701</v>
      </c>
      <c r="AH82" s="10">
        <f>+HLOOKUP($A82,'International Financial Statis'!$A$2:$FE$55,MATCH(CPI!AH$5,'International Financial Statis'!$A$2:$A$55,0),0)</f>
        <v>98.041492899751901</v>
      </c>
      <c r="AI82" s="10">
        <f>+HLOOKUP($A82,'International Financial Statis'!$A$2:$FE$55,MATCH(CPI!AI$5,'International Financial Statis'!$A$2:$A$55,0),0)</f>
        <v>98.641550951913203</v>
      </c>
      <c r="AJ82" s="10">
        <f>+HLOOKUP($A82,'International Financial Statis'!$A$2:$FE$55,MATCH(CPI!AJ$5,'International Financial Statis'!$A$2:$A$55,0),0)</f>
        <v>94.288409243966896</v>
      </c>
      <c r="AK82" s="10">
        <f>+HLOOKUP($A82,'International Financial Statis'!$A$2:$FE$55,MATCH(CPI!AK$5,'International Financial Statis'!$A$2:$A$55,0),0)</f>
        <v>102.60067843785301</v>
      </c>
      <c r="AL82" s="10">
        <f>+HLOOKUP($A82,'International Financial Statis'!$A$2:$FE$55,MATCH(CPI!AL$5,'International Financial Statis'!$A$2:$A$55,0),0)</f>
        <v>97.978654655241201</v>
      </c>
      <c r="AM82" s="10">
        <f>+HLOOKUP($A82,'International Financial Statis'!$A$2:$FE$55,MATCH(CPI!AM$5,'International Financial Statis'!$A$2:$A$55,0),0)</f>
        <v>98.308569972795198</v>
      </c>
      <c r="AN82" s="10">
        <f>+HLOOKUP($A82,'International Financial Statis'!$A$2:$FE$55,MATCH(CPI!AN$5,'International Financial Statis'!$A$2:$A$55,0),0)</f>
        <v>96.8238168491539</v>
      </c>
      <c r="AO82" s="10">
        <f>+HLOOKUP($A82,'International Financial Statis'!$A$2:$FE$55,MATCH(CPI!AO$5,'International Financial Statis'!$A$2:$A$55,0),0)</f>
        <v>95.965967434355306</v>
      </c>
      <c r="AP82" s="10">
        <f>+HLOOKUP($A82,'International Financial Statis'!$A$2:$FE$55,MATCH(CPI!AP$5,'International Financial Statis'!$A$2:$A$55,0),0)</f>
        <v>98.401019824797501</v>
      </c>
      <c r="AQ82" s="10">
        <f>+HLOOKUP($A82,'International Financial Statis'!$A$2:$FE$55,MATCH(CPI!AQ$5,'International Financial Statis'!$A$2:$A$55,0),0)</f>
        <v>91.098041815032602</v>
      </c>
      <c r="AR82" s="10">
        <f>+HLOOKUP($A82,'International Financial Statis'!$A$2:$FE$55,MATCH(CPI!AR$5,'International Financial Statis'!$A$2:$A$55,0),0)</f>
        <v>97.301139198047906</v>
      </c>
      <c r="AS82" s="10">
        <f>+HLOOKUP($A82,'International Financial Statis'!$A$2:$FE$55,MATCH(CPI!AS$5,'International Financial Statis'!$A$2:$A$55,0),0)</f>
        <v>98.590780980089093</v>
      </c>
      <c r="AT82" s="10">
        <f>+HLOOKUP($A82,'International Financial Statis'!$A$2:$FE$55,MATCH(CPI!AT$5,'International Financial Statis'!$A$2:$A$55,0),0)</f>
        <v>98.680478788137194</v>
      </c>
      <c r="AU82" s="10">
        <f>+HLOOKUP($A82,'International Financial Statis'!$A$2:$FE$55,MATCH(CPI!AU$5,'International Financial Statis'!$A$2:$A$55,0),0)</f>
        <v>90.315769805680105</v>
      </c>
      <c r="AV82" s="10">
        <f>+HLOOKUP($A82,'International Financial Statis'!$A$2:$FE$55,MATCH(CPI!AV$5,'International Financial Statis'!$A$2:$A$55,0),0)</f>
        <v>96.578509339744798</v>
      </c>
      <c r="AW82" s="10">
        <f>+HLOOKUP($A82,'International Financial Statis'!$A$2:$FE$55,MATCH(CPI!AW$5,'International Financial Statis'!$A$2:$A$55,0),0)</f>
        <v>91.9122403420117</v>
      </c>
      <c r="AX82" s="10">
        <f>+HLOOKUP($A82,'International Financial Statis'!$A$2:$FE$55,MATCH(CPI!AX$5,'International Financial Statis'!$A$2:$A$55,0),0)</f>
        <v>98.648113954101802</v>
      </c>
      <c r="AY82" s="10">
        <f>+HLOOKUP($A82,'International Financial Statis'!$A$2:$FE$55,MATCH(CPI!AY$5,'International Financial Statis'!$A$2:$A$55,0),0)</f>
        <v>96.093560226304106</v>
      </c>
      <c r="AZ82" s="10">
        <f>+HLOOKUP($A82,'International Financial Statis'!$A$2:$FE$55,MATCH(CPI!AZ$5,'International Financial Statis'!$A$2:$A$55,0),0)</f>
        <v>83.359345177418305</v>
      </c>
      <c r="BA82" s="10">
        <f>+HLOOKUP($A82,'International Financial Statis'!$A$2:$FE$55,MATCH(CPI!BA$5,'International Financial Statis'!$A$2:$A$55,0),0)</f>
        <v>83.360110167546495</v>
      </c>
      <c r="BB82" s="10">
        <f>+HLOOKUP($A82,'International Financial Statis'!$A$2:$FE$55,MATCH(CPI!BB$5,'International Financial Statis'!$A$2:$A$55,0),0)</f>
        <v>93.769242046620704</v>
      </c>
    </row>
    <row r="83" spans="1:54" x14ac:dyDescent="0.25">
      <c r="A83" s="6" t="s">
        <v>98</v>
      </c>
      <c r="B83" s="10">
        <f>+HLOOKUP($A83,'International Financial Statis'!$A$2:$FE$55,MATCH(CPI!B$5,'International Financial Statis'!$A$2:$A$55,0),0)</f>
        <v>96.670135275754404</v>
      </c>
      <c r="C83" s="10">
        <f>+HLOOKUP($A83,'International Financial Statis'!$A$2:$FE$55,MATCH(CPI!C$5,'International Financial Statis'!$A$2:$A$55,0),0)</f>
        <v>97.299732178031505</v>
      </c>
      <c r="D83" s="10">
        <f>+HLOOKUP($A83,'International Financial Statis'!$A$2:$FE$55,MATCH(CPI!D$5,'International Financial Statis'!$A$2:$A$55,0),0)</f>
        <v>98.368631940469399</v>
      </c>
      <c r="E83" s="10">
        <f>+HLOOKUP($A83,'International Financial Statis'!$A$2:$FE$55,MATCH(CPI!E$5,'International Financial Statis'!$A$2:$A$55,0),0)</f>
        <v>95.580187116470796</v>
      </c>
      <c r="F83" s="10">
        <f>+HLOOKUP($A83,'International Financial Statis'!$A$2:$FE$55,MATCH(CPI!F$5,'International Financial Statis'!$A$2:$A$55,0),0)</f>
        <v>98.260763888092697</v>
      </c>
      <c r="G83" s="10">
        <f>+HLOOKUP($A83,'International Financial Statis'!$A$2:$FE$55,MATCH(CPI!G$5,'International Financial Statis'!$A$2:$A$55,0),0)</f>
        <v>97.064410910785298</v>
      </c>
      <c r="H83" s="10">
        <f>+HLOOKUP($A83,'International Financial Statis'!$A$2:$FE$55,MATCH(CPI!H$5,'International Financial Statis'!$A$2:$A$55,0),0)</f>
        <v>94.891401921921798</v>
      </c>
      <c r="I83" s="10">
        <f>+HLOOKUP($A83,'International Financial Statis'!$A$2:$FE$55,MATCH(CPI!I$5,'International Financial Statis'!$A$2:$A$55,0),0)</f>
        <v>98.515235433240207</v>
      </c>
      <c r="J83" s="10">
        <f>+HLOOKUP($A83,'International Financial Statis'!$A$2:$FE$55,MATCH(CPI!J$5,'International Financial Statis'!$A$2:$A$55,0),0)</f>
        <v>98.093067469907098</v>
      </c>
      <c r="K83" s="10">
        <f>+HLOOKUP($A83,'International Financial Statis'!$A$2:$FE$55,MATCH(CPI!K$5,'International Financial Statis'!$A$2:$A$55,0),0)</f>
        <v>96.749050654740401</v>
      </c>
      <c r="L83" s="10">
        <f>+HLOOKUP($A83,'International Financial Statis'!$A$2:$FE$55,MATCH(CPI!L$5,'International Financial Statis'!$A$2:$A$55,0),0)</f>
        <v>94.617940199335607</v>
      </c>
      <c r="M83" s="10">
        <f>+HLOOKUP($A83,'International Financial Statis'!$A$2:$FE$55,MATCH(CPI!M$5,'International Financial Statis'!$A$2:$A$55,0),0)</f>
        <v>98.621906677063606</v>
      </c>
      <c r="N83" s="10">
        <f>+HLOOKUP($A83,'International Financial Statis'!$A$2:$FE$55,MATCH(CPI!N$5,'International Financial Statis'!$A$2:$A$55,0),0)</f>
        <v>92.486083754389</v>
      </c>
      <c r="O83" s="10">
        <f>+HLOOKUP($A83,'International Financial Statis'!$A$2:$FE$55,MATCH(CPI!O$5,'International Financial Statis'!$A$2:$A$55,0),0)</f>
        <v>75.270901242181296</v>
      </c>
      <c r="P83" s="10">
        <f>+HLOOKUP($A83,'International Financial Statis'!$A$2:$FE$55,MATCH(CPI!P$5,'International Financial Statis'!$A$2:$A$55,0),0)</f>
        <v>97.589547195314296</v>
      </c>
      <c r="Q83" s="10">
        <f>+HLOOKUP($A83,'International Financial Statis'!$A$2:$FE$55,MATCH(CPI!Q$5,'International Financial Statis'!$A$2:$A$55,0),0)</f>
        <v>97.207151955465406</v>
      </c>
      <c r="R83" s="10">
        <f>+HLOOKUP($A83,'International Financial Statis'!$A$2:$FE$55,MATCH(CPI!R$5,'International Financial Statis'!$A$2:$A$55,0),0)</f>
        <v>96.511051891556306</v>
      </c>
      <c r="S83" s="10">
        <f>+HLOOKUP($A83,'International Financial Statis'!$A$2:$FE$55,MATCH(CPI!S$5,'International Financial Statis'!$A$2:$A$55,0),0)</f>
        <v>86.025580293699704</v>
      </c>
      <c r="T83" s="10">
        <f>+HLOOKUP($A83,'International Financial Statis'!$A$2:$FE$55,MATCH(CPI!T$5,'International Financial Statis'!$A$2:$A$55,0),0)</f>
        <v>94.236132339554004</v>
      </c>
      <c r="U83" s="10">
        <f>+HLOOKUP($A83,'International Financial Statis'!$A$2:$FE$55,MATCH(CPI!U$5,'International Financial Statis'!$A$2:$A$55,0),0)</f>
        <v>101.01850949519</v>
      </c>
      <c r="V83" s="10">
        <f>+HLOOKUP($A83,'International Financial Statis'!$A$2:$FE$55,MATCH(CPI!V$5,'International Financial Statis'!$A$2:$A$55,0),0)</f>
        <v>97.064657800693098</v>
      </c>
      <c r="W83" s="10">
        <f>+HLOOKUP($A83,'International Financial Statis'!$A$2:$FE$55,MATCH(CPI!W$5,'International Financial Statis'!$A$2:$A$55,0),0)</f>
        <v>98.037252919566399</v>
      </c>
      <c r="X83" s="10">
        <f>+HLOOKUP($A83,'International Financial Statis'!$A$2:$FE$55,MATCH(CPI!X$5,'International Financial Statis'!$A$2:$A$55,0),0)</f>
        <v>87.056532807652999</v>
      </c>
      <c r="Y83" s="10">
        <f>+HLOOKUP($A83,'International Financial Statis'!$A$2:$FE$55,MATCH(CPI!Y$5,'International Financial Statis'!$A$2:$A$55,0),0)</f>
        <v>95.973432959733998</v>
      </c>
      <c r="Z83" s="10">
        <f>+HLOOKUP($A83,'International Financial Statis'!$A$2:$FE$55,MATCH(CPI!Z$5,'International Financial Statis'!$A$2:$A$55,0),0)</f>
        <v>96.537508890282894</v>
      </c>
      <c r="AA83" s="10">
        <f>+HLOOKUP($A83,'International Financial Statis'!$A$2:$FE$55,MATCH(CPI!AA$5,'International Financial Statis'!$A$2:$A$55,0),0)</f>
        <v>96.846984638793302</v>
      </c>
      <c r="AB83" s="10">
        <f>+HLOOKUP($A83,'International Financial Statis'!$A$2:$FE$55,MATCH(CPI!AB$5,'International Financial Statis'!$A$2:$A$55,0),0)</f>
        <v>90.787115219056403</v>
      </c>
      <c r="AC83" s="10">
        <f>+HLOOKUP($A83,'International Financial Statis'!$A$2:$FE$55,MATCH(CPI!AC$5,'International Financial Statis'!$A$2:$A$55,0),0)</f>
        <v>98.256832084947504</v>
      </c>
      <c r="AD83" s="10">
        <f>+HLOOKUP($A83,'International Financial Statis'!$A$2:$FE$55,MATCH(CPI!AD$5,'International Financial Statis'!$A$2:$A$55,0),0)</f>
        <v>97.814541017727706</v>
      </c>
      <c r="AE83" s="10">
        <f>+HLOOKUP($A83,'International Financial Statis'!$A$2:$FE$55,MATCH(CPI!AE$5,'International Financial Statis'!$A$2:$A$55,0),0)</f>
        <v>98.130455476527203</v>
      </c>
      <c r="AF83" s="10">
        <f>+HLOOKUP($A83,'International Financial Statis'!$A$2:$FE$55,MATCH(CPI!AF$5,'International Financial Statis'!$A$2:$A$55,0),0)</f>
        <v>97.884117489509904</v>
      </c>
      <c r="AG83" s="10">
        <f>+HLOOKUP($A83,'International Financial Statis'!$A$2:$FE$55,MATCH(CPI!AG$5,'International Financial Statis'!$A$2:$A$55,0),0)</f>
        <v>99.027349405142701</v>
      </c>
      <c r="AH83" s="10">
        <f>+HLOOKUP($A83,'International Financial Statis'!$A$2:$FE$55,MATCH(CPI!AH$5,'International Financial Statis'!$A$2:$A$55,0),0)</f>
        <v>98.583469707367698</v>
      </c>
      <c r="AI83" s="10">
        <f>+HLOOKUP($A83,'International Financial Statis'!$A$2:$FE$55,MATCH(CPI!AI$5,'International Financial Statis'!$A$2:$A$55,0),0)</f>
        <v>98.841571519718698</v>
      </c>
      <c r="AJ83" s="10">
        <f>+HLOOKUP($A83,'International Financial Statis'!$A$2:$FE$55,MATCH(CPI!AJ$5,'International Financial Statis'!$A$2:$A$55,0),0)</f>
        <v>95.659584404415398</v>
      </c>
      <c r="AK83" s="10">
        <f>+HLOOKUP($A83,'International Financial Statis'!$A$2:$FE$55,MATCH(CPI!AK$5,'International Financial Statis'!$A$2:$A$55,0),0)</f>
        <v>101.20901104636</v>
      </c>
      <c r="AL83" s="10">
        <f>+HLOOKUP($A83,'International Financial Statis'!$A$2:$FE$55,MATCH(CPI!AL$5,'International Financial Statis'!$A$2:$A$55,0),0)</f>
        <v>98.4795174341577</v>
      </c>
      <c r="AM83" s="10">
        <f>+HLOOKUP($A83,'International Financial Statis'!$A$2:$FE$55,MATCH(CPI!AM$5,'International Financial Statis'!$A$2:$A$55,0),0)</f>
        <v>99.382204955098402</v>
      </c>
      <c r="AN83" s="10">
        <f>+HLOOKUP($A83,'International Financial Statis'!$A$2:$FE$55,MATCH(CPI!AN$5,'International Financial Statis'!$A$2:$A$55,0),0)</f>
        <v>97.728712333725497</v>
      </c>
      <c r="AO83" s="10">
        <f>+HLOOKUP($A83,'International Financial Statis'!$A$2:$FE$55,MATCH(CPI!AO$5,'International Financial Statis'!$A$2:$A$55,0),0)</f>
        <v>97.843626228546299</v>
      </c>
      <c r="AP83" s="10">
        <f>+HLOOKUP($A83,'International Financial Statis'!$A$2:$FE$55,MATCH(CPI!AP$5,'International Financial Statis'!$A$2:$A$55,0),0)</f>
        <v>99.046222351633602</v>
      </c>
      <c r="AQ83" s="10">
        <f>+HLOOKUP($A83,'International Financial Statis'!$A$2:$FE$55,MATCH(CPI!AQ$5,'International Financial Statis'!$A$2:$A$55,0),0)</f>
        <v>93.565965107233893</v>
      </c>
      <c r="AR83" s="10">
        <f>+HLOOKUP($A83,'International Financial Statis'!$A$2:$FE$55,MATCH(CPI!AR$5,'International Financial Statis'!$A$2:$A$55,0),0)</f>
        <v>98.4835714699731</v>
      </c>
      <c r="AS83" s="10">
        <f>+HLOOKUP($A83,'International Financial Statis'!$A$2:$FE$55,MATCH(CPI!AS$5,'International Financial Statis'!$A$2:$A$55,0),0)</f>
        <v>98.847553634352394</v>
      </c>
      <c r="AT83" s="10">
        <f>+HLOOKUP($A83,'International Financial Statis'!$A$2:$FE$55,MATCH(CPI!AT$5,'International Financial Statis'!$A$2:$A$55,0),0)</f>
        <v>99.578386960272695</v>
      </c>
      <c r="AU83" s="10">
        <f>+HLOOKUP($A83,'International Financial Statis'!$A$2:$FE$55,MATCH(CPI!AU$5,'International Financial Statis'!$A$2:$A$55,0),0)</f>
        <v>91.313527653213796</v>
      </c>
      <c r="AV83" s="10">
        <f>+HLOOKUP($A83,'International Financial Statis'!$A$2:$FE$55,MATCH(CPI!AV$5,'International Financial Statis'!$A$2:$A$55,0),0)</f>
        <v>97.466247457000193</v>
      </c>
      <c r="AW83" s="10">
        <f>+HLOOKUP($A83,'International Financial Statis'!$A$2:$FE$55,MATCH(CPI!AW$5,'International Financial Statis'!$A$2:$A$55,0),0)</f>
        <v>92.967651879556698</v>
      </c>
      <c r="AX83" s="10">
        <f>+HLOOKUP($A83,'International Financial Statis'!$A$2:$FE$55,MATCH(CPI!AX$5,'International Financial Statis'!$A$2:$A$55,0),0)</f>
        <v>99.195462938538697</v>
      </c>
      <c r="AY83" s="10">
        <f>+HLOOKUP($A83,'International Financial Statis'!$A$2:$FE$55,MATCH(CPI!AY$5,'International Financial Statis'!$A$2:$A$55,0),0)</f>
        <v>95.883332376413904</v>
      </c>
      <c r="AZ83" s="10">
        <f>+HLOOKUP($A83,'International Financial Statis'!$A$2:$FE$55,MATCH(CPI!AZ$5,'International Financial Statis'!$A$2:$A$55,0),0)</f>
        <v>85.934870850863604</v>
      </c>
      <c r="BA83" s="10">
        <f>+HLOOKUP($A83,'International Financial Statis'!$A$2:$FE$55,MATCH(CPI!BA$5,'International Financial Statis'!$A$2:$A$55,0),0)</f>
        <v>85.9306862520083</v>
      </c>
      <c r="BB83" s="10">
        <f>+HLOOKUP($A83,'International Financial Statis'!$A$2:$FE$55,MATCH(CPI!BB$5,'International Financial Statis'!$A$2:$A$55,0),0)</f>
        <v>95.704442163905597</v>
      </c>
    </row>
    <row r="84" spans="1:54" x14ac:dyDescent="0.25">
      <c r="A84" s="6" t="s">
        <v>99</v>
      </c>
      <c r="B84" s="10">
        <f>+HLOOKUP($A84,'International Financial Statis'!$A$2:$FE$55,MATCH(CPI!B$5,'International Financial Statis'!$A$2:$A$55,0),0)</f>
        <v>97.606659729448495</v>
      </c>
      <c r="C84" s="10">
        <f>+HLOOKUP($A84,'International Financial Statis'!$A$2:$FE$55,MATCH(CPI!C$5,'International Financial Statis'!$A$2:$A$55,0),0)</f>
        <v>98.559852747575306</v>
      </c>
      <c r="D84" s="10">
        <f>+HLOOKUP($A84,'International Financial Statis'!$A$2:$FE$55,MATCH(CPI!D$5,'International Financial Statis'!$A$2:$A$55,0),0)</f>
        <v>98.483113909559293</v>
      </c>
      <c r="E84" s="10">
        <f>+HLOOKUP($A84,'International Financial Statis'!$A$2:$FE$55,MATCH(CPI!E$5,'International Financial Statis'!$A$2:$A$55,0),0)</f>
        <v>96.178421810541096</v>
      </c>
      <c r="F84" s="10">
        <f>+HLOOKUP($A84,'International Financial Statis'!$A$2:$FE$55,MATCH(CPI!F$5,'International Financial Statis'!$A$2:$A$55,0),0)</f>
        <v>98.928025204592402</v>
      </c>
      <c r="G84" s="10">
        <f>+HLOOKUP($A84,'International Financial Statis'!$A$2:$FE$55,MATCH(CPI!G$5,'International Financial Statis'!$A$2:$A$55,0),0)</f>
        <v>97.375055258850395</v>
      </c>
      <c r="H84" s="10">
        <f>+HLOOKUP($A84,'International Financial Statis'!$A$2:$FE$55,MATCH(CPI!H$5,'International Financial Statis'!$A$2:$A$55,0),0)</f>
        <v>95.667769481766101</v>
      </c>
      <c r="I84" s="10">
        <f>+HLOOKUP($A84,'International Financial Statis'!$A$2:$FE$55,MATCH(CPI!I$5,'International Financial Statis'!$A$2:$A$55,0),0)</f>
        <v>98.311447000645003</v>
      </c>
      <c r="J84" s="10">
        <f>+HLOOKUP($A84,'International Financial Statis'!$A$2:$FE$55,MATCH(CPI!J$5,'International Financial Statis'!$A$2:$A$55,0),0)</f>
        <v>98.015186741951396</v>
      </c>
      <c r="K84" s="10">
        <f>+HLOOKUP($A84,'International Financial Statis'!$A$2:$FE$55,MATCH(CPI!K$5,'International Financial Statis'!$A$2:$A$55,0),0)</f>
        <v>96.635498251035102</v>
      </c>
      <c r="L84" s="10">
        <f>+HLOOKUP($A84,'International Financial Statis'!$A$2:$FE$55,MATCH(CPI!L$5,'International Financial Statis'!$A$2:$A$55,0),0)</f>
        <v>95.651531930601706</v>
      </c>
      <c r="M84" s="10">
        <f>+HLOOKUP($A84,'International Financial Statis'!$A$2:$FE$55,MATCH(CPI!M$5,'International Financial Statis'!$A$2:$A$55,0),0)</f>
        <v>98.401937046005202</v>
      </c>
      <c r="N84" s="10">
        <f>+HLOOKUP($A84,'International Financial Statis'!$A$2:$FE$55,MATCH(CPI!N$5,'International Financial Statis'!$A$2:$A$55,0),0)</f>
        <v>95.075790014558507</v>
      </c>
      <c r="O84" s="10">
        <f>+HLOOKUP($A84,'International Financial Statis'!$A$2:$FE$55,MATCH(CPI!O$5,'International Financial Statis'!$A$2:$A$55,0),0)</f>
        <v>80.0634305347549</v>
      </c>
      <c r="P84" s="10">
        <f>+HLOOKUP($A84,'International Financial Statis'!$A$2:$FE$55,MATCH(CPI!P$5,'International Financial Statis'!$A$2:$A$55,0),0)</f>
        <v>96.598332957873396</v>
      </c>
      <c r="Q84" s="10">
        <f>+HLOOKUP($A84,'International Financial Statis'!$A$2:$FE$55,MATCH(CPI!Q$5,'International Financial Statis'!$A$2:$A$55,0),0)</f>
        <v>97.263763740151902</v>
      </c>
      <c r="R84" s="10">
        <f>+HLOOKUP($A84,'International Financial Statis'!$A$2:$FE$55,MATCH(CPI!R$5,'International Financial Statis'!$A$2:$A$55,0),0)</f>
        <v>96.5413306367617</v>
      </c>
      <c r="S84" s="10">
        <f>+HLOOKUP($A84,'International Financial Statis'!$A$2:$FE$55,MATCH(CPI!S$5,'International Financial Statis'!$A$2:$A$55,0),0)</f>
        <v>91.899573661771697</v>
      </c>
      <c r="T84" s="10">
        <f>+HLOOKUP($A84,'International Financial Statis'!$A$2:$FE$55,MATCH(CPI!T$5,'International Financial Statis'!$A$2:$A$55,0),0)</f>
        <v>95.429274767156897</v>
      </c>
      <c r="U84" s="10">
        <f>+HLOOKUP($A84,'International Financial Statis'!$A$2:$FE$55,MATCH(CPI!U$5,'International Financial Statis'!$A$2:$A$55,0),0)</f>
        <v>100.707683312128</v>
      </c>
      <c r="V84" s="10">
        <f>+HLOOKUP($A84,'International Financial Statis'!$A$2:$FE$55,MATCH(CPI!V$5,'International Financial Statis'!$A$2:$A$55,0),0)</f>
        <v>97.611512901457999</v>
      </c>
      <c r="W84" s="10">
        <f>+HLOOKUP($A84,'International Financial Statis'!$A$2:$FE$55,MATCH(CPI!W$5,'International Financial Statis'!$A$2:$A$55,0),0)</f>
        <v>98.446960842215304</v>
      </c>
      <c r="X84" s="10">
        <f>+HLOOKUP($A84,'International Financial Statis'!$A$2:$FE$55,MATCH(CPI!X$5,'International Financial Statis'!$A$2:$A$55,0),0)</f>
        <v>89.985668760922294</v>
      </c>
      <c r="Y84" s="10">
        <f>+HLOOKUP($A84,'International Financial Statis'!$A$2:$FE$55,MATCH(CPI!Y$5,'International Financial Statis'!$A$2:$A$55,0),0)</f>
        <v>96.665282966652299</v>
      </c>
      <c r="Z84" s="10">
        <f>+HLOOKUP($A84,'International Financial Statis'!$A$2:$FE$55,MATCH(CPI!Z$5,'International Financial Statis'!$A$2:$A$55,0),0)</f>
        <v>97.366188132687796</v>
      </c>
      <c r="AA84" s="10">
        <f>+HLOOKUP($A84,'International Financial Statis'!$A$2:$FE$55,MATCH(CPI!AA$5,'International Financial Statis'!$A$2:$A$55,0),0)</f>
        <v>97.262191432528695</v>
      </c>
      <c r="AB84" s="10">
        <f>+HLOOKUP($A84,'International Financial Statis'!$A$2:$FE$55,MATCH(CPI!AB$5,'International Financial Statis'!$A$2:$A$55,0),0)</f>
        <v>92.063698285014198</v>
      </c>
      <c r="AC84" s="10">
        <f>+HLOOKUP($A84,'International Financial Statis'!$A$2:$FE$55,MATCH(CPI!AC$5,'International Financial Statis'!$A$2:$A$55,0),0)</f>
        <v>98.287273098128594</v>
      </c>
      <c r="AD84" s="10">
        <f>+HLOOKUP($A84,'International Financial Statis'!$A$2:$FE$55,MATCH(CPI!AD$5,'International Financial Statis'!$A$2:$A$55,0),0)</f>
        <v>97.717648747577698</v>
      </c>
      <c r="AE84" s="10">
        <f>+HLOOKUP($A84,'International Financial Statis'!$A$2:$FE$55,MATCH(CPI!AE$5,'International Financial Statis'!$A$2:$A$55,0),0)</f>
        <v>97.094006626515593</v>
      </c>
      <c r="AF84" s="10">
        <f>+HLOOKUP($A84,'International Financial Statis'!$A$2:$FE$55,MATCH(CPI!AF$5,'International Financial Statis'!$A$2:$A$55,0),0)</f>
        <v>97.919828586733303</v>
      </c>
      <c r="AG84" s="10">
        <f>+HLOOKUP($A84,'International Financial Statis'!$A$2:$FE$55,MATCH(CPI!AG$5,'International Financial Statis'!$A$2:$A$55,0),0)</f>
        <v>98.753711925681998</v>
      </c>
      <c r="AH84" s="10">
        <f>+HLOOKUP($A84,'International Financial Statis'!$A$2:$FE$55,MATCH(CPI!AH$5,'International Financial Statis'!$A$2:$A$55,0),0)</f>
        <v>98.530679758573996</v>
      </c>
      <c r="AI84" s="10">
        <f>+HLOOKUP($A84,'International Financial Statis'!$A$2:$FE$55,MATCH(CPI!AI$5,'International Financial Statis'!$A$2:$A$55,0),0)</f>
        <v>99.041584939720394</v>
      </c>
      <c r="AJ84" s="10">
        <f>+HLOOKUP($A84,'International Financial Statis'!$A$2:$FE$55,MATCH(CPI!AJ$5,'International Financial Statis'!$A$2:$A$55,0),0)</f>
        <v>95.117183156005893</v>
      </c>
      <c r="AK84" s="10">
        <f>+HLOOKUP($A84,'International Financial Statis'!$A$2:$FE$55,MATCH(CPI!AK$5,'International Financial Statis'!$A$2:$A$55,0),0)</f>
        <v>100.20005218752701</v>
      </c>
      <c r="AL84" s="10">
        <f>+HLOOKUP($A84,'International Financial Statis'!$A$2:$FE$55,MATCH(CPI!AL$5,'International Financial Statis'!$A$2:$A$55,0),0)</f>
        <v>98.718027103757706</v>
      </c>
      <c r="AM84" s="10">
        <f>+HLOOKUP($A84,'International Financial Statis'!$A$2:$FE$55,MATCH(CPI!AM$5,'International Financial Statis'!$A$2:$A$55,0),0)</f>
        <v>98.501460325547896</v>
      </c>
      <c r="AN84" s="10">
        <f>+HLOOKUP($A84,'International Financial Statis'!$A$2:$FE$55,MATCH(CPI!AN$5,'International Financial Statis'!$A$2:$A$55,0),0)</f>
        <v>97.728712333725497</v>
      </c>
      <c r="AO84" s="10">
        <f>+HLOOKUP($A84,'International Financial Statis'!$A$2:$FE$55,MATCH(CPI!AO$5,'International Financial Statis'!$A$2:$A$55,0),0)</f>
        <v>97.990318321842395</v>
      </c>
      <c r="AP84" s="10">
        <f>+HLOOKUP($A84,'International Financial Statis'!$A$2:$FE$55,MATCH(CPI!AP$5,'International Financial Statis'!$A$2:$A$55,0),0)</f>
        <v>98.377938831817701</v>
      </c>
      <c r="AQ84" s="10">
        <f>+HLOOKUP($A84,'International Financial Statis'!$A$2:$FE$55,MATCH(CPI!AQ$5,'International Financial Statis'!$A$2:$A$55,0),0)</f>
        <v>94.700408421659901</v>
      </c>
      <c r="AR84" s="10">
        <f>+HLOOKUP($A84,'International Financial Statis'!$A$2:$FE$55,MATCH(CPI!AR$5,'International Financial Statis'!$A$2:$A$55,0),0)</f>
        <v>98.068142838274596</v>
      </c>
      <c r="AS84" s="10">
        <f>+HLOOKUP($A84,'International Financial Statis'!$A$2:$FE$55,MATCH(CPI!AS$5,'International Financial Statis'!$A$2:$A$55,0),0)</f>
        <v>98.703187893114205</v>
      </c>
      <c r="AT84" s="10">
        <f>+HLOOKUP($A84,'International Financial Statis'!$A$2:$FE$55,MATCH(CPI!AT$5,'International Financial Statis'!$A$2:$A$55,0),0)</f>
        <v>99.157298763666404</v>
      </c>
      <c r="AU84" s="10">
        <f>+HLOOKUP($A84,'International Financial Statis'!$A$2:$FE$55,MATCH(CPI!AU$5,'International Financial Statis'!$A$2:$A$55,0),0)</f>
        <v>91.741405082212296</v>
      </c>
      <c r="AV84" s="10">
        <f>+HLOOKUP($A84,'International Financial Statis'!$A$2:$FE$55,MATCH(CPI!AV$5,'International Financial Statis'!$A$2:$A$55,0),0)</f>
        <v>97.873127427408903</v>
      </c>
      <c r="AW84" s="10">
        <f>+HLOOKUP($A84,'International Financial Statis'!$A$2:$FE$55,MATCH(CPI!AW$5,'International Financial Statis'!$A$2:$A$55,0),0)</f>
        <v>95.019138453457401</v>
      </c>
      <c r="AX84" s="10">
        <f>+HLOOKUP($A84,'International Financial Statis'!$A$2:$FE$55,MATCH(CPI!AX$5,'International Financial Statis'!$A$2:$A$55,0),0)</f>
        <v>98.760221577420197</v>
      </c>
      <c r="AY84" s="10">
        <f>+HLOOKUP($A84,'International Financial Statis'!$A$2:$FE$55,MATCH(CPI!AY$5,'International Financial Statis'!$A$2:$A$55,0),0)</f>
        <v>96.453950826115999</v>
      </c>
      <c r="AZ84" s="10">
        <f>+HLOOKUP($A84,'International Financial Statis'!$A$2:$FE$55,MATCH(CPI!AZ$5,'International Financial Statis'!$A$2:$A$55,0),0)</f>
        <v>88.611554431706693</v>
      </c>
      <c r="BA84" s="10">
        <f>+HLOOKUP($A84,'International Financial Statis'!$A$2:$FE$55,MATCH(CPI!BA$5,'International Financial Statis'!$A$2:$A$55,0),0)</f>
        <v>90.153775533624</v>
      </c>
      <c r="BB84" s="10">
        <f>+HLOOKUP($A84,'International Financial Statis'!$A$2:$FE$55,MATCH(CPI!BB$5,'International Financial Statis'!$A$2:$A$55,0),0)</f>
        <v>97.229145286614894</v>
      </c>
    </row>
    <row r="85" spans="1:54" x14ac:dyDescent="0.25">
      <c r="A85" s="6" t="s">
        <v>100</v>
      </c>
      <c r="B85" s="10">
        <f>+HLOOKUP($A85,'International Financial Statis'!$A$2:$FE$55,MATCH(CPI!B$5,'International Financial Statis'!$A$2:$A$55,0),0)</f>
        <v>98.126951092611904</v>
      </c>
      <c r="C85" s="10">
        <f>+HLOOKUP($A85,'International Financial Statis'!$A$2:$FE$55,MATCH(CPI!C$5,'International Financial Statis'!$A$2:$A$55,0),0)</f>
        <v>98.379837099798195</v>
      </c>
      <c r="D85" s="10">
        <f>+HLOOKUP($A85,'International Financial Statis'!$A$2:$FE$55,MATCH(CPI!D$5,'International Financial Statis'!$A$2:$A$55,0),0)</f>
        <v>98.626216370921597</v>
      </c>
      <c r="E85" s="10">
        <f>+HLOOKUP($A85,'International Financial Statis'!$A$2:$FE$55,MATCH(CPI!E$5,'International Financial Statis'!$A$2:$A$55,0),0)</f>
        <v>97.337714387639295</v>
      </c>
      <c r="F85" s="10">
        <f>+HLOOKUP($A85,'International Financial Statis'!$A$2:$FE$55,MATCH(CPI!F$5,'International Financial Statis'!$A$2:$A$55,0),0)</f>
        <v>99.127057102434904</v>
      </c>
      <c r="G85" s="10">
        <f>+HLOOKUP($A85,'International Financial Statis'!$A$2:$FE$55,MATCH(CPI!G$5,'International Financial Statis'!$A$2:$A$55,0),0)</f>
        <v>97.905540222469099</v>
      </c>
      <c r="H85" s="10">
        <f>+HLOOKUP($A85,'International Financial Statis'!$A$2:$FE$55,MATCH(CPI!H$5,'International Financial Statis'!$A$2:$A$55,0),0)</f>
        <v>96.5188412815844</v>
      </c>
      <c r="I85" s="10">
        <f>+HLOOKUP($A85,'International Financial Statis'!$A$2:$FE$55,MATCH(CPI!I$5,'International Financial Statis'!$A$2:$A$55,0),0)</f>
        <v>98.505379488282102</v>
      </c>
      <c r="J85" s="10">
        <f>+HLOOKUP($A85,'International Financial Statis'!$A$2:$FE$55,MATCH(CPI!J$5,'International Financial Statis'!$A$2:$A$55,0),0)</f>
        <v>97.8136130931248</v>
      </c>
      <c r="K85" s="10">
        <f>+HLOOKUP($A85,'International Financial Statis'!$A$2:$FE$55,MATCH(CPI!K$5,'International Financial Statis'!$A$2:$A$55,0),0)</f>
        <v>97.575623920907205</v>
      </c>
      <c r="L85" s="10">
        <f>+HLOOKUP($A85,'International Financial Statis'!$A$2:$FE$55,MATCH(CPI!L$5,'International Financial Statis'!$A$2:$A$55,0),0)</f>
        <v>96.862310815799106</v>
      </c>
      <c r="M85" s="10">
        <f>+HLOOKUP($A85,'International Financial Statis'!$A$2:$FE$55,MATCH(CPI!M$5,'International Financial Statis'!$A$2:$A$55,0),0)</f>
        <v>98.424918947757604</v>
      </c>
      <c r="N85" s="10">
        <f>+HLOOKUP($A85,'International Financial Statis'!$A$2:$FE$55,MATCH(CPI!N$5,'International Financial Statis'!$A$2:$A$55,0),0)</f>
        <v>95.788301789843302</v>
      </c>
      <c r="O85" s="10">
        <f>+HLOOKUP($A85,'International Financial Statis'!$A$2:$FE$55,MATCH(CPI!O$5,'International Financial Statis'!$A$2:$A$55,0),0)</f>
        <v>85.049775350189407</v>
      </c>
      <c r="P85" s="10">
        <f>+HLOOKUP($A85,'International Financial Statis'!$A$2:$FE$55,MATCH(CPI!P$5,'International Financial Statis'!$A$2:$A$55,0),0)</f>
        <v>99.076368551475596</v>
      </c>
      <c r="Q85" s="10">
        <f>+HLOOKUP($A85,'International Financial Statis'!$A$2:$FE$55,MATCH(CPI!Q$5,'International Financial Statis'!$A$2:$A$55,0),0)</f>
        <v>97.457187337830803</v>
      </c>
      <c r="R85" s="10">
        <f>+HLOOKUP($A85,'International Financial Statis'!$A$2:$FE$55,MATCH(CPI!R$5,'International Financial Statis'!$A$2:$A$55,0),0)</f>
        <v>97.382644758232601</v>
      </c>
      <c r="S85" s="10">
        <f>+HLOOKUP($A85,'International Financial Statis'!$A$2:$FE$55,MATCH(CPI!S$5,'International Financial Statis'!$A$2:$A$55,0),0)</f>
        <v>95.120795831359601</v>
      </c>
      <c r="T85" s="10">
        <f>+HLOOKUP($A85,'International Financial Statis'!$A$2:$FE$55,MATCH(CPI!T$5,'International Financial Statis'!$A$2:$A$55,0),0)</f>
        <v>96.542512544932094</v>
      </c>
      <c r="U85" s="10">
        <f>+HLOOKUP($A85,'International Financial Statis'!$A$2:$FE$55,MATCH(CPI!U$5,'International Financial Statis'!$A$2:$A$55,0),0)</f>
        <v>100.189639673691</v>
      </c>
      <c r="V85" s="10">
        <f>+HLOOKUP($A85,'International Financial Statis'!$A$2:$FE$55,MATCH(CPI!V$5,'International Financial Statis'!$A$2:$A$55,0),0)</f>
        <v>97.755076837579793</v>
      </c>
      <c r="W85" s="10">
        <f>+HLOOKUP($A85,'International Financial Statis'!$A$2:$FE$55,MATCH(CPI!W$5,'International Financial Statis'!$A$2:$A$55,0),0)</f>
        <v>99.002993022953206</v>
      </c>
      <c r="X85" s="10">
        <f>+HLOOKUP($A85,'International Financial Statis'!$A$2:$FE$55,MATCH(CPI!X$5,'International Financial Statis'!$A$2:$A$55,0),0)</f>
        <v>91.746536617222901</v>
      </c>
      <c r="Y85" s="10">
        <f>+HLOOKUP($A85,'International Financial Statis'!$A$2:$FE$55,MATCH(CPI!Y$5,'International Financial Statis'!$A$2:$A$55,0),0)</f>
        <v>97.716894977168593</v>
      </c>
      <c r="Z85" s="10">
        <f>+HLOOKUP($A85,'International Financial Statis'!$A$2:$FE$55,MATCH(CPI!Z$5,'International Financial Statis'!$A$2:$A$55,0),0)</f>
        <v>97.678515928145501</v>
      </c>
      <c r="AA85" s="10">
        <f>+HLOOKUP($A85,'International Financial Statis'!$A$2:$FE$55,MATCH(CPI!AA$5,'International Financial Statis'!$A$2:$A$55,0),0)</f>
        <v>97.885001623131899</v>
      </c>
      <c r="AB85" s="10">
        <f>+HLOOKUP($A85,'International Financial Statis'!$A$2:$FE$55,MATCH(CPI!AB$5,'International Financial Statis'!$A$2:$A$55,0),0)</f>
        <v>93.629428406998997</v>
      </c>
      <c r="AC85" s="10">
        <f>+HLOOKUP($A85,'International Financial Statis'!$A$2:$FE$55,MATCH(CPI!AC$5,'International Financial Statis'!$A$2:$A$55,0),0)</f>
        <v>98.652657018202007</v>
      </c>
      <c r="AD85" s="10">
        <f>+HLOOKUP($A85,'International Financial Statis'!$A$2:$FE$55,MATCH(CPI!AD$5,'International Financial Statis'!$A$2:$A$55,0),0)</f>
        <v>97.915021890475899</v>
      </c>
      <c r="AE85" s="10">
        <f>+HLOOKUP($A85,'International Financial Statis'!$A$2:$FE$55,MATCH(CPI!AE$5,'International Financial Statis'!$A$2:$A$55,0),0)</f>
        <v>97.364945793440299</v>
      </c>
      <c r="AF85" s="10">
        <f>+HLOOKUP($A85,'International Financial Statis'!$A$2:$FE$55,MATCH(CPI!AF$5,'International Financial Statis'!$A$2:$A$55,0),0)</f>
        <v>98.062672975627194</v>
      </c>
      <c r="AG85" s="10">
        <f>+HLOOKUP($A85,'International Financial Statis'!$A$2:$FE$55,MATCH(CPI!AG$5,'International Financial Statis'!$A$2:$A$55,0),0)</f>
        <v>98.510479013550196</v>
      </c>
      <c r="AH85" s="10">
        <f>+HLOOKUP($A85,'International Financial Statis'!$A$2:$FE$55,MATCH(CPI!AH$5,'International Financial Statis'!$A$2:$A$55,0),0)</f>
        <v>98.812226152140596</v>
      </c>
      <c r="AI85" s="10">
        <f>+HLOOKUP($A85,'International Financial Statis'!$A$2:$FE$55,MATCH(CPI!AI$5,'International Financial Statis'!$A$2:$A$55,0),0)</f>
        <v>99.108259653622795</v>
      </c>
      <c r="AJ85" s="10">
        <f>+HLOOKUP($A85,'International Financial Statis'!$A$2:$FE$55,MATCH(CPI!AJ$5,'International Financial Statis'!$A$2:$A$55,0),0)</f>
        <v>96.931367772861606</v>
      </c>
      <c r="AK85" s="10">
        <f>+HLOOKUP($A85,'International Financial Statis'!$A$2:$FE$55,MATCH(CPI!AK$5,'International Financial Statis'!$A$2:$A$55,0),0)</f>
        <v>99.712968600504496</v>
      </c>
      <c r="AL85" s="10">
        <f>+HLOOKUP($A85,'International Financial Statis'!$A$2:$FE$55,MATCH(CPI!AL$5,'International Financial Statis'!$A$2:$A$55,0),0)</f>
        <v>98.813425953435399</v>
      </c>
      <c r="AM85" s="10">
        <f>+HLOOKUP($A85,'International Financial Statis'!$A$2:$FE$55,MATCH(CPI!AM$5,'International Financial Statis'!$A$2:$A$55,0),0)</f>
        <v>98.770778931278201</v>
      </c>
      <c r="AN85" s="10">
        <f>+HLOOKUP($A85,'International Financial Statis'!$A$2:$FE$55,MATCH(CPI!AN$5,'International Financial Statis'!$A$2:$A$55,0),0)</f>
        <v>98.271649624468395</v>
      </c>
      <c r="AO85" s="10">
        <f>+HLOOKUP($A85,'International Financial Statis'!$A$2:$FE$55,MATCH(CPI!AO$5,'International Financial Statis'!$A$2:$A$55,0),0)</f>
        <v>98.137010415138604</v>
      </c>
      <c r="AP85" s="10">
        <f>+HLOOKUP($A85,'International Financial Statis'!$A$2:$FE$55,MATCH(CPI!AP$5,'International Financial Statis'!$A$2:$A$55,0),0)</f>
        <v>98.6421274283868</v>
      </c>
      <c r="AQ85" s="10">
        <f>+HLOOKUP($A85,'International Financial Statis'!$A$2:$FE$55,MATCH(CPI!AQ$5,'International Financial Statis'!$A$2:$A$55,0),0)</f>
        <v>94.994288416761904</v>
      </c>
      <c r="AR85" s="10">
        <f>+HLOOKUP($A85,'International Financial Statis'!$A$2:$FE$55,MATCH(CPI!AR$5,'International Financial Statis'!$A$2:$A$55,0),0)</f>
        <v>99.074977646480903</v>
      </c>
      <c r="AS85" s="10">
        <f>+HLOOKUP($A85,'International Financial Statis'!$A$2:$FE$55,MATCH(CPI!AS$5,'International Financial Statis'!$A$2:$A$55,0),0)</f>
        <v>99.279548829507902</v>
      </c>
      <c r="AT85" s="10">
        <f>+HLOOKUP($A85,'International Financial Statis'!$A$2:$FE$55,MATCH(CPI!AT$5,'International Financial Statis'!$A$2:$A$55,0),0)</f>
        <v>99.849698051191893</v>
      </c>
      <c r="AU85" s="10">
        <f>+HLOOKUP($A85,'International Financial Statis'!$A$2:$FE$55,MATCH(CPI!AU$5,'International Financial Statis'!$A$2:$A$55,0),0)</f>
        <v>95.067264573990997</v>
      </c>
      <c r="AV85" s="10">
        <f>+HLOOKUP($A85,'International Financial Statis'!$A$2:$FE$55,MATCH(CPI!AV$5,'International Financial Statis'!$A$2:$A$55,0),0)</f>
        <v>98.353985574255603</v>
      </c>
      <c r="AW85" s="10">
        <f>+HLOOKUP($A85,'International Financial Statis'!$A$2:$FE$55,MATCH(CPI!AW$5,'International Financial Statis'!$A$2:$A$55,0),0)</f>
        <v>96.288550487094298</v>
      </c>
      <c r="AX85" s="10">
        <f>+HLOOKUP($A85,'International Financial Statis'!$A$2:$FE$55,MATCH(CPI!AX$5,'International Financial Statis'!$A$2:$A$55,0),0)</f>
        <v>98.73384331311</v>
      </c>
      <c r="AY85" s="10">
        <f>+HLOOKUP($A85,'International Financial Statis'!$A$2:$FE$55,MATCH(CPI!AY$5,'International Financial Statis'!$A$2:$A$55,0),0)</f>
        <v>96.704810949514396</v>
      </c>
      <c r="AZ85" s="10">
        <f>+HLOOKUP($A85,'International Financial Statis'!$A$2:$FE$55,MATCH(CPI!AZ$5,'International Financial Statis'!$A$2:$A$55,0),0)</f>
        <v>91.531811737666104</v>
      </c>
      <c r="BA85" s="10">
        <f>+HLOOKUP($A85,'International Financial Statis'!$A$2:$FE$55,MATCH(CPI!BA$5,'International Financial Statis'!$A$2:$A$55,0),0)</f>
        <v>92.295922270675504</v>
      </c>
      <c r="BB85" s="10">
        <f>+HLOOKUP($A85,'International Financial Statis'!$A$2:$FE$55,MATCH(CPI!BB$5,'International Financial Statis'!$A$2:$A$55,0),0)</f>
        <v>97.580999853393905</v>
      </c>
    </row>
    <row r="86" spans="1:54" x14ac:dyDescent="0.25">
      <c r="A86" s="6" t="s">
        <v>102</v>
      </c>
      <c r="B86" s="10">
        <f>+HLOOKUP($A86,'International Financial Statis'!$A$2:$FE$55,MATCH(CPI!B$5,'International Financial Statis'!$A$2:$A$55,0),0)</f>
        <v>99.063475546305895</v>
      </c>
      <c r="C86" s="10">
        <f>+HLOOKUP($A86,'International Financial Statis'!$A$2:$FE$55,MATCH(CPI!C$5,'International Financial Statis'!$A$2:$A$55,0),0)</f>
        <v>98.739868395352403</v>
      </c>
      <c r="D86" s="10">
        <f>+HLOOKUP($A86,'International Financial Statis'!$A$2:$FE$55,MATCH(CPI!D$5,'International Financial Statis'!$A$2:$A$55,0),0)</f>
        <v>99.112764739553498</v>
      </c>
      <c r="E86" s="10">
        <f>+HLOOKUP($A86,'International Financial Statis'!$A$2:$FE$55,MATCH(CPI!E$5,'International Financial Statis'!$A$2:$A$55,0),0)</f>
        <v>99.453050868884802</v>
      </c>
      <c r="F86" s="10">
        <f>+HLOOKUP($A86,'International Financial Statis'!$A$2:$FE$55,MATCH(CPI!F$5,'International Financial Statis'!$A$2:$A$55,0),0)</f>
        <v>99.524968031838995</v>
      </c>
      <c r="G86" s="10">
        <f>+HLOOKUP($A86,'International Financial Statis'!$A$2:$FE$55,MATCH(CPI!G$5,'International Financial Statis'!$A$2:$A$55,0),0)</f>
        <v>98.235301145799696</v>
      </c>
      <c r="H86" s="10">
        <f>+HLOOKUP($A86,'International Financial Statis'!$A$2:$FE$55,MATCH(CPI!H$5,'International Financial Statis'!$A$2:$A$55,0),0)</f>
        <v>98.292906441769105</v>
      </c>
      <c r="I86" s="10">
        <f>+HLOOKUP($A86,'International Financial Statis'!$A$2:$FE$55,MATCH(CPI!I$5,'International Financial Statis'!$A$2:$A$55,0),0)</f>
        <v>98.847559664588303</v>
      </c>
      <c r="J86" s="10">
        <f>+HLOOKUP($A86,'International Financial Statis'!$A$2:$FE$55,MATCH(CPI!J$5,'International Financial Statis'!$A$2:$A$55,0),0)</f>
        <v>99.146747906955397</v>
      </c>
      <c r="K86" s="10">
        <f>+HLOOKUP($A86,'International Financial Statis'!$A$2:$FE$55,MATCH(CPI!K$5,'International Financial Statis'!$A$2:$A$55,0),0)</f>
        <v>99.151483863742399</v>
      </c>
      <c r="L86" s="10">
        <f>+HLOOKUP($A86,'International Financial Statis'!$A$2:$FE$55,MATCH(CPI!L$5,'International Financial Statis'!$A$2:$A$55,0),0)</f>
        <v>98.220745662606106</v>
      </c>
      <c r="M86" s="10">
        <f>+HLOOKUP($A86,'International Financial Statis'!$A$2:$FE$55,MATCH(CPI!M$5,'International Financial Statis'!$A$2:$A$55,0),0)</f>
        <v>99.196454220872496</v>
      </c>
      <c r="N86" s="10">
        <f>+HLOOKUP($A86,'International Financial Statis'!$A$2:$FE$55,MATCH(CPI!N$5,'International Financial Statis'!$A$2:$A$55,0),0)</f>
        <v>97.672347349490494</v>
      </c>
      <c r="O86" s="10">
        <f>+HLOOKUP($A86,'International Financial Statis'!$A$2:$FE$55,MATCH(CPI!O$5,'International Financial Statis'!$A$2:$A$55,0),0)</f>
        <v>89.648489119901299</v>
      </c>
      <c r="P86" s="10">
        <f>+HLOOKUP($A86,'International Financial Statis'!$A$2:$FE$55,MATCH(CPI!P$5,'International Financial Statis'!$A$2:$A$55,0),0)</f>
        <v>99.842306825861698</v>
      </c>
      <c r="Q86" s="10">
        <f>+HLOOKUP($A86,'International Financial Statis'!$A$2:$FE$55,MATCH(CPI!Q$5,'International Financial Statis'!$A$2:$A$55,0),0)</f>
        <v>98.613011275180398</v>
      </c>
      <c r="R86" s="10">
        <f>+HLOOKUP($A86,'International Financial Statis'!$A$2:$FE$55,MATCH(CPI!R$5,'International Financial Statis'!$A$2:$A$55,0),0)</f>
        <v>99.269246456209601</v>
      </c>
      <c r="S86" s="10">
        <f>+HLOOKUP($A86,'International Financial Statis'!$A$2:$FE$55,MATCH(CPI!S$5,'International Financial Statis'!$A$2:$A$55,0),0)</f>
        <v>97.015632401705304</v>
      </c>
      <c r="T86" s="10">
        <f>+HLOOKUP($A86,'International Financial Statis'!$A$2:$FE$55,MATCH(CPI!T$5,'International Financial Statis'!$A$2:$A$55,0),0)</f>
        <v>97.705339619344002</v>
      </c>
      <c r="U86" s="10">
        <f>+HLOOKUP($A86,'International Financial Statis'!$A$2:$FE$55,MATCH(CPI!U$5,'International Financial Statis'!$A$2:$A$55,0),0)</f>
        <v>100.158200035156</v>
      </c>
      <c r="V86" s="10">
        <f>+HLOOKUP($A86,'International Financial Statis'!$A$2:$FE$55,MATCH(CPI!V$5,'International Financial Statis'!$A$2:$A$55,0),0)</f>
        <v>99.0166642224778</v>
      </c>
      <c r="W86" s="10">
        <f>+HLOOKUP($A86,'International Financial Statis'!$A$2:$FE$55,MATCH(CPI!W$5,'International Financial Statis'!$A$2:$A$55,0),0)</f>
        <v>99.383436093984301</v>
      </c>
      <c r="X86" s="10">
        <f>+HLOOKUP($A86,'International Financial Statis'!$A$2:$FE$55,MATCH(CPI!X$5,'International Financial Statis'!$A$2:$A$55,0),0)</f>
        <v>94.699860315771005</v>
      </c>
      <c r="Y86" s="10">
        <f>+HLOOKUP($A86,'International Financial Statis'!$A$2:$FE$55,MATCH(CPI!Y$5,'International Financial Statis'!$A$2:$A$55,0),0)</f>
        <v>98.7685069876851</v>
      </c>
      <c r="Z86" s="10">
        <f>+HLOOKUP($A86,'International Financial Statis'!$A$2:$FE$55,MATCH(CPI!Z$5,'International Financial Statis'!$A$2:$A$55,0),0)</f>
        <v>98.329866202433394</v>
      </c>
      <c r="AA86" s="10">
        <f>+HLOOKUP($A86,'International Financial Statis'!$A$2:$FE$55,MATCH(CPI!AA$5,'International Financial Statis'!$A$2:$A$55,0),0)</f>
        <v>98.891878097940307</v>
      </c>
      <c r="AB86" s="10">
        <f>+HLOOKUP($A86,'International Financial Statis'!$A$2:$FE$55,MATCH(CPI!AB$5,'International Financial Statis'!$A$2:$A$55,0),0)</f>
        <v>97.444295546708304</v>
      </c>
      <c r="AC86" s="10">
        <f>+HLOOKUP($A86,'International Financial Statis'!$A$2:$FE$55,MATCH(CPI!AC$5,'International Financial Statis'!$A$2:$A$55,0),0)</f>
        <v>99.048489930752197</v>
      </c>
      <c r="AD86" s="10">
        <f>+HLOOKUP($A86,'International Financial Statis'!$A$2:$FE$55,MATCH(CPI!AD$5,'International Financial Statis'!$A$2:$A$55,0),0)</f>
        <v>98.9521280413407</v>
      </c>
      <c r="AE86" s="10">
        <f>+HLOOKUP($A86,'International Financial Statis'!$A$2:$FE$55,MATCH(CPI!AE$5,'International Financial Statis'!$A$2:$A$55,0),0)</f>
        <v>98.772310490944605</v>
      </c>
      <c r="AF86" s="10">
        <f>+HLOOKUP($A86,'International Financial Statis'!$A$2:$FE$55,MATCH(CPI!AF$5,'International Financial Statis'!$A$2:$A$55,0),0)</f>
        <v>99.134005892331103</v>
      </c>
      <c r="AG86" s="10">
        <f>+HLOOKUP($A86,'International Financial Statis'!$A$2:$FE$55,MATCH(CPI!AG$5,'International Financial Statis'!$A$2:$A$55,0),0)</f>
        <v>99.187466587478397</v>
      </c>
      <c r="AH86" s="10">
        <f>+HLOOKUP($A86,'International Financial Statis'!$A$2:$FE$55,MATCH(CPI!AH$5,'International Financial Statis'!$A$2:$A$55,0),0)</f>
        <v>99.340125640078099</v>
      </c>
      <c r="AI86" s="10">
        <f>+HLOOKUP($A86,'International Financial Statis'!$A$2:$FE$55,MATCH(CPI!AI$5,'International Financial Statis'!$A$2:$A$55,0),0)</f>
        <v>99.441622501429407</v>
      </c>
      <c r="AJ86" s="10">
        <f>+HLOOKUP($A86,'International Financial Statis'!$A$2:$FE$55,MATCH(CPI!AJ$5,'International Financial Statis'!$A$2:$A$55,0),0)</f>
        <v>97.145954306136304</v>
      </c>
      <c r="AK86" s="10">
        <f>+HLOOKUP($A86,'International Financial Statis'!$A$2:$FE$55,MATCH(CPI!AK$5,'International Financial Statis'!$A$2:$A$55,0),0)</f>
        <v>99.121509959119805</v>
      </c>
      <c r="AL86" s="10">
        <f>+HLOOKUP($A86,'International Financial Statis'!$A$2:$FE$55,MATCH(CPI!AL$5,'International Financial Statis'!$A$2:$A$55,0),0)</f>
        <v>99.242740491193999</v>
      </c>
      <c r="AM86" s="10">
        <f>+HLOOKUP($A86,'International Financial Statis'!$A$2:$FE$55,MATCH(CPI!AM$5,'International Financial Statis'!$A$2:$A$55,0),0)</f>
        <v>99.178396280491697</v>
      </c>
      <c r="AN86" s="10">
        <f>+HLOOKUP($A86,'International Financial Statis'!$A$2:$FE$55,MATCH(CPI!AN$5,'International Financial Statis'!$A$2:$A$55,0),0)</f>
        <v>99.683286580399994</v>
      </c>
      <c r="AO86" s="10">
        <f>+HLOOKUP($A86,'International Financial Statis'!$A$2:$FE$55,MATCH(CPI!AO$5,'International Financial Statis'!$A$2:$A$55,0),0)</f>
        <v>99.0465013935749</v>
      </c>
      <c r="AP86" s="10">
        <f>+HLOOKUP($A86,'International Financial Statis'!$A$2:$FE$55,MATCH(CPI!AP$5,'International Financial Statis'!$A$2:$A$55,0),0)</f>
        <v>98.692195428543002</v>
      </c>
      <c r="AQ86" s="10">
        <f>+HLOOKUP($A86,'International Financial Statis'!$A$2:$FE$55,MATCH(CPI!AQ$5,'International Financial Statis'!$A$2:$A$55,0),0)</f>
        <v>97.669895038835094</v>
      </c>
      <c r="AR86" s="10">
        <f>+HLOOKUP($A86,'International Financial Statis'!$A$2:$FE$55,MATCH(CPI!AR$5,'International Financial Statis'!$A$2:$A$55,0),0)</f>
        <v>98.364226007618697</v>
      </c>
      <c r="AS86" s="10">
        <f>+HLOOKUP($A86,'International Financial Statis'!$A$2:$FE$55,MATCH(CPI!AS$5,'International Financial Statis'!$A$2:$A$55,0),0)</f>
        <v>99.265222458240004</v>
      </c>
      <c r="AT86" s="10">
        <f>+HLOOKUP($A86,'International Financial Statis'!$A$2:$FE$55,MATCH(CPI!AT$5,'International Financial Statis'!$A$2:$A$55,0),0)</f>
        <v>99.784223871833305</v>
      </c>
      <c r="AU86" s="10">
        <f>+HLOOKUP($A86,'International Financial Statis'!$A$2:$FE$55,MATCH(CPI!AU$5,'International Financial Statis'!$A$2:$A$55,0),0)</f>
        <v>98.707025411061295</v>
      </c>
      <c r="AV86" s="10">
        <f>+HLOOKUP($A86,'International Financial Statis'!$A$2:$FE$55,MATCH(CPI!AV$5,'International Financial Statis'!$A$2:$A$55,0),0)</f>
        <v>98.834843721102303</v>
      </c>
      <c r="AW86" s="10">
        <f>+HLOOKUP($A86,'International Financial Statis'!$A$2:$FE$55,MATCH(CPI!AW$5,'International Financial Statis'!$A$2:$A$55,0),0)</f>
        <v>98.333227954301194</v>
      </c>
      <c r="AX86" s="10">
        <f>+HLOOKUP($A86,'International Financial Statis'!$A$2:$FE$55,MATCH(CPI!AX$5,'International Financial Statis'!$A$2:$A$55,0),0)</f>
        <v>99.544974940648899</v>
      </c>
      <c r="AY86" s="10">
        <f>+HLOOKUP($A86,'International Financial Statis'!$A$2:$FE$55,MATCH(CPI!AY$5,'International Financial Statis'!$A$2:$A$55,0),0)</f>
        <v>98.603928080875903</v>
      </c>
      <c r="AZ86" s="10">
        <f>+HLOOKUP($A86,'International Financial Statis'!$A$2:$FE$55,MATCH(CPI!AZ$5,'International Financial Statis'!$A$2:$A$55,0),0)</f>
        <v>94.830360227800597</v>
      </c>
      <c r="BA86" s="10">
        <f>+HLOOKUP($A86,'International Financial Statis'!$A$2:$FE$55,MATCH(CPI!BA$5,'International Financial Statis'!$A$2:$A$55,0),0)</f>
        <v>95.784561242445093</v>
      </c>
      <c r="BB86" s="10">
        <f>+HLOOKUP($A86,'International Financial Statis'!$A$2:$FE$55,MATCH(CPI!BB$5,'International Financial Statis'!$A$2:$A$55,0),0)</f>
        <v>98.812490837120606</v>
      </c>
    </row>
    <row r="87" spans="1:54" x14ac:dyDescent="0.25">
      <c r="A87" s="6" t="s">
        <v>103</v>
      </c>
      <c r="B87" s="10">
        <f>+HLOOKUP($A87,'International Financial Statis'!$A$2:$FE$55,MATCH(CPI!B$5,'International Financial Statis'!$A$2:$A$55,0),0)</f>
        <v>99.687825182102003</v>
      </c>
      <c r="C87" s="10">
        <f>+HLOOKUP($A87,'International Financial Statis'!$A$2:$FE$55,MATCH(CPI!C$5,'International Financial Statis'!$A$2:$A$55,0),0)</f>
        <v>98.919895078233395</v>
      </c>
      <c r="D87" s="10">
        <f>+HLOOKUP($A87,'International Financial Statis'!$A$2:$FE$55,MATCH(CPI!D$5,'International Financial Statis'!$A$2:$A$55,0),0)</f>
        <v>99.742415569547802</v>
      </c>
      <c r="E87" s="10">
        <f>+HLOOKUP($A87,'International Financial Statis'!$A$2:$FE$55,MATCH(CPI!E$5,'International Financial Statis'!$A$2:$A$55,0),0)</f>
        <v>99.365542095756794</v>
      </c>
      <c r="F87" s="10">
        <f>+HLOOKUP($A87,'International Financial Statis'!$A$2:$FE$55,MATCH(CPI!F$5,'International Financial Statis'!$A$2:$A$55,0),0)</f>
        <v>99.997783438925694</v>
      </c>
      <c r="G87" s="10">
        <f>+HLOOKUP($A87,'International Financial Statis'!$A$2:$FE$55,MATCH(CPI!G$5,'International Financial Statis'!$A$2:$A$55,0),0)</f>
        <v>98.335663165943799</v>
      </c>
      <c r="H87" s="10">
        <f>+HLOOKUP($A87,'International Financial Statis'!$A$2:$FE$55,MATCH(CPI!H$5,'International Financial Statis'!$A$2:$A$55,0),0)</f>
        <v>99.736581933186301</v>
      </c>
      <c r="I87" s="10">
        <f>+HLOOKUP($A87,'International Financial Statis'!$A$2:$FE$55,MATCH(CPI!I$5,'International Financial Statis'!$A$2:$A$55,0),0)</f>
        <v>99.690389163620694</v>
      </c>
      <c r="J87" s="10">
        <f>+HLOOKUP($A87,'International Financial Statis'!$A$2:$FE$55,MATCH(CPI!J$5,'International Financial Statis'!$A$2:$A$55,0),0)</f>
        <v>100.15003493179699</v>
      </c>
      <c r="K87" s="10">
        <f>+HLOOKUP($A87,'International Financial Statis'!$A$2:$FE$55,MATCH(CPI!K$5,'International Financial Statis'!$A$2:$A$55,0),0)</f>
        <v>99.893726143455496</v>
      </c>
      <c r="L87" s="10">
        <f>+HLOOKUP($A87,'International Financial Statis'!$A$2:$FE$55,MATCH(CPI!L$5,'International Financial Statis'!$A$2:$A$55,0),0)</f>
        <v>99.136212624584701</v>
      </c>
      <c r="M87" s="10">
        <f>+HLOOKUP($A87,'International Financial Statis'!$A$2:$FE$55,MATCH(CPI!M$5,'International Financial Statis'!$A$2:$A$55,0),0)</f>
        <v>99.751302991751103</v>
      </c>
      <c r="N87" s="10">
        <f>+HLOOKUP($A87,'International Financial Statis'!$A$2:$FE$55,MATCH(CPI!N$5,'International Financial Statis'!$A$2:$A$55,0),0)</f>
        <v>98.840455596471699</v>
      </c>
      <c r="O87" s="10">
        <f>+HLOOKUP($A87,'International Financial Statis'!$A$2:$FE$55,MATCH(CPI!O$5,'International Financial Statis'!$A$2:$A$55,0),0)</f>
        <v>98.599242357501595</v>
      </c>
      <c r="P87" s="10">
        <f>+HLOOKUP($A87,'International Financial Statis'!$A$2:$FE$55,MATCH(CPI!P$5,'International Financial Statis'!$A$2:$A$55,0),0)</f>
        <v>100.24780355935999</v>
      </c>
      <c r="Q87" s="10">
        <f>+HLOOKUP($A87,'International Financial Statis'!$A$2:$FE$55,MATCH(CPI!Q$5,'International Financial Statis'!$A$2:$A$55,0),0)</f>
        <v>99.801858753597202</v>
      </c>
      <c r="R87" s="10">
        <f>+HLOOKUP($A87,'International Financial Statis'!$A$2:$FE$55,MATCH(CPI!R$5,'International Financial Statis'!$A$2:$A$55,0),0)</f>
        <v>99.134295379286598</v>
      </c>
      <c r="S87" s="10">
        <f>+HLOOKUP($A87,'International Financial Statis'!$A$2:$FE$55,MATCH(CPI!S$5,'International Financial Statis'!$A$2:$A$55,0),0)</f>
        <v>97.773567029843704</v>
      </c>
      <c r="T87" s="10">
        <f>+HLOOKUP($A87,'International Financial Statis'!$A$2:$FE$55,MATCH(CPI!T$5,'International Financial Statis'!$A$2:$A$55,0),0)</f>
        <v>98.355643862826</v>
      </c>
      <c r="U87" s="10">
        <f>+HLOOKUP($A87,'International Financial Statis'!$A$2:$FE$55,MATCH(CPI!U$5,'International Financial Statis'!$A$2:$A$55,0),0)</f>
        <v>100.22851116189101</v>
      </c>
      <c r="V87" s="10">
        <f>+HLOOKUP($A87,'International Financial Statis'!$A$2:$FE$55,MATCH(CPI!V$5,'International Financial Statis'!$A$2:$A$55,0),0)</f>
        <v>99.649580500003907</v>
      </c>
      <c r="W87" s="10">
        <f>+HLOOKUP($A87,'International Financial Statis'!$A$2:$FE$55,MATCH(CPI!W$5,'International Financial Statis'!$A$2:$A$55,0),0)</f>
        <v>99.5500749875021</v>
      </c>
      <c r="X87" s="10">
        <f>+HLOOKUP($A87,'International Financial Statis'!$A$2:$FE$55,MATCH(CPI!X$5,'International Financial Statis'!$A$2:$A$55,0),0)</f>
        <v>97.556433033203703</v>
      </c>
      <c r="Y87" s="10">
        <f>+HLOOKUP($A87,'International Financial Statis'!$A$2:$FE$55,MATCH(CPI!Y$5,'International Financial Statis'!$A$2:$A$55,0),0)</f>
        <v>99.6540749965407</v>
      </c>
      <c r="Z87" s="10">
        <f>+HLOOKUP($A87,'International Financial Statis'!$A$2:$FE$55,MATCH(CPI!Z$5,'International Financial Statis'!$A$2:$A$55,0),0)</f>
        <v>99.483457876743003</v>
      </c>
      <c r="AA87" s="10">
        <f>+HLOOKUP($A87,'International Financial Statis'!$A$2:$FE$55,MATCH(CPI!AA$5,'International Financial Statis'!$A$2:$A$55,0),0)</f>
        <v>99.933391579657595</v>
      </c>
      <c r="AB87" s="10">
        <f>+HLOOKUP($A87,'International Financial Statis'!$A$2:$FE$55,MATCH(CPI!AB$5,'International Financial Statis'!$A$2:$A$55,0),0)</f>
        <v>98.948491254527795</v>
      </c>
      <c r="AC87" s="10">
        <f>+HLOOKUP($A87,'International Financial Statis'!$A$2:$FE$55,MATCH(CPI!AC$5,'International Financial Statis'!$A$2:$A$55,0),0)</f>
        <v>100.175078714506</v>
      </c>
      <c r="AD87" s="10">
        <f>+HLOOKUP($A87,'International Financial Statis'!$A$2:$FE$55,MATCH(CPI!AD$5,'International Financial Statis'!$A$2:$A$55,0),0)</f>
        <v>99.942582358429604</v>
      </c>
      <c r="AE87" s="10">
        <f>+HLOOKUP($A87,'International Financial Statis'!$A$2:$FE$55,MATCH(CPI!AE$5,'International Financial Statis'!$A$2:$A$55,0),0)</f>
        <v>99.790488334422704</v>
      </c>
      <c r="AF87" s="10">
        <f>+HLOOKUP($A87,'International Financial Statis'!$A$2:$FE$55,MATCH(CPI!AF$5,'International Financial Statis'!$A$2:$A$55,0),0)</f>
        <v>100.02678332291801</v>
      </c>
      <c r="AG87" s="10">
        <f>+HLOOKUP($A87,'International Financial Statis'!$A$2:$FE$55,MATCH(CPI!AG$5,'International Financial Statis'!$A$2:$A$55,0),0)</f>
        <v>99.950833740271804</v>
      </c>
      <c r="AH87" s="10">
        <f>+HLOOKUP($A87,'International Financial Statis'!$A$2:$FE$55,MATCH(CPI!AH$5,'International Financial Statis'!$A$2:$A$55,0),0)</f>
        <v>100.17420683101901</v>
      </c>
      <c r="AI87" s="10">
        <f>+HLOOKUP($A87,'International Financial Statis'!$A$2:$FE$55,MATCH(CPI!AI$5,'International Financial Statis'!$A$2:$A$55,0),0)</f>
        <v>99.941661412286294</v>
      </c>
      <c r="AJ87" s="10">
        <f>+HLOOKUP($A87,'International Financial Statis'!$A$2:$FE$55,MATCH(CPI!AJ$5,'International Financial Statis'!$A$2:$A$55,0),0)</f>
        <v>100.598863484709</v>
      </c>
      <c r="AK87" s="10">
        <f>+HLOOKUP($A87,'International Financial Statis'!$A$2:$FE$55,MATCH(CPI!AK$5,'International Financial Statis'!$A$2:$A$55,0),0)</f>
        <v>99.886927024441206</v>
      </c>
      <c r="AL87" s="10">
        <f>+HLOOKUP($A87,'International Financial Statis'!$A$2:$FE$55,MATCH(CPI!AL$5,'International Financial Statis'!$A$2:$A$55,0),0)</f>
        <v>99.862852728308098</v>
      </c>
      <c r="AM87" s="10">
        <f>+HLOOKUP($A87,'International Financial Statis'!$A$2:$FE$55,MATCH(CPI!AM$5,'International Financial Statis'!$A$2:$A$55,0),0)</f>
        <v>100.34665671886199</v>
      </c>
      <c r="AN87" s="10">
        <f>+HLOOKUP($A87,'International Financial Statis'!$A$2:$FE$55,MATCH(CPI!AN$5,'International Financial Statis'!$A$2:$A$55,0),0)</f>
        <v>100.262419690526</v>
      </c>
      <c r="AO87" s="10">
        <f>+HLOOKUP($A87,'International Financial Statis'!$A$2:$FE$55,MATCH(CPI!AO$5,'International Financial Statis'!$A$2:$A$55,0),0)</f>
        <v>99.985330790670403</v>
      </c>
      <c r="AP87" s="10">
        <f>+HLOOKUP($A87,'International Financial Statis'!$A$2:$FE$55,MATCH(CPI!AP$5,'International Financial Statis'!$A$2:$A$55,0),0)</f>
        <v>100.02237080858001</v>
      </c>
      <c r="AQ87" s="10">
        <f>+HLOOKUP($A87,'International Financial Statis'!$A$2:$FE$55,MATCH(CPI!AQ$5,'International Financial Statis'!$A$2:$A$55,0),0)</f>
        <v>99.101145014980901</v>
      </c>
      <c r="AR87" s="10">
        <f>+HLOOKUP($A87,'International Financial Statis'!$A$2:$FE$55,MATCH(CPI!AR$5,'International Financial Statis'!$A$2:$A$55,0),0)</f>
        <v>100.04912548092101</v>
      </c>
      <c r="AS87" s="10">
        <f>+HLOOKUP($A87,'International Financial Statis'!$A$2:$FE$55,MATCH(CPI!AS$5,'International Financial Statis'!$A$2:$A$55,0),0)</f>
        <v>99.764441395498807</v>
      </c>
      <c r="AT87" s="10">
        <f>+HLOOKUP($A87,'International Financial Statis'!$A$2:$FE$55,MATCH(CPI!AT$5,'International Financial Statis'!$A$2:$A$55,0),0)</f>
        <v>100.56230379888</v>
      </c>
      <c r="AU87" s="10">
        <f>+HLOOKUP($A87,'International Financial Statis'!$A$2:$FE$55,MATCH(CPI!AU$5,'International Financial Statis'!$A$2:$A$55,0),0)</f>
        <v>99.730941704035899</v>
      </c>
      <c r="AV87" s="10">
        <f>+HLOOKUP($A87,'International Financial Statis'!$A$2:$FE$55,MATCH(CPI!AV$5,'International Financial Statis'!$A$2:$A$55,0),0)</f>
        <v>99.944516367671497</v>
      </c>
      <c r="AW87" s="10">
        <f>+HLOOKUP($A87,'International Financial Statis'!$A$2:$FE$55,MATCH(CPI!AW$5,'International Financial Statis'!$A$2:$A$55,0),0)</f>
        <v>99.463539665478294</v>
      </c>
      <c r="AX87" s="10">
        <f>+HLOOKUP($A87,'International Financial Statis'!$A$2:$FE$55,MATCH(CPI!AX$5,'International Financial Statis'!$A$2:$A$55,0),0)</f>
        <v>99.634001582695802</v>
      </c>
      <c r="AY87" s="10">
        <f>+HLOOKUP($A87,'International Financial Statis'!$A$2:$FE$55,MATCH(CPI!AY$5,'International Financial Statis'!$A$2:$A$55,0),0)</f>
        <v>99.503137959818204</v>
      </c>
      <c r="AZ87" s="10">
        <f>+HLOOKUP($A87,'International Financial Statis'!$A$2:$FE$55,MATCH(CPI!AZ$5,'International Financial Statis'!$A$2:$A$55,0),0)</f>
        <v>97.771543690091306</v>
      </c>
      <c r="BA87" s="10">
        <f>+HLOOKUP($A87,'International Financial Statis'!$A$2:$FE$55,MATCH(CPI!BA$5,'International Financial Statis'!$A$2:$A$55,0),0)</f>
        <v>97.987912171983794</v>
      </c>
      <c r="BB87" s="10">
        <f>+HLOOKUP($A87,'International Financial Statis'!$A$2:$FE$55,MATCH(CPI!BB$5,'International Financial Statis'!$A$2:$A$55,0),0)</f>
        <v>99.692127254068296</v>
      </c>
    </row>
    <row r="88" spans="1:54" x14ac:dyDescent="0.25">
      <c r="A88" s="6" t="s">
        <v>104</v>
      </c>
      <c r="B88" s="10">
        <f>+HLOOKUP($A88,'International Financial Statis'!$A$2:$FE$55,MATCH(CPI!B$5,'International Financial Statis'!$A$2:$A$55,0),0)</f>
        <v>100.41623309053099</v>
      </c>
      <c r="C88" s="10">
        <f>+HLOOKUP($A88,'International Financial Statis'!$A$2:$FE$55,MATCH(CPI!C$5,'International Financial Statis'!$A$2:$A$55,0),0)</f>
        <v>100</v>
      </c>
      <c r="D88" s="10">
        <f>+HLOOKUP($A88,'International Financial Statis'!$A$2:$FE$55,MATCH(CPI!D$5,'International Financial Statis'!$A$2:$A$55,0),0)</f>
        <v>100.28620492272501</v>
      </c>
      <c r="E88" s="10">
        <f>+HLOOKUP($A88,'International Financial Statis'!$A$2:$FE$55,MATCH(CPI!E$5,'International Financial Statis'!$A$2:$A$55,0),0)</f>
        <v>99.708529623747197</v>
      </c>
      <c r="F88" s="10">
        <f>+HLOOKUP($A88,'International Financial Statis'!$A$2:$FE$55,MATCH(CPI!F$5,'International Financial Statis'!$A$2:$A$55,0),0)</f>
        <v>100.091031870327</v>
      </c>
      <c r="G88" s="10">
        <f>+HLOOKUP($A88,'International Financial Statis'!$A$2:$FE$55,MATCH(CPI!G$5,'International Financial Statis'!$A$2:$A$55,0),0)</f>
        <v>99.984467782596695</v>
      </c>
      <c r="H88" s="10">
        <f>+HLOOKUP($A88,'International Financial Statis'!$A$2:$FE$55,MATCH(CPI!H$5,'International Financial Statis'!$A$2:$A$55,0),0)</f>
        <v>100.065473236109</v>
      </c>
      <c r="I88" s="10">
        <f>+HLOOKUP($A88,'International Financial Statis'!$A$2:$FE$55,MATCH(CPI!I$5,'International Financial Statis'!$A$2:$A$55,0),0)</f>
        <v>100.520318211137</v>
      </c>
      <c r="J88" s="10">
        <f>+HLOOKUP($A88,'International Financial Statis'!$A$2:$FE$55,MATCH(CPI!J$5,'International Financial Statis'!$A$2:$A$55,0),0)</f>
        <v>100.246240536919</v>
      </c>
      <c r="K88" s="10">
        <f>+HLOOKUP($A88,'International Financial Statis'!$A$2:$FE$55,MATCH(CPI!K$5,'International Financial Statis'!$A$2:$A$55,0),0)</f>
        <v>100.069341612381</v>
      </c>
      <c r="L88" s="10">
        <f>+HLOOKUP($A88,'International Financial Statis'!$A$2:$FE$55,MATCH(CPI!L$5,'International Financial Statis'!$A$2:$A$55,0),0)</f>
        <v>99.785898855666304</v>
      </c>
      <c r="M88" s="10">
        <f>+HLOOKUP($A88,'International Financial Statis'!$A$2:$FE$55,MATCH(CPI!M$5,'International Financial Statis'!$A$2:$A$55,0),0)</f>
        <v>100.532687651332</v>
      </c>
      <c r="N88" s="10">
        <f>+HLOOKUP($A88,'International Financial Statis'!$A$2:$FE$55,MATCH(CPI!N$5,'International Financial Statis'!$A$2:$A$55,0),0)</f>
        <v>101.053352744712</v>
      </c>
      <c r="O88" s="10">
        <f>+HLOOKUP($A88,'International Financial Statis'!$A$2:$FE$55,MATCH(CPI!O$5,'International Financial Statis'!$A$2:$A$55,0),0)</f>
        <v>103.550347986962</v>
      </c>
      <c r="P88" s="10">
        <f>+HLOOKUP($A88,'International Financial Statis'!$A$2:$FE$55,MATCH(CPI!P$5,'International Financial Statis'!$A$2:$A$55,0),0)</f>
        <v>98.130209506645699</v>
      </c>
      <c r="Q88" s="10">
        <f>+HLOOKUP($A88,'International Financial Statis'!$A$2:$FE$55,MATCH(CPI!Q$5,'International Financial Statis'!$A$2:$A$55,0),0)</f>
        <v>100.29249422088</v>
      </c>
      <c r="R88" s="10">
        <f>+HLOOKUP($A88,'International Financial Statis'!$A$2:$FE$55,MATCH(CPI!R$5,'International Financial Statis'!$A$2:$A$55,0),0)</f>
        <v>99.692986513652002</v>
      </c>
      <c r="S88" s="10">
        <f>+HLOOKUP($A88,'International Financial Statis'!$A$2:$FE$55,MATCH(CPI!S$5,'International Financial Statis'!$A$2:$A$55,0),0)</f>
        <v>101.37375651350099</v>
      </c>
      <c r="T88" s="10">
        <f>+HLOOKUP($A88,'International Financial Statis'!$A$2:$FE$55,MATCH(CPI!T$5,'International Financial Statis'!$A$2:$A$55,0),0)</f>
        <v>101.29853662044199</v>
      </c>
      <c r="U88" s="10">
        <f>+HLOOKUP($A88,'International Financial Statis'!$A$2:$FE$55,MATCH(CPI!U$5,'International Financial Statis'!$A$2:$A$55,0),0)</f>
        <v>99.701177711372793</v>
      </c>
      <c r="V88" s="10">
        <f>+HLOOKUP($A88,'International Financial Statis'!$A$2:$FE$55,MATCH(CPI!V$5,'International Financial Statis'!$A$2:$A$55,0),0)</f>
        <v>100.41679852422401</v>
      </c>
      <c r="W88" s="10">
        <f>+HLOOKUP($A88,'International Financial Statis'!$A$2:$FE$55,MATCH(CPI!W$5,'International Financial Statis'!$A$2:$A$55,0),0)</f>
        <v>100.216630561573</v>
      </c>
      <c r="X88" s="10">
        <f>+HLOOKUP($A88,'International Financial Statis'!$A$2:$FE$55,MATCH(CPI!X$5,'International Financial Statis'!$A$2:$A$55,0),0)</f>
        <v>102.009396939041</v>
      </c>
      <c r="Y88" s="10">
        <f>+HLOOKUP($A88,'International Financial Statis'!$A$2:$FE$55,MATCH(CPI!Y$5,'International Financial Statis'!$A$2:$A$55,0),0)</f>
        <v>100.40127300401301</v>
      </c>
      <c r="Z88" s="10">
        <f>+HLOOKUP($A88,'International Financial Statis'!$A$2:$FE$55,MATCH(CPI!Z$5,'International Financial Statis'!$A$2:$A$55,0),0)</f>
        <v>100.633617377476</v>
      </c>
      <c r="AA88" s="10">
        <f>+HLOOKUP($A88,'International Financial Statis'!$A$2:$FE$55,MATCH(CPI!AA$5,'International Financial Statis'!$A$2:$A$55,0),0)</f>
        <v>100.46279876471699</v>
      </c>
      <c r="AB88" s="10">
        <f>+HLOOKUP($A88,'International Financial Statis'!$A$2:$FE$55,MATCH(CPI!AB$5,'International Financial Statis'!$A$2:$A$55,0),0)</f>
        <v>99.828501850286102</v>
      </c>
      <c r="AC88" s="10">
        <f>+HLOOKUP($A88,'International Financial Statis'!$A$2:$FE$55,MATCH(CPI!AC$5,'International Financial Statis'!$A$2:$A$55,0),0)</f>
        <v>100.053286734246</v>
      </c>
      <c r="AD88" s="10">
        <f>+HLOOKUP($A88,'International Financial Statis'!$A$2:$FE$55,MATCH(CPI!AD$5,'International Financial Statis'!$A$2:$A$55,0),0)</f>
        <v>100.258379387067</v>
      </c>
      <c r="AE88" s="10">
        <f>+HLOOKUP($A88,'International Financial Statis'!$A$2:$FE$55,MATCH(CPI!AE$5,'International Financial Statis'!$A$2:$A$55,0),0)</f>
        <v>99.8413688612778</v>
      </c>
      <c r="AF88" s="10">
        <f>+HLOOKUP($A88,'International Financial Statis'!$A$2:$FE$55,MATCH(CPI!AF$5,'International Financial Statis'!$A$2:$A$55,0),0)</f>
        <v>100.241049906258</v>
      </c>
      <c r="AG88" s="10">
        <f>+HLOOKUP($A88,'International Financial Statis'!$A$2:$FE$55,MATCH(CPI!AG$5,'International Financial Statis'!$A$2:$A$55,0),0)</f>
        <v>99.810825494701206</v>
      </c>
      <c r="AH88" s="10">
        <f>+HLOOKUP($A88,'International Financial Statis'!$A$2:$FE$55,MATCH(CPI!AH$5,'International Financial Statis'!$A$2:$A$55,0),0)</f>
        <v>100.051030283834</v>
      </c>
      <c r="AI88" s="10">
        <f>+HLOOKUP($A88,'International Financial Statis'!$A$2:$FE$55,MATCH(CPI!AI$5,'International Financial Statis'!$A$2:$A$55,0),0)</f>
        <v>100.14167840619</v>
      </c>
      <c r="AJ88" s="10">
        <f>+HLOOKUP($A88,'International Financial Statis'!$A$2:$FE$55,MATCH(CPI!AJ$5,'International Financial Statis'!$A$2:$A$55,0),0)</f>
        <v>100.38079352366999</v>
      </c>
      <c r="AK88" s="10">
        <f>+HLOOKUP($A88,'International Financial Statis'!$A$2:$FE$55,MATCH(CPI!AK$5,'International Financial Statis'!$A$2:$A$55,0),0)</f>
        <v>100.408802296251</v>
      </c>
      <c r="AL88" s="10">
        <f>+HLOOKUP($A88,'International Financial Statis'!$A$2:$FE$55,MATCH(CPI!AL$5,'International Financial Statis'!$A$2:$A$55,0),0)</f>
        <v>100.31602504339</v>
      </c>
      <c r="AM88" s="10">
        <f>+HLOOKUP($A88,'International Financial Statis'!$A$2:$FE$55,MATCH(CPI!AM$5,'International Financial Statis'!$A$2:$A$55,0),0)</f>
        <v>100.037304266334</v>
      </c>
      <c r="AN88" s="10">
        <f>+HLOOKUP($A88,'International Financial Statis'!$A$2:$FE$55,MATCH(CPI!AN$5,'International Financial Statis'!$A$2:$A$55,0),0)</f>
        <v>99.538503302868506</v>
      </c>
      <c r="AO88" s="10">
        <f>+HLOOKUP($A88,'International Financial Statis'!$A$2:$FE$55,MATCH(CPI!AO$5,'International Financial Statis'!$A$2:$A$55,0),0)</f>
        <v>99.985330790670403</v>
      </c>
      <c r="AP88" s="10">
        <f>+HLOOKUP($A88,'International Financial Statis'!$A$2:$FE$55,MATCH(CPI!AP$5,'International Financial Statis'!$A$2:$A$55,0),0)</f>
        <v>100.29259597254401</v>
      </c>
      <c r="AQ88" s="10">
        <f>+HLOOKUP($A88,'International Financial Statis'!$A$2:$FE$55,MATCH(CPI!AQ$5,'International Financial Statis'!$A$2:$A$55,0),0)</f>
        <v>100.52902832451601</v>
      </c>
      <c r="AR88" s="10">
        <f>+HLOOKUP($A88,'International Financial Statis'!$A$2:$FE$55,MATCH(CPI!AR$5,'International Financial Statis'!$A$2:$A$55,0),0)</f>
        <v>99.984131614479907</v>
      </c>
      <c r="AS88" s="10">
        <f>+HLOOKUP($A88,'International Financial Statis'!$A$2:$FE$55,MATCH(CPI!AS$5,'International Financial Statis'!$A$2:$A$55,0),0)</f>
        <v>99.814032680656894</v>
      </c>
      <c r="AT88" s="10">
        <f>+HLOOKUP($A88,'International Financial Statis'!$A$2:$FE$55,MATCH(CPI!AT$5,'International Financial Statis'!$A$2:$A$55,0),0)</f>
        <v>99.486145781737406</v>
      </c>
      <c r="AU88" s="10">
        <f>+HLOOKUP($A88,'International Financial Statis'!$A$2:$FE$55,MATCH(CPI!AU$5,'International Financial Statis'!$A$2:$A$55,0),0)</f>
        <v>99.431988041853501</v>
      </c>
      <c r="AV88" s="10">
        <f>+HLOOKUP($A88,'International Financial Statis'!$A$2:$FE$55,MATCH(CPI!AV$5,'International Financial Statis'!$A$2:$A$55,0),0)</f>
        <v>100.166450896985</v>
      </c>
      <c r="AW88" s="10">
        <f>+HLOOKUP($A88,'International Financial Statis'!$A$2:$FE$55,MATCH(CPI!AW$5,'International Financial Statis'!$A$2:$A$55,0),0)</f>
        <v>100.20767775416201</v>
      </c>
      <c r="AX88" s="10">
        <f>+HLOOKUP($A88,'International Financial Statis'!$A$2:$FE$55,MATCH(CPI!AX$5,'International Financial Statis'!$A$2:$A$55,0),0)</f>
        <v>99.874703244526501</v>
      </c>
      <c r="AY88" s="10">
        <f>+HLOOKUP($A88,'International Financial Statis'!$A$2:$FE$55,MATCH(CPI!AY$5,'International Financial Statis'!$A$2:$A$55,0),0)</f>
        <v>100.303417085871</v>
      </c>
      <c r="AZ88" s="10">
        <f>+HLOOKUP($A88,'International Financial Statis'!$A$2:$FE$55,MATCH(CPI!AZ$5,'International Financial Statis'!$A$2:$A$55,0),0)</f>
        <v>101.442621796948</v>
      </c>
      <c r="BA88" s="10">
        <f>+HLOOKUP($A88,'International Financial Statis'!$A$2:$FE$55,MATCH(CPI!BA$5,'International Financial Statis'!$A$2:$A$55,0),0)</f>
        <v>102.272205646087</v>
      </c>
      <c r="BB88" s="10">
        <f>+HLOOKUP($A88,'International Financial Statis'!$A$2:$FE$55,MATCH(CPI!BB$5,'International Financial Statis'!$A$2:$A$55,0),0)</f>
        <v>100.513121243219</v>
      </c>
    </row>
    <row r="89" spans="1:54" x14ac:dyDescent="0.25">
      <c r="A89" s="6" t="s">
        <v>105</v>
      </c>
      <c r="B89" s="10">
        <f>+HLOOKUP($A89,'International Financial Statis'!$A$2:$FE$55,MATCH(CPI!B$5,'International Financial Statis'!$A$2:$A$55,0),0)</f>
        <v>100.83246618106099</v>
      </c>
      <c r="C89" s="10">
        <f>+HLOOKUP($A89,'International Financial Statis'!$A$2:$FE$55,MATCH(CPI!C$5,'International Financial Statis'!$A$2:$A$55,0),0)</f>
        <v>102.340236526414</v>
      </c>
      <c r="D89" s="10">
        <f>+HLOOKUP($A89,'International Financial Statis'!$A$2:$FE$55,MATCH(CPI!D$5,'International Financial Statis'!$A$2:$A$55,0),0)</f>
        <v>100.85861476817399</v>
      </c>
      <c r="E89" s="10">
        <f>+HLOOKUP($A89,'International Financial Statis'!$A$2:$FE$55,MATCH(CPI!E$5,'International Financial Statis'!$A$2:$A$55,0),0)</f>
        <v>101.47287741161099</v>
      </c>
      <c r="F89" s="10">
        <f>+HLOOKUP($A89,'International Financial Statis'!$A$2:$FE$55,MATCH(CPI!F$5,'International Financial Statis'!$A$2:$A$55,0),0)</f>
        <v>100.38621665890901</v>
      </c>
      <c r="G89" s="10">
        <f>+HLOOKUP($A89,'International Financial Statis'!$A$2:$FE$55,MATCH(CPI!G$5,'International Financial Statis'!$A$2:$A$55,0),0)</f>
        <v>103.44456790565999</v>
      </c>
      <c r="H89" s="10">
        <f>+HLOOKUP($A89,'International Financial Statis'!$A$2:$FE$55,MATCH(CPI!H$5,'International Financial Statis'!$A$2:$A$55,0),0)</f>
        <v>101.90503838893601</v>
      </c>
      <c r="I89" s="10">
        <f>+HLOOKUP($A89,'International Financial Statis'!$A$2:$FE$55,MATCH(CPI!I$5,'International Financial Statis'!$A$2:$A$55,0),0)</f>
        <v>100.94173296065399</v>
      </c>
      <c r="J89" s="10">
        <f>+HLOOKUP($A89,'International Financial Statis'!$A$2:$FE$55,MATCH(CPI!J$5,'International Financial Statis'!$A$2:$A$55,0),0)</f>
        <v>100.456976624329</v>
      </c>
      <c r="K89" s="10">
        <f>+HLOOKUP($A89,'International Financial Statis'!$A$2:$FE$55,MATCH(CPI!K$5,'International Financial Statis'!$A$2:$A$55,0),0)</f>
        <v>100.885448380421</v>
      </c>
      <c r="L89" s="10">
        <f>+HLOOKUP($A89,'International Financial Statis'!$A$2:$FE$55,MATCH(CPI!L$5,'International Financial Statis'!$A$2:$A$55,0),0)</f>
        <v>102.857142857143</v>
      </c>
      <c r="M89" s="10">
        <f>+HLOOKUP($A89,'International Financial Statis'!$A$2:$FE$55,MATCH(CPI!M$5,'International Financial Statis'!$A$2:$A$55,0),0)</f>
        <v>100.519555136045</v>
      </c>
      <c r="N89" s="10">
        <f>+HLOOKUP($A89,'International Financial Statis'!$A$2:$FE$55,MATCH(CPI!N$5,'International Financial Statis'!$A$2:$A$55,0),0)</f>
        <v>102.43384430932601</v>
      </c>
      <c r="O89" s="10">
        <f>+HLOOKUP($A89,'International Financial Statis'!$A$2:$FE$55,MATCH(CPI!O$5,'International Financial Statis'!$A$2:$A$55,0),0)</f>
        <v>108.20192053563601</v>
      </c>
      <c r="P89" s="10">
        <f>+HLOOKUP($A89,'International Financial Statis'!$A$2:$FE$55,MATCH(CPI!P$5,'International Financial Statis'!$A$2:$A$55,0),0)</f>
        <v>101.779680108132</v>
      </c>
      <c r="Q89" s="10">
        <f>+HLOOKUP($A89,'International Financial Statis'!$A$2:$FE$55,MATCH(CPI!Q$5,'International Financial Statis'!$A$2:$A$55,0),0)</f>
        <v>101.292635750342</v>
      </c>
      <c r="R89" s="10">
        <f>+HLOOKUP($A89,'International Financial Statis'!$A$2:$FE$55,MATCH(CPI!R$5,'International Financial Statis'!$A$2:$A$55,0),0)</f>
        <v>101.903471650852</v>
      </c>
      <c r="S89" s="10">
        <f>+HLOOKUP($A89,'International Financial Statis'!$A$2:$FE$55,MATCH(CPI!S$5,'International Financial Statis'!$A$2:$A$55,0),0)</f>
        <v>103.83704405495</v>
      </c>
      <c r="T89" s="10">
        <f>+HLOOKUP($A89,'International Financial Statis'!$A$2:$FE$55,MATCH(CPI!T$5,'International Financial Statis'!$A$2:$A$55,0),0)</f>
        <v>102.640479897388</v>
      </c>
      <c r="U89" s="10">
        <f>+HLOOKUP($A89,'International Financial Statis'!$A$2:$FE$55,MATCH(CPI!U$5,'International Financial Statis'!$A$2:$A$55,0),0)</f>
        <v>99.912111091580201</v>
      </c>
      <c r="V89" s="10">
        <f>+HLOOKUP($A89,'International Financial Statis'!$A$2:$FE$55,MATCH(CPI!V$5,'International Financial Statis'!$A$2:$A$55,0),0)</f>
        <v>100.916956753294</v>
      </c>
      <c r="W89" s="10">
        <f>+HLOOKUP($A89,'International Financial Statis'!$A$2:$FE$55,MATCH(CPI!W$5,'International Financial Statis'!$A$2:$A$55,0),0)</f>
        <v>100.84985835694</v>
      </c>
      <c r="X89" s="10">
        <f>+HLOOKUP($A89,'International Financial Statis'!$A$2:$FE$55,MATCH(CPI!X$5,'International Financial Statis'!$A$2:$A$55,0),0)</f>
        <v>105.734309711984</v>
      </c>
      <c r="Y89" s="10">
        <f>+HLOOKUP($A89,'International Financial Statis'!$A$2:$FE$55,MATCH(CPI!Y$5,'International Financial Statis'!$A$2:$A$55,0),0)</f>
        <v>101.17614501176099</v>
      </c>
      <c r="Z89" s="10">
        <f>+HLOOKUP($A89,'International Financial Statis'!$A$2:$FE$55,MATCH(CPI!Z$5,'International Financial Statis'!$A$2:$A$55,0),0)</f>
        <v>101.55305854334701</v>
      </c>
      <c r="AA89" s="10">
        <f>+HLOOKUP($A89,'International Financial Statis'!$A$2:$FE$55,MATCH(CPI!AA$5,'International Financial Statis'!$A$2:$A$55,0),0)</f>
        <v>100.71193155768501</v>
      </c>
      <c r="AB89" s="10">
        <f>+HLOOKUP($A89,'International Financial Statis'!$A$2:$FE$55,MATCH(CPI!AB$5,'International Financial Statis'!$A$2:$A$55,0),0)</f>
        <v>103.778711348478</v>
      </c>
      <c r="AC89" s="10">
        <f>+HLOOKUP($A89,'International Financial Statis'!$A$2:$FE$55,MATCH(CPI!AC$5,'International Financial Statis'!$A$2:$A$55,0),0)</f>
        <v>100.723144620496</v>
      </c>
      <c r="AD89" s="10">
        <f>+HLOOKUP($A89,'International Financial Statis'!$A$2:$FE$55,MATCH(CPI!AD$5,'International Financial Statis'!$A$2:$A$55,0),0)</f>
        <v>100.846910213163</v>
      </c>
      <c r="AE89" s="10">
        <f>+HLOOKUP($A89,'International Financial Statis'!$A$2:$FE$55,MATCH(CPI!AE$5,'International Financial Statis'!$A$2:$A$55,0),0)</f>
        <v>101.595832313355</v>
      </c>
      <c r="AF89" s="10">
        <f>+HLOOKUP($A89,'International Financial Statis'!$A$2:$FE$55,MATCH(CPI!AF$5,'International Financial Statis'!$A$2:$A$55,0),0)</f>
        <v>100.598160878493</v>
      </c>
      <c r="AG89" s="10">
        <f>+HLOOKUP($A89,'International Financial Statis'!$A$2:$FE$55,MATCH(CPI!AG$5,'International Financial Statis'!$A$2:$A$55,0),0)</f>
        <v>101.05087417754901</v>
      </c>
      <c r="AH89" s="10">
        <f>+HLOOKUP($A89,'International Financial Statis'!$A$2:$FE$55,MATCH(CPI!AH$5,'International Financial Statis'!$A$2:$A$55,0),0)</f>
        <v>100.434637245069</v>
      </c>
      <c r="AI89" s="10">
        <f>+HLOOKUP($A89,'International Financial Statis'!$A$2:$FE$55,MATCH(CPI!AI$5,'International Financial Statis'!$A$2:$A$55,0),0)</f>
        <v>100.475037680094</v>
      </c>
      <c r="AJ89" s="10">
        <f>+HLOOKUP($A89,'International Financial Statis'!$A$2:$FE$55,MATCH(CPI!AJ$5,'International Financial Statis'!$A$2:$A$55,0),0)</f>
        <v>101.87438868548401</v>
      </c>
      <c r="AK89" s="10">
        <f>+HLOOKUP($A89,'International Financial Statis'!$A$2:$FE$55,MATCH(CPI!AK$5,'International Financial Statis'!$A$2:$A$55,0),0)</f>
        <v>100.58276072018801</v>
      </c>
      <c r="AL89" s="10">
        <f>+HLOOKUP($A89,'International Financial Statis'!$A$2:$FE$55,MATCH(CPI!AL$5,'International Financial Statis'!$A$2:$A$55,0),0)</f>
        <v>100.578381737108</v>
      </c>
      <c r="AM89" s="10">
        <f>+HLOOKUP($A89,'International Financial Statis'!$A$2:$FE$55,MATCH(CPI!AM$5,'International Financial Statis'!$A$2:$A$55,0),0)</f>
        <v>100.43764273431201</v>
      </c>
      <c r="AN89" s="10">
        <f>+HLOOKUP($A89,'International Financial Statis'!$A$2:$FE$55,MATCH(CPI!AN$5,'International Financial Statis'!$A$2:$A$55,0),0)</f>
        <v>100.515790426206</v>
      </c>
      <c r="AO89" s="10">
        <f>+HLOOKUP($A89,'International Financial Statis'!$A$2:$FE$55,MATCH(CPI!AO$5,'International Financial Statis'!$A$2:$A$55,0),0)</f>
        <v>100.982837025084</v>
      </c>
      <c r="AP89" s="10">
        <f>+HLOOKUP($A89,'International Financial Statis'!$A$2:$FE$55,MATCH(CPI!AP$5,'International Financial Statis'!$A$2:$A$55,0),0)</f>
        <v>100.992837790332</v>
      </c>
      <c r="AQ89" s="10">
        <f>+HLOOKUP($A89,'International Financial Statis'!$A$2:$FE$55,MATCH(CPI!AQ$5,'International Financial Statis'!$A$2:$A$55,0),0)</f>
        <v>102.699931621668</v>
      </c>
      <c r="AR89" s="10">
        <f>+HLOOKUP($A89,'International Financial Statis'!$A$2:$FE$55,MATCH(CPI!AR$5,'International Financial Statis'!$A$2:$A$55,0),0)</f>
        <v>101.60251689698001</v>
      </c>
      <c r="AS89" s="10">
        <f>+HLOOKUP($A89,'International Financial Statis'!$A$2:$FE$55,MATCH(CPI!AS$5,'International Financial Statis'!$A$2:$A$55,0),0)</f>
        <v>101.156303465604</v>
      </c>
      <c r="AT89" s="10">
        <f>+HLOOKUP($A89,'International Financial Statis'!$A$2:$FE$55,MATCH(CPI!AT$5,'International Financial Statis'!$A$2:$A$55,0),0)</f>
        <v>100.167326547549</v>
      </c>
      <c r="AU89" s="10">
        <f>+HLOOKUP($A89,'International Financial Statis'!$A$2:$FE$55,MATCH(CPI!AU$5,'International Financial Statis'!$A$2:$A$55,0),0)</f>
        <v>102.13004484304901</v>
      </c>
      <c r="AV89" s="10">
        <f>+HLOOKUP($A89,'International Financial Statis'!$A$2:$FE$55,MATCH(CPI!AV$5,'International Financial Statis'!$A$2:$A$55,0),0)</f>
        <v>101.054189014241</v>
      </c>
      <c r="AW89" s="10">
        <f>+HLOOKUP($A89,'International Financial Statis'!$A$2:$FE$55,MATCH(CPI!AW$5,'International Financial Statis'!$A$2:$A$55,0),0)</f>
        <v>101.995554626058</v>
      </c>
      <c r="AX89" s="10">
        <f>+HLOOKUP($A89,'International Financial Statis'!$A$2:$FE$55,MATCH(CPI!AX$5,'International Financial Statis'!$A$2:$A$55,0),0)</f>
        <v>100.946320232129</v>
      </c>
      <c r="AY89" s="10">
        <f>+HLOOKUP($A89,'International Financial Statis'!$A$2:$FE$55,MATCH(CPI!AY$5,'International Financial Statis'!$A$2:$A$55,0),0)</f>
        <v>101.589516873435</v>
      </c>
      <c r="AZ89" s="10">
        <f>+HLOOKUP($A89,'International Financial Statis'!$A$2:$FE$55,MATCH(CPI!AZ$5,'International Financial Statis'!$A$2:$A$55,0),0)</f>
        <v>105.95547428515999</v>
      </c>
      <c r="BA89" s="10">
        <f>+HLOOKUP($A89,'International Financial Statis'!$A$2:$FE$55,MATCH(CPI!BA$5,'International Financial Statis'!$A$2:$A$55,0),0)</f>
        <v>103.955320939484</v>
      </c>
      <c r="BB89" s="10">
        <f>+HLOOKUP($A89,'International Financial Statis'!$A$2:$FE$55,MATCH(CPI!BB$5,'International Financial Statis'!$A$2:$A$55,0),0)</f>
        <v>100.98226066559199</v>
      </c>
    </row>
    <row r="90" spans="1:54" x14ac:dyDescent="0.25">
      <c r="A90" s="6" t="s">
        <v>107</v>
      </c>
      <c r="B90" s="10">
        <f>+HLOOKUP($A90,'International Financial Statis'!$A$2:$FE$55,MATCH(CPI!B$5,'International Financial Statis'!$A$2:$A$55,0),0)</f>
        <v>102.28928199791901</v>
      </c>
      <c r="C90" s="10">
        <f>+HLOOKUP($A90,'International Financial Statis'!$A$2:$FE$55,MATCH(CPI!C$5,'International Financial Statis'!$A$2:$A$55,0),0)</f>
        <v>103.150323494067</v>
      </c>
      <c r="D90" s="10">
        <f>+HLOOKUP($A90,'International Financial Statis'!$A$2:$FE$55,MATCH(CPI!D$5,'International Financial Statis'!$A$2:$A$55,0),0)</f>
        <v>101.688609044076</v>
      </c>
      <c r="E90" s="10">
        <f>+HLOOKUP($A90,'International Financial Statis'!$A$2:$FE$55,MATCH(CPI!E$5,'International Financial Statis'!$A$2:$A$55,0),0)</f>
        <v>102.89712117887601</v>
      </c>
      <c r="F90" s="10">
        <f>+HLOOKUP($A90,'International Financial Statis'!$A$2:$FE$55,MATCH(CPI!F$5,'International Financial Statis'!$A$2:$A$55,0),0)</f>
        <v>101.65592398877</v>
      </c>
      <c r="G90" s="10">
        <f>+HLOOKUP($A90,'International Financial Statis'!$A$2:$FE$55,MATCH(CPI!G$5,'International Financial Statis'!$A$2:$A$55,0),0)</f>
        <v>107.893950798714</v>
      </c>
      <c r="H90" s="10">
        <f>+HLOOKUP($A90,'International Financial Statis'!$A$2:$FE$55,MATCH(CPI!H$5,'International Financial Statis'!$A$2:$A$55,0),0)</f>
        <v>104.29140004896399</v>
      </c>
      <c r="I90" s="10">
        <f>+HLOOKUP($A90,'International Financial Statis'!$A$2:$FE$55,MATCH(CPI!I$5,'International Financial Statis'!$A$2:$A$55,0),0)</f>
        <v>101.732960653623</v>
      </c>
      <c r="J90" s="10">
        <f>+HLOOKUP($A90,'International Financial Statis'!$A$2:$FE$55,MATCH(CPI!J$5,'International Financial Statis'!$A$2:$A$55,0),0)</f>
        <v>102.371926288182</v>
      </c>
      <c r="K90" s="10">
        <f>+HLOOKUP($A90,'International Financial Statis'!$A$2:$FE$55,MATCH(CPI!K$5,'International Financial Statis'!$A$2:$A$55,0),0)</f>
        <v>102.50257724904201</v>
      </c>
      <c r="L90" s="10">
        <f>+HLOOKUP($A90,'International Financial Statis'!$A$2:$FE$55,MATCH(CPI!L$5,'International Financial Statis'!$A$2:$A$55,0),0)</f>
        <v>107.257290513104</v>
      </c>
      <c r="M90" s="10">
        <f>+HLOOKUP($A90,'International Financial Statis'!$A$2:$FE$55,MATCH(CPI!M$5,'International Financial Statis'!$A$2:$A$55,0),0)</f>
        <v>101.53075881314901</v>
      </c>
      <c r="N90" s="10">
        <f>+HLOOKUP($A90,'International Financial Statis'!$A$2:$FE$55,MATCH(CPI!N$5,'International Financial Statis'!$A$2:$A$55,0),0)</f>
        <v>105.198252975936</v>
      </c>
      <c r="O90" s="10">
        <f>+HLOOKUP($A90,'International Financial Statis'!$A$2:$FE$55,MATCH(CPI!O$5,'International Financial Statis'!$A$2:$A$55,0),0)</f>
        <v>114.914985463836</v>
      </c>
      <c r="P90" s="10">
        <f>+HLOOKUP($A90,'International Financial Statis'!$A$2:$FE$55,MATCH(CPI!P$5,'International Financial Statis'!$A$2:$A$55,0),0)</f>
        <v>103.67199819779201</v>
      </c>
      <c r="Q90" s="10">
        <f>+HLOOKUP($A90,'International Financial Statis'!$A$2:$FE$55,MATCH(CPI!Q$5,'International Financial Statis'!$A$2:$A$55,0),0)</f>
        <v>103.571260083974</v>
      </c>
      <c r="R90" s="10">
        <f>+HLOOKUP($A90,'International Financial Statis'!$A$2:$FE$55,MATCH(CPI!R$5,'International Financial Statis'!$A$2:$A$55,0),0)</f>
        <v>104.454722999262</v>
      </c>
      <c r="S90" s="10">
        <f>+HLOOKUP($A90,'International Financial Statis'!$A$2:$FE$55,MATCH(CPI!S$5,'International Financial Statis'!$A$2:$A$55,0),0)</f>
        <v>105.731880625296</v>
      </c>
      <c r="T90" s="10">
        <f>+HLOOKUP($A90,'International Financial Statis'!$A$2:$FE$55,MATCH(CPI!T$5,'International Financial Statis'!$A$2:$A$55,0),0)</f>
        <v>104.37921445277</v>
      </c>
      <c r="U90" s="10">
        <f>+HLOOKUP($A90,'International Financial Statis'!$A$2:$FE$55,MATCH(CPI!U$5,'International Financial Statis'!$A$2:$A$55,0),0)</f>
        <v>99.630866584637005</v>
      </c>
      <c r="V90" s="10">
        <f>+HLOOKUP($A90,'International Financial Statis'!$A$2:$FE$55,MATCH(CPI!V$5,'International Financial Statis'!$A$2:$A$55,0),0)</f>
        <v>102.81724928411001</v>
      </c>
      <c r="W90" s="10">
        <f>+HLOOKUP($A90,'International Financial Statis'!$A$2:$FE$55,MATCH(CPI!W$5,'International Financial Statis'!$A$2:$A$55,0),0)</f>
        <v>102.149641726379</v>
      </c>
      <c r="X90" s="10">
        <f>+HLOOKUP($A90,'International Financial Statis'!$A$2:$FE$55,MATCH(CPI!X$5,'International Financial Statis'!$A$2:$A$55,0),0)</f>
        <v>107.255718890024</v>
      </c>
      <c r="Y90" s="10">
        <f>+HLOOKUP($A90,'International Financial Statis'!$A$2:$FE$55,MATCH(CPI!Y$5,'International Financial Statis'!$A$2:$A$55,0),0)</f>
        <v>103.22402103224</v>
      </c>
      <c r="Z90" s="10">
        <f>+HLOOKUP($A90,'International Financial Statis'!$A$2:$FE$55,MATCH(CPI!Z$5,'International Financial Statis'!$A$2:$A$55,0),0)</f>
        <v>103.42359314251701</v>
      </c>
      <c r="AA90" s="10">
        <f>+HLOOKUP($A90,'International Financial Statis'!$A$2:$FE$55,MATCH(CPI!AA$5,'International Financial Statis'!$A$2:$A$55,0),0)</f>
        <v>101.87455125820701</v>
      </c>
      <c r="AB90" s="10">
        <f>+HLOOKUP($A90,'International Financial Statis'!$A$2:$FE$55,MATCH(CPI!AB$5,'International Financial Statis'!$A$2:$A$55,0),0)</f>
        <v>109.914023302807</v>
      </c>
      <c r="AC90" s="10">
        <f>+HLOOKUP($A90,'International Financial Statis'!$A$2:$FE$55,MATCH(CPI!AC$5,'International Financial Statis'!$A$2:$A$55,0),0)</f>
        <v>101.894533160083</v>
      </c>
      <c r="AD90" s="10">
        <f>+HLOOKUP($A90,'International Financial Statis'!$A$2:$FE$55,MATCH(CPI!AD$5,'International Financial Statis'!$A$2:$A$55,0),0)</f>
        <v>102.293117060217</v>
      </c>
      <c r="AE90" s="10">
        <f>+HLOOKUP($A90,'International Financial Statis'!$A$2:$FE$55,MATCH(CPI!AE$5,'International Financial Statis'!$A$2:$A$55,0),0)</f>
        <v>103.816798297704</v>
      </c>
      <c r="AF90" s="10">
        <f>+HLOOKUP($A90,'International Financial Statis'!$A$2:$FE$55,MATCH(CPI!AF$5,'International Financial Statis'!$A$2:$A$55,0),0)</f>
        <v>101.812338184091</v>
      </c>
      <c r="AG90" s="10">
        <f>+HLOOKUP($A90,'International Financial Statis'!$A$2:$FE$55,MATCH(CPI!AG$5,'International Financial Statis'!$A$2:$A$55,0),0)</f>
        <v>102.38426531727499</v>
      </c>
      <c r="AH90" s="10">
        <f>+HLOOKUP($A90,'International Financial Statis'!$A$2:$FE$55,MATCH(CPI!AH$5,'International Financial Statis'!$A$2:$A$55,0),0)</f>
        <v>101.12442590930701</v>
      </c>
      <c r="AI90" s="10">
        <f>+HLOOKUP($A90,'International Financial Statis'!$A$2:$FE$55,MATCH(CPI!AI$5,'International Financial Statis'!$A$2:$A$55,0),0)</f>
        <v>101.30844301266001</v>
      </c>
      <c r="AJ90" s="10">
        <f>+HLOOKUP($A90,'International Financial Statis'!$A$2:$FE$55,MATCH(CPI!AJ$5,'International Financial Statis'!$A$2:$A$55,0),0)</f>
        <v>101.706898901001</v>
      </c>
      <c r="AK90" s="10">
        <f>+HLOOKUP($A90,'International Financial Statis'!$A$2:$FE$55,MATCH(CPI!AK$5,'International Financial Statis'!$A$2:$A$55,0),0)</f>
        <v>101.34817778550899</v>
      </c>
      <c r="AL90" s="10">
        <f>+HLOOKUP($A90,'International Financial Statis'!$A$2:$FE$55,MATCH(CPI!AL$5,'International Financial Statis'!$A$2:$A$55,0),0)</f>
        <v>101.563601125384</v>
      </c>
      <c r="AM90" s="10">
        <f>+HLOOKUP($A90,'International Financial Statis'!$A$2:$FE$55,MATCH(CPI!AM$5,'International Financial Statis'!$A$2:$A$55,0),0)</f>
        <v>101.027232114424</v>
      </c>
      <c r="AN90" s="10">
        <f>+HLOOKUP($A90,'International Financial Statis'!$A$2:$FE$55,MATCH(CPI!AN$5,'International Financial Statis'!$A$2:$A$55,0),0)</f>
        <v>101.05872771694899</v>
      </c>
      <c r="AO90" s="10">
        <f>+HLOOKUP($A90,'International Financial Statis'!$A$2:$FE$55,MATCH(CPI!AO$5,'International Financial Statis'!$A$2:$A$55,0),0)</f>
        <v>102.977849493912</v>
      </c>
      <c r="AP90" s="10">
        <f>+HLOOKUP($A90,'International Financial Statis'!$A$2:$FE$55,MATCH(CPI!AP$5,'International Financial Statis'!$A$2:$A$55,0),0)</f>
        <v>102.374501539325</v>
      </c>
      <c r="AQ90" s="10">
        <f>+HLOOKUP($A90,'International Financial Statis'!$A$2:$FE$55,MATCH(CPI!AQ$5,'International Financial Statis'!$A$2:$A$55,0),0)</f>
        <v>106.944698217588</v>
      </c>
      <c r="AR90" s="10">
        <f>+HLOOKUP($A90,'International Financial Statis'!$A$2:$FE$55,MATCH(CPI!AR$5,'International Financial Statis'!$A$2:$A$55,0),0)</f>
        <v>101.79217736104</v>
      </c>
      <c r="AS90" s="10">
        <f>+HLOOKUP($A90,'International Financial Statis'!$A$2:$FE$55,MATCH(CPI!AS$5,'International Financial Statis'!$A$2:$A$55,0),0)</f>
        <v>101.858295657732</v>
      </c>
      <c r="AT90" s="10">
        <f>+HLOOKUP($A90,'International Financial Statis'!$A$2:$FE$55,MATCH(CPI!AT$5,'International Financial Statis'!$A$2:$A$55,0),0)</f>
        <v>100.380904895146</v>
      </c>
      <c r="AU90" s="10">
        <f>+HLOOKUP($A90,'International Financial Statis'!$A$2:$FE$55,MATCH(CPI!AU$5,'International Financial Statis'!$A$2:$A$55,0),0)</f>
        <v>102.99514200298999</v>
      </c>
      <c r="AV90" s="10">
        <f>+HLOOKUP($A90,'International Financial Statis'!$A$2:$FE$55,MATCH(CPI!AV$5,'International Financial Statis'!$A$2:$A$55,0),0)</f>
        <v>102.348807101905</v>
      </c>
      <c r="AW90" s="10">
        <f>+HLOOKUP($A90,'International Financial Statis'!$A$2:$FE$55,MATCH(CPI!AW$5,'International Financial Statis'!$A$2:$A$55,0),0)</f>
        <v>102.65626300444001</v>
      </c>
      <c r="AX90" s="10">
        <f>+HLOOKUP($A90,'International Financial Statis'!$A$2:$FE$55,MATCH(CPI!AX$5,'International Financial Statis'!$A$2:$A$55,0),0)</f>
        <v>102.004748087576</v>
      </c>
      <c r="AY90" s="10">
        <f>+HLOOKUP($A90,'International Financial Statis'!$A$2:$FE$55,MATCH(CPI!AY$5,'International Financial Statis'!$A$2:$A$55,0),0)</f>
        <v>103.576965034162</v>
      </c>
      <c r="AZ90" s="10">
        <f>+HLOOKUP($A90,'International Financial Statis'!$A$2:$FE$55,MATCH(CPI!AZ$5,'International Financial Statis'!$A$2:$A$55,0),0)</f>
        <v>109.03683318091799</v>
      </c>
      <c r="BA90" s="10">
        <f>+HLOOKUP($A90,'International Financial Statis'!$A$2:$FE$55,MATCH(CPI!BA$5,'International Financial Statis'!$A$2:$A$55,0),0)</f>
        <v>107.287889220412</v>
      </c>
      <c r="BB90" s="10">
        <f>+HLOOKUP($A90,'International Financial Statis'!$A$2:$FE$55,MATCH(CPI!BB$5,'International Financial Statis'!$A$2:$A$55,0),0)</f>
        <v>102.448321360504</v>
      </c>
    </row>
    <row r="91" spans="1:54" x14ac:dyDescent="0.25">
      <c r="A91" s="6" t="s">
        <v>108</v>
      </c>
      <c r="B91" s="10">
        <f>+HLOOKUP($A91,'International Financial Statis'!$A$2:$FE$55,MATCH(CPI!B$5,'International Financial Statis'!$A$2:$A$55,0),0)</f>
        <v>103.225806451613</v>
      </c>
      <c r="C91" s="10">
        <f>+HLOOKUP($A91,'International Financial Statis'!$A$2:$FE$55,MATCH(CPI!C$5,'International Financial Statis'!$A$2:$A$55,0),0)</f>
        <v>104.140415074393</v>
      </c>
      <c r="D91" s="10">
        <f>+HLOOKUP($A91,'International Financial Statis'!$A$2:$FE$55,MATCH(CPI!D$5,'International Financial Statis'!$A$2:$A$55,0),0)</f>
        <v>103.09101316542601</v>
      </c>
      <c r="E91" s="10">
        <f>+HLOOKUP($A91,'International Financial Statis'!$A$2:$FE$55,MATCH(CPI!E$5,'International Financial Statis'!$A$2:$A$55,0),0)</f>
        <v>102.64024380940501</v>
      </c>
      <c r="F91" s="10">
        <f>+HLOOKUP($A91,'International Financial Statis'!$A$2:$FE$55,MATCH(CPI!F$5,'International Financial Statis'!$A$2:$A$55,0),0)</f>
        <v>103.42810278423001</v>
      </c>
      <c r="G91" s="10">
        <f>+HLOOKUP($A91,'International Financial Statis'!$A$2:$FE$55,MATCH(CPI!G$5,'International Financial Statis'!$A$2:$A$55,0),0)</f>
        <v>109.34681051889601</v>
      </c>
      <c r="H91" s="10">
        <f>+HLOOKUP($A91,'International Financial Statis'!$A$2:$FE$55,MATCH(CPI!H$5,'International Financial Statis'!$A$2:$A$55,0),0)</f>
        <v>106.311197207688</v>
      </c>
      <c r="I91" s="10">
        <f>+HLOOKUP($A91,'International Financial Statis'!$A$2:$FE$55,MATCH(CPI!I$5,'International Financial Statis'!$A$2:$A$55,0),0)</f>
        <v>102.984304450656</v>
      </c>
      <c r="J91" s="10">
        <f>+HLOOKUP($A91,'International Financial Statis'!$A$2:$FE$55,MATCH(CPI!J$5,'International Financial Statis'!$A$2:$A$55,0),0)</f>
        <v>103.187383322071</v>
      </c>
      <c r="K91" s="10">
        <f>+HLOOKUP($A91,'International Financial Statis'!$A$2:$FE$55,MATCH(CPI!K$5,'International Financial Statis'!$A$2:$A$55,0),0)</f>
        <v>104.018711408369</v>
      </c>
      <c r="L91" s="10">
        <f>+HLOOKUP($A91,'International Financial Statis'!$A$2:$FE$55,MATCH(CPI!L$5,'International Financial Statis'!$A$2:$A$55,0),0)</f>
        <v>108.409007013658</v>
      </c>
      <c r="M91" s="10">
        <f>+HLOOKUP($A91,'International Financial Statis'!$A$2:$FE$55,MATCH(CPI!M$5,'International Financial Statis'!$A$2:$A$55,0),0)</f>
        <v>102.847293470678</v>
      </c>
      <c r="N91" s="10">
        <f>+HLOOKUP($A91,'International Financial Statis'!$A$2:$FE$55,MATCH(CPI!N$5,'International Financial Statis'!$A$2:$A$55,0),0)</f>
        <v>107.236447717736</v>
      </c>
      <c r="O91" s="10">
        <f>+HLOOKUP($A91,'International Financial Statis'!$A$2:$FE$55,MATCH(CPI!O$5,'International Financial Statis'!$A$2:$A$55,0),0)</f>
        <v>121.363756497225</v>
      </c>
      <c r="P91" s="10">
        <f>+HLOOKUP($A91,'International Financial Statis'!$A$2:$FE$55,MATCH(CPI!P$5,'International Financial Statis'!$A$2:$A$55,0),0)</f>
        <v>105.42915070961899</v>
      </c>
      <c r="Q91" s="10">
        <f>+HLOOKUP($A91,'International Financial Statis'!$A$2:$FE$55,MATCH(CPI!Q$5,'International Financial Statis'!$A$2:$A$55,0),0)</f>
        <v>105.033731188376</v>
      </c>
      <c r="R91" s="10">
        <f>+HLOOKUP($A91,'International Financial Statis'!$A$2:$FE$55,MATCH(CPI!R$5,'International Financial Statis'!$A$2:$A$55,0),0)</f>
        <v>105.03684747242301</v>
      </c>
      <c r="S91" s="10">
        <f>+HLOOKUP($A91,'International Financial Statis'!$A$2:$FE$55,MATCH(CPI!S$5,'International Financial Statis'!$A$2:$A$55,0),0)</f>
        <v>106.489815253434</v>
      </c>
      <c r="T91" s="10">
        <f>+HLOOKUP($A91,'International Financial Statis'!$A$2:$FE$55,MATCH(CPI!T$5,'International Financial Statis'!$A$2:$A$55,0),0)</f>
        <v>104.15050529144</v>
      </c>
      <c r="U91" s="10">
        <f>+HLOOKUP($A91,'International Financial Statis'!$A$2:$FE$55,MATCH(CPI!U$5,'International Financial Statis'!$A$2:$A$55,0),0)</f>
        <v>99.841799964844398</v>
      </c>
      <c r="V91" s="10">
        <f>+HLOOKUP($A91,'International Financial Statis'!$A$2:$FE$55,MATCH(CPI!V$5,'International Financial Statis'!$A$2:$A$55,0),0)</f>
        <v>103.61765682044501</v>
      </c>
      <c r="W91" s="10">
        <f>+HLOOKUP($A91,'International Financial Statis'!$A$2:$FE$55,MATCH(CPI!W$5,'International Financial Statis'!$A$2:$A$55,0),0)</f>
        <v>102.882852857857</v>
      </c>
      <c r="X91" s="10">
        <f>+HLOOKUP($A91,'International Financial Statis'!$A$2:$FE$55,MATCH(CPI!X$5,'International Financial Statis'!$A$2:$A$55,0),0)</f>
        <v>110.078428764067</v>
      </c>
      <c r="Y91" s="10">
        <f>+HLOOKUP($A91,'International Financial Statis'!$A$2:$FE$55,MATCH(CPI!Y$5,'International Financial Statis'!$A$2:$A$55,0),0)</f>
        <v>104.5800470458</v>
      </c>
      <c r="Z91" s="10">
        <f>+HLOOKUP($A91,'International Financial Statis'!$A$2:$FE$55,MATCH(CPI!Z$5,'International Financial Statis'!$A$2:$A$55,0),0)</f>
        <v>104.18362891339299</v>
      </c>
      <c r="AA91" s="10">
        <f>+HLOOKUP($A91,'International Financial Statis'!$A$2:$FE$55,MATCH(CPI!AA$5,'International Financial Statis'!$A$2:$A$55,0),0)</f>
        <v>104.033702130604</v>
      </c>
      <c r="AB91" s="10">
        <f>+HLOOKUP($A91,'International Financial Statis'!$A$2:$FE$55,MATCH(CPI!AB$5,'International Financial Statis'!$A$2:$A$55,0),0)</f>
        <v>118.119499453977</v>
      </c>
      <c r="AC91" s="10">
        <f>+HLOOKUP($A91,'International Financial Statis'!$A$2:$FE$55,MATCH(CPI!AC$5,'International Financial Statis'!$A$2:$A$55,0),0)</f>
        <v>103.494968430665</v>
      </c>
      <c r="AD91" s="10">
        <f>+HLOOKUP($A91,'International Financial Statis'!$A$2:$FE$55,MATCH(CPI!AD$5,'International Financial Statis'!$A$2:$A$55,0),0)</f>
        <v>103.419938276035</v>
      </c>
      <c r="AE91" s="10">
        <f>+HLOOKUP($A91,'International Financial Statis'!$A$2:$FE$55,MATCH(CPI!AE$5,'International Financial Statis'!$A$2:$A$55,0),0)</f>
        <v>104.53301126101699</v>
      </c>
      <c r="AF91" s="10">
        <f>+HLOOKUP($A91,'International Financial Statis'!$A$2:$FE$55,MATCH(CPI!AF$5,'International Financial Statis'!$A$2:$A$55,0),0)</f>
        <v>103.062226586912</v>
      </c>
      <c r="AG91" s="10">
        <f>+HLOOKUP($A91,'International Financial Statis'!$A$2:$FE$55,MATCH(CPI!AG$5,'International Financial Statis'!$A$2:$A$55,0),0)</f>
        <v>103.29763534678899</v>
      </c>
      <c r="AH91" s="10">
        <f>+HLOOKUP($A91,'International Financial Statis'!$A$2:$FE$55,MATCH(CPI!AH$5,'International Financial Statis'!$A$2:$A$55,0),0)</f>
        <v>102.243572823734</v>
      </c>
      <c r="AI91" s="10">
        <f>+HLOOKUP($A91,'International Financial Statis'!$A$2:$FE$55,MATCH(CPI!AI$5,'International Financial Statis'!$A$2:$A$55,0),0)</f>
        <v>101.94182777742</v>
      </c>
      <c r="AJ91" s="10">
        <f>+HLOOKUP($A91,'International Financial Statis'!$A$2:$FE$55,MATCH(CPI!AJ$5,'International Financial Statis'!$A$2:$A$55,0),0)</f>
        <v>104.13787843358899</v>
      </c>
      <c r="AK91" s="10">
        <f>+HLOOKUP($A91,'International Financial Statis'!$A$2:$FE$55,MATCH(CPI!AK$5,'International Financial Statis'!$A$2:$A$55,0),0)</f>
        <v>102.705053492215</v>
      </c>
      <c r="AL91" s="10">
        <f>+HLOOKUP($A91,'International Financial Statis'!$A$2:$FE$55,MATCH(CPI!AL$5,'International Financial Statis'!$A$2:$A$55,0),0)</f>
        <v>102.530557987298</v>
      </c>
      <c r="AM91" s="10">
        <f>+HLOOKUP($A91,'International Financial Statis'!$A$2:$FE$55,MATCH(CPI!AM$5,'International Financial Statis'!$A$2:$A$55,0),0)</f>
        <v>102.472090039761</v>
      </c>
      <c r="AN91" s="10">
        <f>+HLOOKUP($A91,'International Financial Statis'!$A$2:$FE$55,MATCH(CPI!AN$5,'International Financial Statis'!$A$2:$A$55,0),0)</f>
        <v>101.71025246584</v>
      </c>
      <c r="AO91" s="10">
        <f>+HLOOKUP($A91,'International Financial Statis'!$A$2:$FE$55,MATCH(CPI!AO$5,'International Financial Statis'!$A$2:$A$55,0),0)</f>
        <v>104.474108845533</v>
      </c>
      <c r="AP91" s="10">
        <f>+HLOOKUP($A91,'International Financial Statis'!$A$2:$FE$55,MATCH(CPI!AP$5,'International Financial Statis'!$A$2:$A$55,0),0)</f>
        <v>103.784927756492</v>
      </c>
      <c r="AQ91" s="10">
        <f>+HLOOKUP($A91,'International Financial Statis'!$A$2:$FE$55,MATCH(CPI!AQ$5,'International Financial Statis'!$A$2:$A$55,0),0)</f>
        <v>108.55529819074501</v>
      </c>
      <c r="AR91" s="10">
        <f>+HLOOKUP($A91,'International Financial Statis'!$A$2:$FE$55,MATCH(CPI!AR$5,'International Financial Statis'!$A$2:$A$55,0),0)</f>
        <v>103.54359102514501</v>
      </c>
      <c r="AS91" s="10">
        <f>+HLOOKUP($A91,'International Financial Statis'!$A$2:$FE$55,MATCH(CPI!AS$5,'International Financial Statis'!$A$2:$A$55,0),0)</f>
        <v>103.011017530519</v>
      </c>
      <c r="AT91" s="10">
        <f>+HLOOKUP($A91,'International Financial Statis'!$A$2:$FE$55,MATCH(CPI!AT$5,'International Financial Statis'!$A$2:$A$55,0),0)</f>
        <v>100.961643808655</v>
      </c>
      <c r="AU91" s="10">
        <f>+HLOOKUP($A91,'International Financial Statis'!$A$2:$FE$55,MATCH(CPI!AU$5,'International Financial Statis'!$A$2:$A$55,0),0)</f>
        <v>105.603512705531</v>
      </c>
      <c r="AV91" s="10">
        <f>+HLOOKUP($A91,'International Financial Statis'!$A$2:$FE$55,MATCH(CPI!AV$5,'International Financial Statis'!$A$2:$A$55,0),0)</f>
        <v>103.680414277788</v>
      </c>
      <c r="AW91" s="10">
        <f>+HLOOKUP($A91,'International Financial Statis'!$A$2:$FE$55,MATCH(CPI!AW$5,'International Financial Statis'!$A$2:$A$55,0),0)</f>
        <v>105.271517728126</v>
      </c>
      <c r="AX91" s="10">
        <f>+HLOOKUP($A91,'International Financial Statis'!$A$2:$FE$55,MATCH(CPI!AX$5,'International Financial Statis'!$A$2:$A$55,0),0)</f>
        <v>105.918623054603</v>
      </c>
      <c r="AY91" s="10">
        <f>+HLOOKUP($A91,'International Financial Statis'!$A$2:$FE$55,MATCH(CPI!AY$5,'International Financial Statis'!$A$2:$A$55,0),0)</f>
        <v>105.66653599613601</v>
      </c>
      <c r="AZ91" s="10">
        <f>+HLOOKUP($A91,'International Financial Statis'!$A$2:$FE$55,MATCH(CPI!AZ$5,'International Financial Statis'!$A$2:$A$55,0),0)</f>
        <v>112.031557076532</v>
      </c>
      <c r="BA91" s="10">
        <f>+HLOOKUP($A91,'International Financial Statis'!$A$2:$FE$55,MATCH(CPI!BA$5,'International Financial Statis'!$A$2:$A$55,0),0)</f>
        <v>109.03526891592099</v>
      </c>
      <c r="BB91" s="10">
        <f>+HLOOKUP($A91,'International Financial Statis'!$A$2:$FE$55,MATCH(CPI!BB$5,'International Financial Statis'!$A$2:$A$55,0),0)</f>
        <v>104.324879049993</v>
      </c>
    </row>
    <row r="92" spans="1:54" x14ac:dyDescent="0.25">
      <c r="A92" s="6" t="s">
        <v>109</v>
      </c>
      <c r="B92" s="10">
        <f>+HLOOKUP($A92,'International Financial Statis'!$A$2:$FE$55,MATCH(CPI!B$5,'International Financial Statis'!$A$2:$A$55,0),0)</f>
        <v>103.850156087409</v>
      </c>
      <c r="C92" s="10">
        <f>+HLOOKUP($A92,'International Financial Statis'!$A$2:$FE$55,MATCH(CPI!C$5,'International Financial Statis'!$A$2:$A$55,0),0)</f>
        <v>104.59045971138799</v>
      </c>
      <c r="D92" s="10">
        <f>+HLOOKUP($A92,'International Financial Statis'!$A$2:$FE$55,MATCH(CPI!D$5,'International Financial Statis'!$A$2:$A$55,0),0)</f>
        <v>103.291356611334</v>
      </c>
      <c r="E92" s="10">
        <f>+HLOOKUP($A92,'International Financial Statis'!$A$2:$FE$55,MATCH(CPI!E$5,'International Financial Statis'!$A$2:$A$55,0),0)</f>
        <v>103.067348016002</v>
      </c>
      <c r="F92" s="10">
        <f>+HLOOKUP($A92,'International Financial Statis'!$A$2:$FE$55,MATCH(CPI!F$5,'International Financial Statis'!$A$2:$A$55,0),0)</f>
        <v>103.850625184873</v>
      </c>
      <c r="G92" s="10">
        <f>+HLOOKUP($A92,'International Financial Statis'!$A$2:$FE$55,MATCH(CPI!G$5,'International Financial Statis'!$A$2:$A$55,0),0)</f>
        <v>110.48902589101201</v>
      </c>
      <c r="H92" s="10">
        <f>+HLOOKUP($A92,'International Financial Statis'!$A$2:$FE$55,MATCH(CPI!H$5,'International Financial Statis'!$A$2:$A$55,0),0)</f>
        <v>107.20668485218999</v>
      </c>
      <c r="I92" s="10">
        <f>+HLOOKUP($A92,'International Financial Statis'!$A$2:$FE$55,MATCH(CPI!I$5,'International Financial Statis'!$A$2:$A$55,0),0)</f>
        <v>103.655127929478</v>
      </c>
      <c r="J92" s="10">
        <f>+HLOOKUP($A92,'International Financial Statis'!$A$2:$FE$55,MATCH(CPI!J$5,'International Financial Statis'!$A$2:$A$55,0),0)</f>
        <v>103.737129637053</v>
      </c>
      <c r="K92" s="10">
        <f>+HLOOKUP($A92,'International Financial Statis'!$A$2:$FE$55,MATCH(CPI!K$5,'International Financial Statis'!$A$2:$A$55,0),0)</f>
        <v>104.96358721356199</v>
      </c>
      <c r="L92" s="10">
        <f>+HLOOKUP($A92,'International Financial Statis'!$A$2:$FE$55,MATCH(CPI!L$5,'International Financial Statis'!$A$2:$A$55,0),0)</f>
        <v>108.763381321521</v>
      </c>
      <c r="M92" s="10">
        <f>+HLOOKUP($A92,'International Financial Statis'!$A$2:$FE$55,MATCH(CPI!M$5,'International Financial Statis'!$A$2:$A$55,0),0)</f>
        <v>104.02265358887</v>
      </c>
      <c r="N92" s="10">
        <f>+HLOOKUP($A92,'International Financial Statis'!$A$2:$FE$55,MATCH(CPI!N$5,'International Financial Statis'!$A$2:$A$55,0),0)</f>
        <v>109.007450543804</v>
      </c>
      <c r="O92" s="10">
        <f>+HLOOKUP($A92,'International Financial Statis'!$A$2:$FE$55,MATCH(CPI!O$5,'International Financial Statis'!$A$2:$A$55,0),0)</f>
        <v>130.27927054885001</v>
      </c>
      <c r="P92" s="10">
        <f>+HLOOKUP($A92,'International Financial Statis'!$A$2:$FE$55,MATCH(CPI!P$5,'International Financial Statis'!$A$2:$A$55,0),0)</f>
        <v>104.5280468574</v>
      </c>
      <c r="Q92" s="10">
        <f>+HLOOKUP($A92,'International Financial Statis'!$A$2:$FE$55,MATCH(CPI!Q$5,'International Financial Statis'!$A$2:$A$55,0),0)</f>
        <v>106.519790536397</v>
      </c>
      <c r="R92" s="10">
        <f>+HLOOKUP($A92,'International Financial Statis'!$A$2:$FE$55,MATCH(CPI!R$5,'International Financial Statis'!$A$2:$A$55,0),0)</f>
        <v>106.11167028557399</v>
      </c>
      <c r="S92" s="10">
        <f>+HLOOKUP($A92,'International Financial Statis'!$A$2:$FE$55,MATCH(CPI!S$5,'International Financial Statis'!$A$2:$A$55,0),0)</f>
        <v>110.65845570819501</v>
      </c>
      <c r="T92" s="10">
        <f>+HLOOKUP($A92,'International Financial Statis'!$A$2:$FE$55,MATCH(CPI!T$5,'International Financial Statis'!$A$2:$A$55,0),0)</f>
        <v>106.027021259374</v>
      </c>
      <c r="U92" s="10">
        <f>+HLOOKUP($A92,'International Financial Statis'!$A$2:$FE$55,MATCH(CPI!U$5,'International Financial Statis'!$A$2:$A$55,0),0)</f>
        <v>99.841799964844398</v>
      </c>
      <c r="V92" s="10">
        <f>+HLOOKUP($A92,'International Financial Statis'!$A$2:$FE$55,MATCH(CPI!V$5,'International Financial Statis'!$A$2:$A$55,0),0)</f>
        <v>104.75111725159999</v>
      </c>
      <c r="W92" s="10">
        <f>+HLOOKUP($A92,'International Financial Statis'!$A$2:$FE$55,MATCH(CPI!W$5,'International Financial Statis'!$A$2:$A$55,0),0)</f>
        <v>103.58273621063201</v>
      </c>
      <c r="X92" s="10">
        <f>+HLOOKUP($A92,'International Financial Statis'!$A$2:$FE$55,MATCH(CPI!X$5,'International Financial Statis'!$A$2:$A$55,0),0)</f>
        <v>113.706590555895</v>
      </c>
      <c r="Y92" s="10">
        <f>+HLOOKUP($A92,'International Financial Statis'!$A$2:$FE$55,MATCH(CPI!Y$5,'International Financial Statis'!$A$2:$A$55,0),0)</f>
        <v>105.161201051612</v>
      </c>
      <c r="Z92" s="10">
        <f>+HLOOKUP($A92,'International Financial Statis'!$A$2:$FE$55,MATCH(CPI!Z$5,'International Financial Statis'!$A$2:$A$55,0),0)</f>
        <v>106.20822997088401</v>
      </c>
      <c r="AA92" s="10">
        <f>+HLOOKUP($A92,'International Financial Statis'!$A$2:$FE$55,MATCH(CPI!AA$5,'International Financial Statis'!$A$2:$A$55,0),0)</f>
        <v>104.61501198086501</v>
      </c>
      <c r="AB92" s="10">
        <f>+HLOOKUP($A92,'International Financial Statis'!$A$2:$FE$55,MATCH(CPI!AB$5,'International Financial Statis'!$A$2:$A$55,0),0)</f>
        <v>122.32350808515901</v>
      </c>
      <c r="AC92" s="10">
        <f>+HLOOKUP($A92,'International Financial Statis'!$A$2:$FE$55,MATCH(CPI!AC$5,'International Financial Statis'!$A$2:$A$55,0),0)</f>
        <v>103.594996881841</v>
      </c>
      <c r="AD92" s="10">
        <f>+HLOOKUP($A92,'International Financial Statis'!$A$2:$FE$55,MATCH(CPI!AD$5,'International Financial Statis'!$A$2:$A$55,0),0)</f>
        <v>103.90439962678499</v>
      </c>
      <c r="AE92" s="10">
        <f>+HLOOKUP($A92,'International Financial Statis'!$A$2:$FE$55,MATCH(CPI!AE$5,'International Financial Statis'!$A$2:$A$55,0),0)</f>
        <v>103.768412349508</v>
      </c>
      <c r="AF92" s="10">
        <f>+HLOOKUP($A92,'International Financial Statis'!$A$2:$FE$55,MATCH(CPI!AF$5,'International Financial Statis'!$A$2:$A$55,0),0)</f>
        <v>102.95509329524199</v>
      </c>
      <c r="AG92" s="10">
        <f>+HLOOKUP($A92,'International Financial Statis'!$A$2:$FE$55,MATCH(CPI!AG$5,'International Financial Statis'!$A$2:$A$55,0),0)</f>
        <v>103.63431588426999</v>
      </c>
      <c r="AH92" s="10">
        <f>+HLOOKUP($A92,'International Financial Statis'!$A$2:$FE$55,MATCH(CPI!AH$5,'International Financial Statis'!$A$2:$A$55,0),0)</f>
        <v>102.19078287494099</v>
      </c>
      <c r="AI92" s="10">
        <f>+HLOOKUP($A92,'International Financial Statis'!$A$2:$FE$55,MATCH(CPI!AI$5,'International Financial Statis'!$A$2:$A$55,0),0)</f>
        <v>102.341865339129</v>
      </c>
      <c r="AJ92" s="10">
        <f>+HLOOKUP($A92,'International Financial Statis'!$A$2:$FE$55,MATCH(CPI!AJ$5,'International Financial Statis'!$A$2:$A$55,0),0)</f>
        <v>102.767696620557</v>
      </c>
      <c r="AK92" s="10">
        <f>+HLOOKUP($A92,'International Financial Statis'!$A$2:$FE$55,MATCH(CPI!AK$5,'International Financial Statis'!$A$2:$A$55,0),0)</f>
        <v>102.844220231365</v>
      </c>
      <c r="AL92" s="10">
        <f>+HLOOKUP($A92,'International Financial Statis'!$A$2:$FE$55,MATCH(CPI!AL$5,'International Financial Statis'!$A$2:$A$55,0),0)</f>
        <v>103.130737366886</v>
      </c>
      <c r="AM92" s="10">
        <f>+HLOOKUP($A92,'International Financial Statis'!$A$2:$FE$55,MATCH(CPI!AM$5,'International Financial Statis'!$A$2:$A$55,0),0)</f>
        <v>102.908822913918</v>
      </c>
      <c r="AN92" s="10">
        <f>+HLOOKUP($A92,'International Financial Statis'!$A$2:$FE$55,MATCH(CPI!AN$5,'International Financial Statis'!$A$2:$A$55,0),0)</f>
        <v>101.022531897566</v>
      </c>
      <c r="AO92" s="10">
        <f>+HLOOKUP($A92,'International Financial Statis'!$A$2:$FE$55,MATCH(CPI!AO$5,'International Financial Statis'!$A$2:$A$55,0),0)</f>
        <v>104.063370984304</v>
      </c>
      <c r="AP92" s="10">
        <f>+HLOOKUP($A92,'International Financial Statis'!$A$2:$FE$55,MATCH(CPI!AP$5,'International Financial Statis'!$A$2:$A$55,0),0)</f>
        <v>103.506535471935</v>
      </c>
      <c r="AQ92" s="10">
        <f>+HLOOKUP($A92,'International Financial Statis'!$A$2:$FE$55,MATCH(CPI!AQ$5,'International Financial Statis'!$A$2:$A$55,0),0)</f>
        <v>108.695298188412</v>
      </c>
      <c r="AR92" s="10">
        <f>+HLOOKUP($A92,'International Financial Statis'!$A$2:$FE$55,MATCH(CPI!AR$5,'International Financial Statis'!$A$2:$A$55,0),0)</f>
        <v>103.04872544557399</v>
      </c>
      <c r="AS92" s="10">
        <f>+HLOOKUP($A92,'International Financial Statis'!$A$2:$FE$55,MATCH(CPI!AS$5,'International Financial Statis'!$A$2:$A$55,0),0)</f>
        <v>103.12452647210399</v>
      </c>
      <c r="AT92" s="10">
        <f>+HLOOKUP($A92,'International Financial Statis'!$A$2:$FE$55,MATCH(CPI!AT$5,'International Financial Statis'!$A$2:$A$55,0),0)</f>
        <v>99.867542717309604</v>
      </c>
      <c r="AU92" s="10">
        <f>+HLOOKUP($A92,'International Financial Statis'!$A$2:$FE$55,MATCH(CPI!AU$5,'International Financial Statis'!$A$2:$A$55,0),0)</f>
        <v>105.767937219731</v>
      </c>
      <c r="AV92" s="10">
        <f>+HLOOKUP($A92,'International Financial Statis'!$A$2:$FE$55,MATCH(CPI!AV$5,'International Financial Statis'!$A$2:$A$55,0),0)</f>
        <v>104.27223968929199</v>
      </c>
      <c r="AW92" s="10">
        <f>+HLOOKUP($A92,'International Financial Statis'!$A$2:$FE$55,MATCH(CPI!AW$5,'International Financial Statis'!$A$2:$A$55,0),0)</f>
        <v>107.395465288548</v>
      </c>
      <c r="AX92" s="10">
        <f>+HLOOKUP($A92,'International Financial Statis'!$A$2:$FE$55,MATCH(CPI!AX$5,'International Financial Statis'!$A$2:$A$55,0),0)</f>
        <v>106.390134529148</v>
      </c>
      <c r="AY92" s="10">
        <f>+HLOOKUP($A92,'International Financial Statis'!$A$2:$FE$55,MATCH(CPI!AY$5,'International Financial Statis'!$A$2:$A$55,0),0)</f>
        <v>107.626468851664</v>
      </c>
      <c r="AZ92" s="10">
        <f>+HLOOKUP($A92,'International Financial Statis'!$A$2:$FE$55,MATCH(CPI!AZ$5,'International Financial Statis'!$A$2:$A$55,0),0)</f>
        <v>114.86111571591</v>
      </c>
      <c r="BA92" s="10">
        <f>+HLOOKUP($A92,'International Financial Statis'!$A$2:$FE$55,MATCH(CPI!BA$5,'International Financial Statis'!$A$2:$A$55,0),0)</f>
        <v>112.18728482901101</v>
      </c>
      <c r="BB92" s="10">
        <f>+HLOOKUP($A92,'International Financial Statis'!$A$2:$FE$55,MATCH(CPI!BB$5,'International Financial Statis'!$A$2:$A$55,0),0)</f>
        <v>105.966867028295</v>
      </c>
    </row>
    <row r="93" spans="1:54" x14ac:dyDescent="0.25">
      <c r="A93" s="6" t="s">
        <v>110</v>
      </c>
      <c r="B93" s="10">
        <f>+HLOOKUP($A93,'International Financial Statis'!$A$2:$FE$55,MATCH(CPI!B$5,'International Financial Statis'!$A$2:$A$55,0),0)</f>
        <v>103.850156087409</v>
      </c>
      <c r="C93" s="10">
        <f>+HLOOKUP($A93,'International Financial Statis'!$A$2:$FE$55,MATCH(CPI!C$5,'International Financial Statis'!$A$2:$A$55,0),0)</f>
        <v>104.230428415834</v>
      </c>
      <c r="D93" s="10">
        <f>+HLOOKUP($A93,'International Financial Statis'!$A$2:$FE$55,MATCH(CPI!D$5,'International Financial Statis'!$A$2:$A$55,0),0)</f>
        <v>103.57756153405801</v>
      </c>
      <c r="E93" s="10">
        <f>+HLOOKUP($A93,'International Financial Statis'!$A$2:$FE$55,MATCH(CPI!E$5,'International Financial Statis'!$A$2:$A$55,0),0)</f>
        <v>105.02479997994701</v>
      </c>
      <c r="F93" s="10">
        <f>+HLOOKUP($A93,'International Financial Statis'!$A$2:$FE$55,MATCH(CPI!F$5,'International Financial Statis'!$A$2:$A$55,0),0)</f>
        <v>103.692714316615</v>
      </c>
      <c r="G93" s="10">
        <f>+HLOOKUP($A93,'International Financial Statis'!$A$2:$FE$55,MATCH(CPI!G$5,'International Financial Statis'!$A$2:$A$55,0),0)</f>
        <v>111.80806958433401</v>
      </c>
      <c r="H93" s="10">
        <f>+HLOOKUP($A93,'International Financial Statis'!$A$2:$FE$55,MATCH(CPI!H$5,'International Financial Statis'!$A$2:$A$55,0),0)</f>
        <v>108.73651637968101</v>
      </c>
      <c r="I93" s="10">
        <f>+HLOOKUP($A93,'International Financial Statis'!$A$2:$FE$55,MATCH(CPI!I$5,'International Financial Statis'!$A$2:$A$55,0),0)</f>
        <v>104.992474736616</v>
      </c>
      <c r="J93" s="10">
        <f>+HLOOKUP($A93,'International Financial Statis'!$A$2:$FE$55,MATCH(CPI!J$5,'International Financial Statis'!$A$2:$A$55,0),0)</f>
        <v>104.373919118573</v>
      </c>
      <c r="K93" s="10">
        <f>+HLOOKUP($A93,'International Financial Statis'!$A$2:$FE$55,MATCH(CPI!K$5,'International Financial Statis'!$A$2:$A$55,0),0)</f>
        <v>106.413254760859</v>
      </c>
      <c r="L93" s="10">
        <f>+HLOOKUP($A93,'International Financial Statis'!$A$2:$FE$55,MATCH(CPI!L$5,'International Financial Statis'!$A$2:$A$55,0),0)</f>
        <v>108.58619416758999</v>
      </c>
      <c r="M93" s="10">
        <f>+HLOOKUP($A93,'International Financial Statis'!$A$2:$FE$55,MATCH(CPI!M$5,'International Financial Statis'!$A$2:$A$55,0),0)</f>
        <v>105.076537940657</v>
      </c>
      <c r="N93" s="10">
        <f>+HLOOKUP($A93,'International Financial Statis'!$A$2:$FE$55,MATCH(CPI!N$5,'International Financial Statis'!$A$2:$A$55,0),0)</f>
        <v>110.929177014644</v>
      </c>
      <c r="O93" s="10">
        <f>+HLOOKUP($A93,'International Financial Statis'!$A$2:$FE$55,MATCH(CPI!O$5,'International Financial Statis'!$A$2:$A$55,0),0)</f>
        <v>137.802836754471</v>
      </c>
      <c r="P93" s="10">
        <f>+HLOOKUP($A93,'International Financial Statis'!$A$2:$FE$55,MATCH(CPI!P$5,'International Financial Statis'!$A$2:$A$55,0),0)</f>
        <v>107.591799954945</v>
      </c>
      <c r="Q93" s="10">
        <f>+HLOOKUP($A93,'International Financial Statis'!$A$2:$FE$55,MATCH(CPI!Q$5,'International Financial Statis'!$A$2:$A$55,0),0)</f>
        <v>108.100202858895</v>
      </c>
      <c r="R93" s="10">
        <f>+HLOOKUP($A93,'International Financial Statis'!$A$2:$FE$55,MATCH(CPI!R$5,'International Financial Statis'!$A$2:$A$55,0),0)</f>
        <v>106.61235493304</v>
      </c>
      <c r="S93" s="10">
        <f>+HLOOKUP($A93,'International Financial Statis'!$A$2:$FE$55,MATCH(CPI!S$5,'International Financial Statis'!$A$2:$A$55,0),0)</f>
        <v>112.767021872409</v>
      </c>
      <c r="T93" s="10">
        <f>+HLOOKUP($A93,'International Financial Statis'!$A$2:$FE$55,MATCH(CPI!T$5,'International Financial Statis'!$A$2:$A$55,0),0)</f>
        <v>106.867450155703</v>
      </c>
      <c r="U93" s="10">
        <f>+HLOOKUP($A93,'International Financial Statis'!$A$2:$FE$55,MATCH(CPI!U$5,'International Financial Statis'!$A$2:$A$55,0),0)</f>
        <v>99.595711021269096</v>
      </c>
      <c r="V93" s="10">
        <f>+HLOOKUP($A93,'International Financial Statis'!$A$2:$FE$55,MATCH(CPI!V$5,'International Financial Statis'!$A$2:$A$55,0),0)</f>
        <v>104.917836661289</v>
      </c>
      <c r="W93" s="10">
        <f>+HLOOKUP($A93,'International Financial Statis'!$A$2:$FE$55,MATCH(CPI!W$5,'International Financial Statis'!$A$2:$A$55,0),0)</f>
        <v>104.08265289118501</v>
      </c>
      <c r="X93" s="10">
        <f>+HLOOKUP($A93,'International Financial Statis'!$A$2:$FE$55,MATCH(CPI!X$5,'International Financial Statis'!$A$2:$A$55,0),0)</f>
        <v>116.623632636525</v>
      </c>
      <c r="Y93" s="10">
        <f>+HLOOKUP($A93,'International Financial Statis'!$A$2:$FE$55,MATCH(CPI!Y$5,'International Financial Statis'!$A$2:$A$55,0),0)</f>
        <v>105.908399059084</v>
      </c>
      <c r="Z93" s="10">
        <f>+HLOOKUP($A93,'International Financial Statis'!$A$2:$FE$55,MATCH(CPI!Z$5,'International Financial Statis'!$A$2:$A$55,0),0)</f>
        <v>107.175721566825</v>
      </c>
      <c r="AA93" s="10">
        <f>+HLOOKUP($A93,'International Financial Statis'!$A$2:$FE$55,MATCH(CPI!AA$5,'International Financial Statis'!$A$2:$A$55,0),0)</f>
        <v>104.711896955909</v>
      </c>
      <c r="AB93" s="10">
        <f>+HLOOKUP($A93,'International Financial Statis'!$A$2:$FE$55,MATCH(CPI!AB$5,'International Financial Statis'!$A$2:$A$55,0),0)</f>
        <v>124.35389826634</v>
      </c>
      <c r="AC93" s="10">
        <f>+HLOOKUP($A93,'International Financial Statis'!$A$2:$FE$55,MATCH(CPI!AC$5,'International Financial Statis'!$A$2:$A$55,0),0)</f>
        <v>104.16181812242699</v>
      </c>
      <c r="AD93" s="10">
        <f>+HLOOKUP($A93,'International Financial Statis'!$A$2:$FE$55,MATCH(CPI!AD$5,'International Financial Statis'!$A$2:$A$55,0),0)</f>
        <v>104.510873465872</v>
      </c>
      <c r="AE93" s="10">
        <f>+HLOOKUP($A93,'International Financial Statis'!$A$2:$FE$55,MATCH(CPI!AE$5,'International Financial Statis'!$A$2:$A$55,0),0)</f>
        <v>104.761391955845</v>
      </c>
      <c r="AF93" s="10">
        <f>+HLOOKUP($A93,'International Financial Statis'!$A$2:$FE$55,MATCH(CPI!AF$5,'International Financial Statis'!$A$2:$A$55,0),0)</f>
        <v>103.205070975806</v>
      </c>
      <c r="AG93" s="10">
        <f>+HLOOKUP($A93,'International Financial Statis'!$A$2:$FE$55,MATCH(CPI!AG$5,'International Financial Statis'!$A$2:$A$55,0),0)</f>
        <v>104.351013621874</v>
      </c>
      <c r="AH93" s="10">
        <f>+HLOOKUP($A93,'International Financial Statis'!$A$2:$FE$55,MATCH(CPI!AH$5,'International Financial Statis'!$A$2:$A$55,0),0)</f>
        <v>102.887610199018</v>
      </c>
      <c r="AI93" s="10">
        <f>+HLOOKUP($A93,'International Financial Statis'!$A$2:$FE$55,MATCH(CPI!AI$5,'International Financial Statis'!$A$2:$A$55,0),0)</f>
        <v>102.708561969985</v>
      </c>
      <c r="AJ93" s="10">
        <f>+HLOOKUP($A93,'International Financial Statis'!$A$2:$FE$55,MATCH(CPI!AJ$5,'International Financial Statis'!$A$2:$A$55,0),0)</f>
        <v>104.706938978878</v>
      </c>
      <c r="AK93" s="10">
        <f>+HLOOKUP($A93,'International Financial Statis'!$A$2:$FE$55,MATCH(CPI!AK$5,'International Financial Statis'!$A$2:$A$55,0),0)</f>
        <v>103.331303818387</v>
      </c>
      <c r="AL93" s="10">
        <f>+HLOOKUP($A93,'International Financial Statis'!$A$2:$FE$55,MATCH(CPI!AL$5,'International Financial Statis'!$A$2:$A$55,0),0)</f>
        <v>103.897634435605</v>
      </c>
      <c r="AM93" s="10">
        <f>+HLOOKUP($A93,'International Financial Statis'!$A$2:$FE$55,MATCH(CPI!AM$5,'International Financial Statis'!$A$2:$A$55,0),0)</f>
        <v>102.956135641952</v>
      </c>
      <c r="AN93" s="10">
        <f>+HLOOKUP($A93,'International Financial Statis'!$A$2:$FE$55,MATCH(CPI!AN$5,'International Financial Statis'!$A$2:$A$55,0),0)</f>
        <v>101.348294272012</v>
      </c>
      <c r="AO93" s="10">
        <f>+HLOOKUP($A93,'International Financial Statis'!$A$2:$FE$55,MATCH(CPI!AO$5,'International Financial Statis'!$A$2:$A$55,0),0)</f>
        <v>105.44227666128801</v>
      </c>
      <c r="AP93" s="10">
        <f>+HLOOKUP($A93,'International Financial Statis'!$A$2:$FE$55,MATCH(CPI!AP$5,'International Financial Statis'!$A$2:$A$55,0),0)</f>
        <v>104.94607924947699</v>
      </c>
      <c r="AQ93" s="10">
        <f>+HLOOKUP($A93,'International Financial Statis'!$A$2:$FE$55,MATCH(CPI!AQ$5,'International Financial Statis'!$A$2:$A$55,0),0)</f>
        <v>109.56656484055701</v>
      </c>
      <c r="AR93" s="10">
        <f>+HLOOKUP($A93,'International Financial Statis'!$A$2:$FE$55,MATCH(CPI!AR$5,'International Financial Statis'!$A$2:$A$55,0),0)</f>
        <v>104.39991372159299</v>
      </c>
      <c r="AS93" s="10">
        <f>+HLOOKUP($A93,'International Financial Statis'!$A$2:$FE$55,MATCH(CPI!AS$5,'International Financial Statis'!$A$2:$A$55,0),0)</f>
        <v>103.850763292531</v>
      </c>
      <c r="AT93" s="10">
        <f>+HLOOKUP($A93,'International Financial Statis'!$A$2:$FE$55,MATCH(CPI!AT$5,'International Financial Statis'!$A$2:$A$55,0),0)</f>
        <v>99.715305409492402</v>
      </c>
      <c r="AU93" s="10">
        <f>+HLOOKUP($A93,'International Financial Statis'!$A$2:$FE$55,MATCH(CPI!AU$5,'International Financial Statis'!$A$2:$A$55,0),0)</f>
        <v>111.52092675635301</v>
      </c>
      <c r="AV93" s="10">
        <f>+HLOOKUP($A93,'International Financial Statis'!$A$2:$FE$55,MATCH(CPI!AV$5,'International Financial Statis'!$A$2:$A$55,0),0)</f>
        <v>105.122988718328</v>
      </c>
      <c r="AW93" s="10">
        <f>+HLOOKUP($A93,'International Financial Statis'!$A$2:$FE$55,MATCH(CPI!AW$5,'International Financial Statis'!$A$2:$A$55,0),0)</f>
        <v>107.86382634714801</v>
      </c>
      <c r="AX93" s="10">
        <f>+HLOOKUP($A93,'International Financial Statis'!$A$2:$FE$55,MATCH(CPI!AX$5,'International Financial Statis'!$A$2:$A$55,0),0)</f>
        <v>106.20218939593801</v>
      </c>
      <c r="AY93" s="10">
        <f>+HLOOKUP($A93,'International Financial Statis'!$A$2:$FE$55,MATCH(CPI!AY$5,'International Financial Statis'!$A$2:$A$55,0),0)</f>
        <v>107.986525840721</v>
      </c>
      <c r="AZ93" s="10">
        <f>+HLOOKUP($A93,'International Financial Statis'!$A$2:$FE$55,MATCH(CPI!AZ$5,'International Financial Statis'!$A$2:$A$55,0),0)</f>
        <v>118.00036571404399</v>
      </c>
      <c r="BA93" s="10">
        <f>+HLOOKUP($A93,'International Financial Statis'!$A$2:$FE$55,MATCH(CPI!BA$5,'International Financial Statis'!$A$2:$A$55,0),0)</f>
        <v>114.84966720220299</v>
      </c>
      <c r="BB93" s="10">
        <f>+HLOOKUP($A93,'International Financial Statis'!$A$2:$FE$55,MATCH(CPI!BB$5,'International Financial Statis'!$A$2:$A$55,0),0)</f>
        <v>107.257000439818</v>
      </c>
    </row>
    <row r="94" spans="1:54" x14ac:dyDescent="0.25">
      <c r="A94" s="6" t="s">
        <v>112</v>
      </c>
      <c r="B94" s="10">
        <f>+HLOOKUP($A94,'International Financial Statis'!$A$2:$FE$55,MATCH(CPI!B$5,'International Financial Statis'!$A$2:$A$55,0),0)</f>
        <v>103.954214360042</v>
      </c>
      <c r="C94" s="10">
        <f>+HLOOKUP($A94,'International Financial Statis'!$A$2:$FE$55,MATCH(CPI!C$5,'International Financial Statis'!$A$2:$A$55,0),0)</f>
        <v>104.770475359165</v>
      </c>
      <c r="D94" s="10">
        <f>+HLOOKUP($A94,'International Financial Statis'!$A$2:$FE$55,MATCH(CPI!D$5,'International Financial Statis'!$A$2:$A$55,0),0)</f>
        <v>104.06410990269001</v>
      </c>
      <c r="E94" s="10">
        <f>+HLOOKUP($A94,'International Financial Statis'!$A$2:$FE$55,MATCH(CPI!E$5,'International Financial Statis'!$A$2:$A$55,0),0)</f>
        <v>106.890824325286</v>
      </c>
      <c r="F94" s="10">
        <f>+HLOOKUP($A94,'International Financial Statis'!$A$2:$FE$55,MATCH(CPI!F$5,'International Financial Statis'!$A$2:$A$55,0),0)</f>
        <v>104.51773363509101</v>
      </c>
      <c r="G94" s="10">
        <f>+HLOOKUP($A94,'International Financial Statis'!$A$2:$FE$55,MATCH(CPI!G$5,'International Financial Statis'!$A$2:$A$55,0),0)</f>
        <v>113.103217558574</v>
      </c>
      <c r="H94" s="10">
        <f>+HLOOKUP($A94,'International Financial Statis'!$A$2:$FE$55,MATCH(CPI!H$5,'International Financial Statis'!$A$2:$A$55,0),0)</f>
        <v>110.305305419134</v>
      </c>
      <c r="I94" s="10">
        <f>+HLOOKUP($A94,'International Financial Statis'!$A$2:$FE$55,MATCH(CPI!I$5,'International Financial Statis'!$A$2:$A$55,0),0)</f>
        <v>105.95140829928999</v>
      </c>
      <c r="J94" s="10">
        <f>+HLOOKUP($A94,'International Financial Statis'!$A$2:$FE$55,MATCH(CPI!J$5,'International Financial Statis'!$A$2:$A$55,0),0)</f>
        <v>105.954439774146</v>
      </c>
      <c r="K94" s="10">
        <f>+HLOOKUP($A94,'International Financial Statis'!$A$2:$FE$55,MATCH(CPI!K$5,'International Financial Statis'!$A$2:$A$55,0),0)</f>
        <v>108.29023924219599</v>
      </c>
      <c r="L94" s="10">
        <f>+HLOOKUP($A94,'International Financial Statis'!$A$2:$FE$55,MATCH(CPI!L$5,'International Financial Statis'!$A$2:$A$55,0),0)</f>
        <v>111.598375784422</v>
      </c>
      <c r="M94" s="10">
        <f>+HLOOKUP($A94,'International Financial Statis'!$A$2:$FE$55,MATCH(CPI!M$5,'International Financial Statis'!$A$2:$A$55,0),0)</f>
        <v>105.801232551815</v>
      </c>
      <c r="N94" s="10">
        <f>+HLOOKUP($A94,'International Financial Statis'!$A$2:$FE$55,MATCH(CPI!N$5,'International Financial Statis'!$A$2:$A$55,0),0)</f>
        <v>113.422968228141</v>
      </c>
      <c r="O94" s="10">
        <f>+HLOOKUP($A94,'International Financial Statis'!$A$2:$FE$55,MATCH(CPI!O$5,'International Financial Statis'!$A$2:$A$55,0),0)</f>
        <v>143.98731389304899</v>
      </c>
      <c r="P94" s="10">
        <f>+HLOOKUP($A94,'International Financial Statis'!$A$2:$FE$55,MATCH(CPI!P$5,'International Financial Statis'!$A$2:$A$55,0),0)</f>
        <v>109.07862131110601</v>
      </c>
      <c r="Q94" s="10">
        <f>+HLOOKUP($A94,'International Financial Statis'!$A$2:$FE$55,MATCH(CPI!Q$5,'International Financial Statis'!$A$2:$A$55,0),0)</f>
        <v>110.07218002547501</v>
      </c>
      <c r="R94" s="10">
        <f>+HLOOKUP($A94,'International Financial Statis'!$A$2:$FE$55,MATCH(CPI!R$5,'International Financial Statis'!$A$2:$A$55,0),0)</f>
        <v>108.34805857736499</v>
      </c>
      <c r="S94" s="10">
        <f>+HLOOKUP($A94,'International Financial Statis'!$A$2:$FE$55,MATCH(CPI!S$5,'International Financial Statis'!$A$2:$A$55,0),0)</f>
        <v>113.716599042369</v>
      </c>
      <c r="T94" s="10">
        <f>+HLOOKUP($A94,'International Financial Statis'!$A$2:$FE$55,MATCH(CPI!T$5,'International Financial Statis'!$A$2:$A$55,0),0)</f>
        <v>108.267259208895</v>
      </c>
      <c r="U94" s="10">
        <f>+HLOOKUP($A94,'International Financial Statis'!$A$2:$FE$55,MATCH(CPI!U$5,'International Financial Statis'!$A$2:$A$55,0),0)</f>
        <v>99.947266654948095</v>
      </c>
      <c r="V94" s="10">
        <f>+HLOOKUP($A94,'International Financial Statis'!$A$2:$FE$55,MATCH(CPI!V$5,'International Financial Statis'!$A$2:$A$55,0),0)</f>
        <v>105.914679798393</v>
      </c>
      <c r="W94" s="10">
        <f>+HLOOKUP($A94,'International Financial Statis'!$A$2:$FE$55,MATCH(CPI!W$5,'International Financial Statis'!$A$2:$A$55,0),0)</f>
        <v>104.482586235627</v>
      </c>
      <c r="X94" s="10">
        <f>+HLOOKUP($A94,'International Financial Statis'!$A$2:$FE$55,MATCH(CPI!X$5,'International Financial Statis'!$A$2:$A$55,0),0)</f>
        <v>118.672334661644</v>
      </c>
      <c r="Y94" s="10">
        <f>+HLOOKUP($A94,'International Financial Statis'!$A$2:$FE$55,MATCH(CPI!Y$5,'International Financial Statis'!$A$2:$A$55,0),0)</f>
        <v>106.49499805075099</v>
      </c>
      <c r="Z94" s="10">
        <f>+HLOOKUP($A94,'International Financial Statis'!$A$2:$FE$55,MATCH(CPI!Z$5,'International Financial Statis'!$A$2:$A$55,0),0)</f>
        <v>108.47422723658499</v>
      </c>
      <c r="AA94" s="10">
        <f>+HLOOKUP($A94,'International Financial Statis'!$A$2:$FE$55,MATCH(CPI!AA$5,'International Financial Statis'!$A$2:$A$55,0),0)</f>
        <v>105.327808582971</v>
      </c>
      <c r="AB94" s="10">
        <f>+HLOOKUP($A94,'International Financial Statis'!$A$2:$FE$55,MATCH(CPI!AB$5,'International Financial Statis'!$A$2:$A$55,0),0)</f>
        <v>127.424461283434</v>
      </c>
      <c r="AC94" s="10">
        <f>+HLOOKUP($A94,'International Financial Statis'!$A$2:$FE$55,MATCH(CPI!AC$5,'International Financial Statis'!$A$2:$A$55,0),0)</f>
        <v>104.528586450308</v>
      </c>
      <c r="AD94" s="10">
        <f>+HLOOKUP($A94,'International Financial Statis'!$A$2:$FE$55,MATCH(CPI!AD$5,'International Financial Statis'!$A$2:$A$55,0),0)</f>
        <v>105.931960094739</v>
      </c>
      <c r="AE94" s="10">
        <f>+HLOOKUP($A94,'International Financial Statis'!$A$2:$FE$55,MATCH(CPI!AE$5,'International Financial Statis'!$A$2:$A$55,0),0)</f>
        <v>105.91037070362501</v>
      </c>
      <c r="AF94" s="10">
        <f>+HLOOKUP($A94,'International Financial Statis'!$A$2:$FE$55,MATCH(CPI!AF$5,'International Financial Statis'!$A$2:$A$55,0),0)</f>
        <v>104.56209267029701</v>
      </c>
      <c r="AG94" s="10">
        <f>+HLOOKUP($A94,'International Financial Statis'!$A$2:$FE$55,MATCH(CPI!AG$5,'International Financial Statis'!$A$2:$A$55,0),0)</f>
        <v>105.534398258381</v>
      </c>
      <c r="AH94" s="10">
        <f>+HLOOKUP($A94,'International Financial Statis'!$A$2:$FE$55,MATCH(CPI!AH$5,'International Financial Statis'!$A$2:$A$55,0),0)</f>
        <v>103.46478030583</v>
      </c>
      <c r="AI94" s="10">
        <f>+HLOOKUP($A94,'International Financial Statis'!$A$2:$FE$55,MATCH(CPI!AI$5,'International Financial Statis'!$A$2:$A$55,0),0)</f>
        <v>103.475289014746</v>
      </c>
      <c r="AJ94" s="10">
        <f>+HLOOKUP($A94,'International Financial Statis'!$A$2:$FE$55,MATCH(CPI!AJ$5,'International Financial Statis'!$A$2:$A$55,0),0)</f>
        <v>103.770071417233</v>
      </c>
      <c r="AK94" s="10">
        <f>+HLOOKUP($A94,'International Financial Statis'!$A$2:$FE$55,MATCH(CPI!AK$5,'International Financial Statis'!$A$2:$A$55,0),0)</f>
        <v>103.57484561189899</v>
      </c>
      <c r="AL94" s="10">
        <f>+HLOOKUP($A94,'International Financial Statis'!$A$2:$FE$55,MATCH(CPI!AL$5,'International Financial Statis'!$A$2:$A$55,0),0)</f>
        <v>104.864587713117</v>
      </c>
      <c r="AM94" s="10">
        <f>+HLOOKUP($A94,'International Financial Statis'!$A$2:$FE$55,MATCH(CPI!AM$5,'International Financial Statis'!$A$2:$A$55,0),0)</f>
        <v>103.531167259592</v>
      </c>
      <c r="AN94" s="10">
        <f>+HLOOKUP($A94,'International Financial Statis'!$A$2:$FE$55,MATCH(CPI!AN$5,'International Financial Statis'!$A$2:$A$55,0),0)</f>
        <v>101.891231562755</v>
      </c>
      <c r="AO94" s="10">
        <f>+HLOOKUP($A94,'International Financial Statis'!$A$2:$FE$55,MATCH(CPI!AO$5,'International Financial Statis'!$A$2:$A$55,0),0)</f>
        <v>107.14390494352401</v>
      </c>
      <c r="AP94" s="10">
        <f>+HLOOKUP($A94,'International Financial Statis'!$A$2:$FE$55,MATCH(CPI!AP$5,'International Financial Statis'!$A$2:$A$55,0),0)</f>
        <v>105.873935167266</v>
      </c>
      <c r="AQ94" s="10">
        <f>+HLOOKUP($A94,'International Financial Statis'!$A$2:$FE$55,MATCH(CPI!AQ$5,'International Financial Statis'!$A$2:$A$55,0),0)</f>
        <v>111.078298148695</v>
      </c>
      <c r="AR94" s="10">
        <f>+HLOOKUP($A94,'International Financial Statis'!$A$2:$FE$55,MATCH(CPI!AR$5,'International Financial Statis'!$A$2:$A$55,0),0)</f>
        <v>103.784182355306</v>
      </c>
      <c r="AS94" s="10">
        <f>+HLOOKUP($A94,'International Financial Statis'!$A$2:$FE$55,MATCH(CPI!AS$5,'International Financial Statis'!$A$2:$A$55,0),0)</f>
        <v>103.653500180457</v>
      </c>
      <c r="AT94" s="10">
        <f>+HLOOKUP($A94,'International Financial Statis'!$A$2:$FE$55,MATCH(CPI!AT$5,'International Financial Statis'!$A$2:$A$55,0),0)</f>
        <v>99.501530245724993</v>
      </c>
      <c r="AU94" s="10">
        <f>+HLOOKUP($A94,'International Financial Statis'!$A$2:$FE$55,MATCH(CPI!AU$5,'International Financial Statis'!$A$2:$A$55,0),0)</f>
        <v>113.80044843049301</v>
      </c>
      <c r="AV94" s="10">
        <f>+HLOOKUP($A94,'International Financial Statis'!$A$2:$FE$55,MATCH(CPI!AV$5,'International Financial Statis'!$A$2:$A$55,0),0)</f>
        <v>105.529868688737</v>
      </c>
      <c r="AW94" s="10">
        <f>+HLOOKUP($A94,'International Financial Statis'!$A$2:$FE$55,MATCH(CPI!AW$5,'International Financial Statis'!$A$2:$A$55,0),0)</f>
        <v>108.755183982026</v>
      </c>
      <c r="AX94" s="10">
        <f>+HLOOKUP($A94,'International Financial Statis'!$A$2:$FE$55,MATCH(CPI!AX$5,'International Financial Statis'!$A$2:$A$55,0),0)</f>
        <v>106.769322078607</v>
      </c>
      <c r="AY94" s="10">
        <f>+HLOOKUP($A94,'International Financial Statis'!$A$2:$FE$55,MATCH(CPI!AY$5,'International Financial Statis'!$A$2:$A$55,0),0)</f>
        <v>108.801749212172</v>
      </c>
      <c r="AZ94" s="10">
        <f>+HLOOKUP($A94,'International Financial Statis'!$A$2:$FE$55,MATCH(CPI!AZ$5,'International Financial Statis'!$A$2:$A$55,0),0)</f>
        <v>121.367332960529</v>
      </c>
      <c r="BA94" s="10">
        <f>+HLOOKUP($A94,'International Financial Statis'!$A$2:$FE$55,MATCH(CPI!BA$5,'International Financial Statis'!$A$2:$A$55,0),0)</f>
        <v>120.35804452604999</v>
      </c>
      <c r="BB94" s="10">
        <f>+HLOOKUP($A94,'International Financial Statis'!$A$2:$FE$55,MATCH(CPI!BB$5,'International Financial Statis'!$A$2:$A$55,0),0)</f>
        <v>108.78170356252799</v>
      </c>
    </row>
    <row r="95" spans="1:54" x14ac:dyDescent="0.25">
      <c r="A95" s="6" t="s">
        <v>113</v>
      </c>
      <c r="B95" s="10">
        <f>+HLOOKUP($A95,'International Financial Statis'!$A$2:$FE$55,MATCH(CPI!B$5,'International Financial Statis'!$A$2:$A$55,0),0)</f>
        <v>104.474505723205</v>
      </c>
      <c r="C95" s="10">
        <f>+HLOOKUP($A95,'International Financial Statis'!$A$2:$FE$55,MATCH(CPI!C$5,'International Financial Statis'!$A$2:$A$55,0),0)</f>
        <v>105.13051768982299</v>
      </c>
      <c r="D95" s="10">
        <f>+HLOOKUP($A95,'International Financial Statis'!$A$2:$FE$55,MATCH(CPI!D$5,'International Financial Statis'!$A$2:$A$55,0),0)</f>
        <v>104.722381224957</v>
      </c>
      <c r="E95" s="10">
        <f>+HLOOKUP($A95,'International Financial Statis'!$A$2:$FE$55,MATCH(CPI!E$5,'International Financial Statis'!$A$2:$A$55,0),0)</f>
        <v>106.607341491555</v>
      </c>
      <c r="F95" s="10">
        <f>+HLOOKUP($A95,'International Financial Statis'!$A$2:$FE$55,MATCH(CPI!F$5,'International Financial Statis'!$A$2:$A$55,0),0)</f>
        <v>105.382651052905</v>
      </c>
      <c r="G95" s="10">
        <f>+HLOOKUP($A95,'International Financial Statis'!$A$2:$FE$55,MATCH(CPI!G$5,'International Financial Statis'!$A$2:$A$55,0),0)</f>
        <v>114.149850054363</v>
      </c>
      <c r="H95" s="10">
        <f>+HLOOKUP($A95,'International Financial Statis'!$A$2:$FE$55,MATCH(CPI!H$5,'International Financial Statis'!$A$2:$A$55,0),0)</f>
        <v>111.629539747499</v>
      </c>
      <c r="I95" s="10">
        <f>+HLOOKUP($A95,'International Financial Statis'!$A$2:$FE$55,MATCH(CPI!I$5,'International Financial Statis'!$A$2:$A$55,0),0)</f>
        <v>106.175016125564</v>
      </c>
      <c r="J95" s="10">
        <f>+HLOOKUP($A95,'International Financial Statis'!$A$2:$FE$55,MATCH(CPI!J$5,'International Financial Statis'!$A$2:$A$55,0),0)</f>
        <v>106.646203887165</v>
      </c>
      <c r="K95" s="10">
        <f>+HLOOKUP($A95,'International Financial Statis'!$A$2:$FE$55,MATCH(CPI!K$5,'International Financial Statis'!$A$2:$A$55,0),0)</f>
        <v>109.313488178885</v>
      </c>
      <c r="L95" s="10">
        <f>+HLOOKUP($A95,'International Financial Statis'!$A$2:$FE$55,MATCH(CPI!L$5,'International Financial Statis'!$A$2:$A$55,0),0)</f>
        <v>112.39571797711299</v>
      </c>
      <c r="M95" s="10">
        <f>+HLOOKUP($A95,'International Financial Statis'!$A$2:$FE$55,MATCH(CPI!M$5,'International Financial Statis'!$A$2:$A$55,0),0)</f>
        <v>106.95296346937501</v>
      </c>
      <c r="N95" s="10">
        <f>+HLOOKUP($A95,'International Financial Statis'!$A$2:$FE$55,MATCH(CPI!N$5,'International Financial Statis'!$A$2:$A$55,0),0)</f>
        <v>115.834546544489</v>
      </c>
      <c r="O95" s="10">
        <f>+HLOOKUP($A95,'International Financial Statis'!$A$2:$FE$55,MATCH(CPI!O$5,'International Financial Statis'!$A$2:$A$55,0),0)</f>
        <v>148.74460399964801</v>
      </c>
      <c r="P95" s="10">
        <f>+HLOOKUP($A95,'International Financial Statis'!$A$2:$FE$55,MATCH(CPI!P$5,'International Financial Statis'!$A$2:$A$55,0),0)</f>
        <v>109.889614778103</v>
      </c>
      <c r="Q95" s="10">
        <f>+HLOOKUP($A95,'International Financial Statis'!$A$2:$FE$55,MATCH(CPI!Q$5,'International Financial Statis'!$A$2:$A$55,0),0)</f>
        <v>111.93093362268201</v>
      </c>
      <c r="R95" s="10">
        <f>+HLOOKUP($A95,'International Financial Statis'!$A$2:$FE$55,MATCH(CPI!R$5,'International Financial Statis'!$A$2:$A$55,0),0)</f>
        <v>107.94750829556899</v>
      </c>
      <c r="S95" s="10">
        <f>+HLOOKUP($A95,'International Financial Statis'!$A$2:$FE$55,MATCH(CPI!S$5,'International Financial Statis'!$A$2:$A$55,0),0)</f>
        <v>117.28573379871099</v>
      </c>
      <c r="T95" s="10">
        <f>+HLOOKUP($A95,'International Financial Statis'!$A$2:$FE$55,MATCH(CPI!T$5,'International Financial Statis'!$A$2:$A$55,0),0)</f>
        <v>108.832143590915</v>
      </c>
      <c r="U95" s="10">
        <f>+HLOOKUP($A95,'International Financial Statis'!$A$2:$FE$55,MATCH(CPI!U$5,'International Financial Statis'!$A$2:$A$55,0),0)</f>
        <v>100.017577781684</v>
      </c>
      <c r="V95" s="10">
        <f>+HLOOKUP($A95,'International Financial Statis'!$A$2:$FE$55,MATCH(CPI!V$5,'International Financial Statis'!$A$2:$A$55,0),0)</f>
        <v>106.13427087273</v>
      </c>
      <c r="W95" s="10">
        <f>+HLOOKUP($A95,'International Financial Statis'!$A$2:$FE$55,MATCH(CPI!W$5,'International Financial Statis'!$A$2:$A$55,0),0)</f>
        <v>104.64922512914499</v>
      </c>
      <c r="X95" s="10">
        <f>+HLOOKUP($A95,'International Financial Statis'!$A$2:$FE$55,MATCH(CPI!X$5,'International Financial Statis'!$A$2:$A$55,0),0)</f>
        <v>122.85439582035799</v>
      </c>
      <c r="Y95" s="10">
        <f>+HLOOKUP($A95,'International Financial Statis'!$A$2:$FE$55,MATCH(CPI!Y$5,'International Financial Statis'!$A$2:$A$55,0),0)</f>
        <v>107.501702961427</v>
      </c>
      <c r="Z95" s="10">
        <f>+HLOOKUP($A95,'International Financial Statis'!$A$2:$FE$55,MATCH(CPI!Z$5,'International Financial Statis'!$A$2:$A$55,0),0)</f>
        <v>109.66137794142</v>
      </c>
      <c r="AA95" s="10">
        <f>+HLOOKUP($A95,'International Financial Statis'!$A$2:$FE$55,MATCH(CPI!AA$5,'International Financial Statis'!$A$2:$A$55,0),0)</f>
        <v>106.653056634458</v>
      </c>
      <c r="AB95" s="10">
        <f>+HLOOKUP($A95,'International Financial Statis'!$A$2:$FE$55,MATCH(CPI!AB$5,'International Financial Statis'!$A$2:$A$55,0),0)</f>
        <v>128.24385472903001</v>
      </c>
      <c r="AC95" s="10">
        <f>+HLOOKUP($A95,'International Financial Statis'!$A$2:$FE$55,MATCH(CPI!AC$5,'International Financial Statis'!$A$2:$A$55,0),0)</f>
        <v>105.79559886983201</v>
      </c>
      <c r="AD95" s="10">
        <f>+HLOOKUP($A95,'International Financial Statis'!$A$2:$FE$55,MATCH(CPI!AD$5,'International Financial Statis'!$A$2:$A$55,0),0)</f>
        <v>106.262111533769</v>
      </c>
      <c r="AE95" s="10">
        <f>+HLOOKUP($A95,'International Financial Statis'!$A$2:$FE$55,MATCH(CPI!AE$5,'International Financial Statis'!$A$2:$A$55,0),0)</f>
        <v>106.24735254054499</v>
      </c>
      <c r="AF95" s="10">
        <f>+HLOOKUP($A95,'International Financial Statis'!$A$2:$FE$55,MATCH(CPI!AF$5,'International Financial Statis'!$A$2:$A$55,0),0)</f>
        <v>105.31202571199</v>
      </c>
      <c r="AG95" s="10">
        <f>+HLOOKUP($A95,'International Financial Statis'!$A$2:$FE$55,MATCH(CPI!AG$5,'International Financial Statis'!$A$2:$A$55,0),0)</f>
        <v>106.39443699410501</v>
      </c>
      <c r="AH95" s="10">
        <f>+HLOOKUP($A95,'International Financial Statis'!$A$2:$FE$55,MATCH(CPI!AH$5,'International Financial Statis'!$A$2:$A$55,0),0)</f>
        <v>104.288303507012</v>
      </c>
      <c r="AI95" s="10">
        <f>+HLOOKUP($A95,'International Financial Statis'!$A$2:$FE$55,MATCH(CPI!AI$5,'International Financial Statis'!$A$2:$A$55,0),0)</f>
        <v>103.841989219504</v>
      </c>
      <c r="AJ95" s="10">
        <f>+HLOOKUP($A95,'International Financial Statis'!$A$2:$FE$55,MATCH(CPI!AJ$5,'International Financial Statis'!$A$2:$A$55,0),0)</f>
        <v>105.733476280277</v>
      </c>
      <c r="AK95" s="10">
        <f>+HLOOKUP($A95,'International Financial Statis'!$A$2:$FE$55,MATCH(CPI!AK$5,'International Financial Statis'!$A$2:$A$55,0),0)</f>
        <v>104.51422110115701</v>
      </c>
      <c r="AL95" s="10">
        <f>+HLOOKUP($A95,'International Financial Statis'!$A$2:$FE$55,MATCH(CPI!AL$5,'International Financial Statis'!$A$2:$A$55,0),0)</f>
        <v>105.898225198761</v>
      </c>
      <c r="AM95" s="10">
        <f>+HLOOKUP($A95,'International Financial Statis'!$A$2:$FE$55,MATCH(CPI!AM$5,'International Financial Statis'!$A$2:$A$55,0),0)</f>
        <v>104.73218266352499</v>
      </c>
      <c r="AN95" s="10">
        <f>+HLOOKUP($A95,'International Financial Statis'!$A$2:$FE$55,MATCH(CPI!AN$5,'International Financial Statis'!$A$2:$A$55,0),0)</f>
        <v>102.10840647905199</v>
      </c>
      <c r="AO95" s="10">
        <f>+HLOOKUP($A95,'International Financial Statis'!$A$2:$FE$55,MATCH(CPI!AO$5,'International Financial Statis'!$A$2:$A$55,0),0)</f>
        <v>108.43479536453</v>
      </c>
      <c r="AP95" s="10">
        <f>+HLOOKUP($A95,'International Financial Statis'!$A$2:$FE$55,MATCH(CPI!AP$5,'International Financial Statis'!$A$2:$A$55,0),0)</f>
        <v>106.695263425148</v>
      </c>
      <c r="AQ95" s="10">
        <f>+HLOOKUP($A95,'International Financial Statis'!$A$2:$FE$55,MATCH(CPI!AQ$5,'International Financial Statis'!$A$2:$A$55,0),0)</f>
        <v>112.71216478813101</v>
      </c>
      <c r="AR95" s="10">
        <f>+HLOOKUP($A95,'International Financial Statis'!$A$2:$FE$55,MATCH(CPI!AR$5,'International Financial Statis'!$A$2:$A$55,0),0)</f>
        <v>105.579685425886</v>
      </c>
      <c r="AS95" s="10">
        <f>+HLOOKUP($A95,'International Financial Statis'!$A$2:$FE$55,MATCH(CPI!AS$5,'International Financial Statis'!$A$2:$A$55,0),0)</f>
        <v>104.160433317629</v>
      </c>
      <c r="AT95" s="10">
        <f>+HLOOKUP($A95,'International Financial Statis'!$A$2:$FE$55,MATCH(CPI!AT$5,'International Financial Statis'!$A$2:$A$55,0),0)</f>
        <v>99.932885685887896</v>
      </c>
      <c r="AU95" s="10">
        <f>+HLOOKUP($A95,'International Financial Statis'!$A$2:$FE$55,MATCH(CPI!AU$5,'International Financial Statis'!$A$2:$A$55,0),0)</f>
        <v>115.54932735426</v>
      </c>
      <c r="AV95" s="10">
        <f>+HLOOKUP($A95,'International Financial Statis'!$A$2:$FE$55,MATCH(CPI!AV$5,'International Financial Statis'!$A$2:$A$55,0),0)</f>
        <v>106.306639541335</v>
      </c>
      <c r="AW95" s="10">
        <f>+HLOOKUP($A95,'International Financial Statis'!$A$2:$FE$55,MATCH(CPI!AW$5,'International Financial Statis'!$A$2:$A$55,0),0)</f>
        <v>108.88210566721099</v>
      </c>
      <c r="AX95" s="10">
        <f>+HLOOKUP($A95,'International Financial Statis'!$A$2:$FE$55,MATCH(CPI!AX$5,'International Financial Statis'!$A$2:$A$55,0),0)</f>
        <v>107.260617251385</v>
      </c>
      <c r="AY95" s="10">
        <f>+HLOOKUP($A95,'International Financial Statis'!$A$2:$FE$55,MATCH(CPI!AY$5,'International Financial Statis'!$A$2:$A$55,0),0)</f>
        <v>109.76643020172099</v>
      </c>
      <c r="AZ95" s="10">
        <f>+HLOOKUP($A95,'International Financial Statis'!$A$2:$FE$55,MATCH(CPI!AZ$5,'International Financial Statis'!$A$2:$A$55,0),0)</f>
        <v>123.793834313969</v>
      </c>
      <c r="BA95" s="10">
        <f>+HLOOKUP($A95,'International Financial Statis'!$A$2:$FE$55,MATCH(CPI!BA$5,'International Financial Statis'!$A$2:$A$55,0),0)</f>
        <v>122.989824802999</v>
      </c>
      <c r="BB95" s="10">
        <f>+HLOOKUP($A95,'International Financial Statis'!$A$2:$FE$55,MATCH(CPI!BB$5,'International Financial Statis'!$A$2:$A$55,0),0)</f>
        <v>110.48233396862599</v>
      </c>
    </row>
    <row r="96" spans="1:54" x14ac:dyDescent="0.25">
      <c r="A96" s="6" t="s">
        <v>114</v>
      </c>
      <c r="B96" s="10">
        <f>+HLOOKUP($A96,'International Financial Statis'!$A$2:$FE$55,MATCH(CPI!B$5,'International Financial Statis'!$A$2:$A$55,0),0)</f>
        <v>105.931321540062</v>
      </c>
      <c r="C96" s="10">
        <f>+HLOOKUP($A96,'International Financial Statis'!$A$2:$FE$55,MATCH(CPI!C$5,'International Financial Statis'!$A$2:$A$55,0),0)</f>
        <v>105.400535643937</v>
      </c>
      <c r="D96" s="10">
        <f>+HLOOKUP($A96,'International Financial Statis'!$A$2:$FE$55,MATCH(CPI!D$5,'International Financial Statis'!$A$2:$A$55,0),0)</f>
        <v>104.55065827132201</v>
      </c>
      <c r="E96" s="10">
        <f>+HLOOKUP($A96,'International Financial Statis'!$A$2:$FE$55,MATCH(CPI!E$5,'International Financial Statis'!$A$2:$A$55,0),0)</f>
        <v>107.794842490566</v>
      </c>
      <c r="F96" s="10">
        <f>+HLOOKUP($A96,'International Financial Statis'!$A$2:$FE$55,MATCH(CPI!F$5,'International Financial Statis'!$A$2:$A$55,0),0)</f>
        <v>105.613784869754</v>
      </c>
      <c r="G96" s="10">
        <f>+HLOOKUP($A96,'International Financial Statis'!$A$2:$FE$55,MATCH(CPI!G$5,'International Financial Statis'!$A$2:$A$55,0),0)</f>
        <v>115.349415152275</v>
      </c>
      <c r="H96" s="10">
        <f>+HLOOKUP($A96,'International Financial Statis'!$A$2:$FE$55,MATCH(CPI!H$5,'International Financial Statis'!$A$2:$A$55,0),0)</f>
        <v>112.82480758708201</v>
      </c>
      <c r="I96" s="10">
        <f>+HLOOKUP($A96,'International Financial Statis'!$A$2:$FE$55,MATCH(CPI!I$5,'International Financial Statis'!$A$2:$A$55,0),0)</f>
        <v>106.390023650828</v>
      </c>
      <c r="J96" s="10">
        <f>+HLOOKUP($A96,'International Financial Statis'!$A$2:$FE$55,MATCH(CPI!J$5,'International Financial Statis'!$A$2:$A$55,0),0)</f>
        <v>106.92107704465499</v>
      </c>
      <c r="K96" s="10">
        <f>+HLOOKUP($A96,'International Financial Statis'!$A$2:$FE$55,MATCH(CPI!K$5,'International Financial Statis'!$A$2:$A$55,0),0)</f>
        <v>110.278169472133</v>
      </c>
      <c r="L96" s="10">
        <f>+HLOOKUP($A96,'International Financial Statis'!$A$2:$FE$55,MATCH(CPI!L$5,'International Financial Statis'!$A$2:$A$55,0),0)</f>
        <v>112.21853082318199</v>
      </c>
      <c r="M96" s="10">
        <f>+HLOOKUP($A96,'International Financial Statis'!$A$2:$FE$55,MATCH(CPI!M$5,'International Financial Statis'!$A$2:$A$55,0),0)</f>
        <v>107.61661329687099</v>
      </c>
      <c r="N96" s="10">
        <f>+HLOOKUP($A96,'International Financial Statis'!$A$2:$FE$55,MATCH(CPI!N$5,'International Financial Statis'!$A$2:$A$55,0),0)</f>
        <v>117.72886871628</v>
      </c>
      <c r="O96" s="10">
        <f>+HLOOKUP($A96,'International Financial Statis'!$A$2:$FE$55,MATCH(CPI!O$5,'International Financial Statis'!$A$2:$A$55,0),0)</f>
        <v>154.347634569641</v>
      </c>
      <c r="P96" s="10">
        <f>+HLOOKUP($A96,'International Financial Statis'!$A$2:$FE$55,MATCH(CPI!P$5,'International Financial Statis'!$A$2:$A$55,0),0)</f>
        <v>107.726965532778</v>
      </c>
      <c r="Q96" s="10">
        <f>+HLOOKUP($A96,'International Financial Statis'!$A$2:$FE$55,MATCH(CPI!Q$5,'International Financial Statis'!$A$2:$A$55,0),0)</f>
        <v>112.931075152144</v>
      </c>
      <c r="R96" s="10">
        <f>+HLOOKUP($A96,'International Financial Statis'!$A$2:$FE$55,MATCH(CPI!R$5,'International Financial Statis'!$A$2:$A$55,0),0)</f>
        <v>108.12546749703201</v>
      </c>
      <c r="S96" s="10">
        <f>+HLOOKUP($A96,'International Financial Statis'!$A$2:$FE$55,MATCH(CPI!S$5,'International Financial Statis'!$A$2:$A$55,0),0)</f>
        <v>121.71410470009999</v>
      </c>
      <c r="T96" s="10">
        <f>+HLOOKUP($A96,'International Financial Statis'!$A$2:$FE$55,MATCH(CPI!T$5,'International Financial Statis'!$A$2:$A$55,0),0)</f>
        <v>110.783023361929</v>
      </c>
      <c r="U96" s="10">
        <f>+HLOOKUP($A96,'International Financial Statis'!$A$2:$FE$55,MATCH(CPI!U$5,'International Financial Statis'!$A$2:$A$55,0),0)</f>
        <v>99.419933204429597</v>
      </c>
      <c r="V96" s="10">
        <f>+HLOOKUP($A96,'International Financial Statis'!$A$2:$FE$55,MATCH(CPI!V$5,'International Financial Statis'!$A$2:$A$55,0),0)</f>
        <v>106.437607576471</v>
      </c>
      <c r="W96" s="10">
        <f>+HLOOKUP($A96,'International Financial Statis'!$A$2:$FE$55,MATCH(CPI!W$5,'International Financial Statis'!$A$2:$A$55,0),0)</f>
        <v>104.98250291618101</v>
      </c>
      <c r="X96" s="10">
        <f>+HLOOKUP($A96,'International Financial Statis'!$A$2:$FE$55,MATCH(CPI!X$5,'International Financial Statis'!$A$2:$A$55,0),0)</f>
        <v>124.10732102580199</v>
      </c>
      <c r="Y96" s="10">
        <f>+HLOOKUP($A96,'International Financial Statis'!$A$2:$FE$55,MATCH(CPI!Y$5,'International Financial Statis'!$A$2:$A$55,0),0)</f>
        <v>108.652222859342</v>
      </c>
      <c r="Z96" s="10">
        <f>+HLOOKUP($A96,'International Financial Statis'!$A$2:$FE$55,MATCH(CPI!Z$5,'International Financial Statis'!$A$2:$A$55,0),0)</f>
        <v>110.663953978366</v>
      </c>
      <c r="AA96" s="10">
        <f>+HLOOKUP($A96,'International Financial Statis'!$A$2:$FE$55,MATCH(CPI!AA$5,'International Financial Statis'!$A$2:$A$55,0),0)</f>
        <v>107.68418958313499</v>
      </c>
      <c r="AB96" s="10">
        <f>+HLOOKUP($A96,'International Financial Statis'!$A$2:$FE$55,MATCH(CPI!AB$5,'International Financial Statis'!$A$2:$A$55,0),0)</f>
        <v>129.20569054033501</v>
      </c>
      <c r="AC96" s="10">
        <f>+HLOOKUP($A96,'International Financial Statis'!$A$2:$FE$55,MATCH(CPI!AC$5,'International Financial Statis'!$A$2:$A$55,0),0)</f>
        <v>106.02899725936101</v>
      </c>
      <c r="AD96" s="10">
        <f>+HLOOKUP($A96,'International Financial Statis'!$A$2:$FE$55,MATCH(CPI!AD$5,'International Financial Statis'!$A$2:$A$55,0),0)</f>
        <v>106.649680614369</v>
      </c>
      <c r="AE96" s="10">
        <f>+HLOOKUP($A96,'International Financial Statis'!$A$2:$FE$55,MATCH(CPI!AE$5,'International Financial Statis'!$A$2:$A$55,0),0)</f>
        <v>107.879471205988</v>
      </c>
      <c r="AF96" s="10">
        <f>+HLOOKUP($A96,'International Financial Statis'!$A$2:$FE$55,MATCH(CPI!AF$5,'International Financial Statis'!$A$2:$A$55,0),0)</f>
        <v>105.49058119810699</v>
      </c>
      <c r="AG96" s="10">
        <f>+HLOOKUP($A96,'International Financial Statis'!$A$2:$FE$55,MATCH(CPI!AG$5,'International Financial Statis'!$A$2:$A$55,0),0)</f>
        <v>106.51777422393</v>
      </c>
      <c r="AH96" s="10">
        <f>+HLOOKUP($A96,'International Financial Statis'!$A$2:$FE$55,MATCH(CPI!AH$5,'International Financial Statis'!$A$2:$A$55,0),0)</f>
        <v>104.210878248781</v>
      </c>
      <c r="AI96" s="10">
        <f>+HLOOKUP($A96,'International Financial Statis'!$A$2:$FE$55,MATCH(CPI!AI$5,'International Financial Statis'!$A$2:$A$55,0),0)</f>
        <v>104.408702844263</v>
      </c>
      <c r="AJ96" s="10">
        <f>+HLOOKUP($A96,'International Financial Statis'!$A$2:$FE$55,MATCH(CPI!AJ$5,'International Financial Statis'!$A$2:$A$55,0),0)</f>
        <v>104.12801207749401</v>
      </c>
      <c r="AK96" s="10">
        <f>+HLOOKUP($A96,'International Financial Statis'!$A$2:$FE$55,MATCH(CPI!AK$5,'International Financial Statis'!$A$2:$A$55,0),0)</f>
        <v>104.653387840306</v>
      </c>
      <c r="AL96" s="10">
        <f>+HLOOKUP($A96,'International Financial Statis'!$A$2:$FE$55,MATCH(CPI!AL$5,'International Financial Statis'!$A$2:$A$55,0),0)</f>
        <v>106.398381850554</v>
      </c>
      <c r="AM96" s="10">
        <f>+HLOOKUP($A96,'International Financial Statis'!$A$2:$FE$55,MATCH(CPI!AM$5,'International Financial Statis'!$A$2:$A$55,0),0)</f>
        <v>105.26718043436701</v>
      </c>
      <c r="AN96" s="10">
        <f>+HLOOKUP($A96,'International Financial Statis'!$A$2:$FE$55,MATCH(CPI!AN$5,'International Financial Statis'!$A$2:$A$55,0),0)</f>
        <v>101.384490091394</v>
      </c>
      <c r="AO96" s="10">
        <f>+HLOOKUP($A96,'International Financial Statis'!$A$2:$FE$55,MATCH(CPI!AO$5,'International Financial Statis'!$A$2:$A$55,0),0)</f>
        <v>107.877365410004</v>
      </c>
      <c r="AP96" s="10">
        <f>+HLOOKUP($A96,'International Financial Statis'!$A$2:$FE$55,MATCH(CPI!AP$5,'International Financial Statis'!$A$2:$A$55,0),0)</f>
        <v>106.51771732530401</v>
      </c>
      <c r="AQ96" s="10">
        <f>+HLOOKUP($A96,'International Financial Statis'!$A$2:$FE$55,MATCH(CPI!AQ$5,'International Financial Statis'!$A$2:$A$55,0),0)</f>
        <v>115.25879807902</v>
      </c>
      <c r="AR96" s="10">
        <f>+HLOOKUP($A96,'International Financial Statis'!$A$2:$FE$55,MATCH(CPI!AR$5,'International Financial Statis'!$A$2:$A$55,0),0)</f>
        <v>105.89135191993201</v>
      </c>
      <c r="AS96" s="10">
        <f>+HLOOKUP($A96,'International Financial Statis'!$A$2:$FE$55,MATCH(CPI!AS$5,'International Financial Statis'!$A$2:$A$55,0),0)</f>
        <v>103.765907093482</v>
      </c>
      <c r="AT96" s="10">
        <f>+HLOOKUP($A96,'International Financial Statis'!$A$2:$FE$55,MATCH(CPI!AT$5,'International Financial Statis'!$A$2:$A$55,0),0)</f>
        <v>99.341945134212196</v>
      </c>
      <c r="AU96" s="10">
        <f>+HLOOKUP($A96,'International Financial Statis'!$A$2:$FE$55,MATCH(CPI!AU$5,'International Financial Statis'!$A$2:$A$55,0),0)</f>
        <v>115.334454409567</v>
      </c>
      <c r="AV96" s="10">
        <f>+HLOOKUP($A96,'International Financial Statis'!$A$2:$FE$55,MATCH(CPI!AV$5,'International Financial Statis'!$A$2:$A$55,0),0)</f>
        <v>106.602552247087</v>
      </c>
      <c r="AW96" s="10">
        <f>+HLOOKUP($A96,'International Financial Statis'!$A$2:$FE$55,MATCH(CPI!AW$5,'International Financial Statis'!$A$2:$A$55,0),0)</f>
        <v>109.690396399181</v>
      </c>
      <c r="AX96" s="10">
        <f>+HLOOKUP($A96,'International Financial Statis'!$A$2:$FE$55,MATCH(CPI!AX$5,'International Financial Statis'!$A$2:$A$55,0),0)</f>
        <v>106.716565549987</v>
      </c>
      <c r="AY96" s="10">
        <f>+HLOOKUP($A96,'International Financial Statis'!$A$2:$FE$55,MATCH(CPI!AY$5,'International Financial Statis'!$A$2:$A$55,0),0)</f>
        <v>110.802443236272</v>
      </c>
      <c r="AZ96" s="10">
        <f>+HLOOKUP($A96,'International Financial Statis'!$A$2:$FE$55,MATCH(CPI!AZ$5,'International Financial Statis'!$A$2:$A$55,0),0)</f>
        <v>126.169353165171</v>
      </c>
      <c r="BA96" s="10">
        <f>+HLOOKUP($A96,'International Financial Statis'!$A$2:$FE$55,MATCH(CPI!BA$5,'International Financial Statis'!$A$2:$A$55,0),0)</f>
        <v>125.560400887461</v>
      </c>
      <c r="BB96" s="10">
        <f>+HLOOKUP($A96,'International Financial Statis'!$A$2:$FE$55,MATCH(CPI!BB$5,'International Financial Statis'!$A$2:$A$55,0),0)</f>
        <v>111.479255241167</v>
      </c>
    </row>
    <row r="97" spans="1:54" x14ac:dyDescent="0.25">
      <c r="A97" s="6" t="s">
        <v>115</v>
      </c>
      <c r="B97" s="10">
        <f>+HLOOKUP($A97,'International Financial Statis'!$A$2:$FE$55,MATCH(CPI!B$5,'International Financial Statis'!$A$2:$A$55,0),0)</f>
        <v>106.139438085328</v>
      </c>
      <c r="C97" s="10">
        <f>+HLOOKUP($A97,'International Financial Statis'!$A$2:$FE$55,MATCH(CPI!C$5,'International Financial Statis'!$A$2:$A$55,0),0)</f>
        <v>105.22051999615999</v>
      </c>
      <c r="D97" s="10">
        <f>+HLOOKUP($A97,'International Financial Statis'!$A$2:$FE$55,MATCH(CPI!D$5,'International Financial Statis'!$A$2:$A$55,0),0)</f>
        <v>104.55065827132201</v>
      </c>
      <c r="E97" s="10">
        <f>+HLOOKUP($A97,'International Financial Statis'!$A$2:$FE$55,MATCH(CPI!E$5,'International Financial Statis'!$A$2:$A$55,0),0)</f>
        <v>109.34292268313099</v>
      </c>
      <c r="F97" s="10">
        <f>+HLOOKUP($A97,'International Financial Statis'!$A$2:$FE$55,MATCH(CPI!F$5,'International Financial Statis'!$A$2:$A$55,0),0)</f>
        <v>105.65184857371899</v>
      </c>
      <c r="G97" s="10">
        <f>+HLOOKUP($A97,'International Financial Statis'!$A$2:$FE$55,MATCH(CPI!G$5,'International Financial Statis'!$A$2:$A$55,0),0)</f>
        <v>116.78315829719099</v>
      </c>
      <c r="H97" s="10">
        <f>+HLOOKUP($A97,'International Financial Statis'!$A$2:$FE$55,MATCH(CPI!H$5,'International Financial Statis'!$A$2:$A$55,0),0)</f>
        <v>114.83454428941999</v>
      </c>
      <c r="I97" s="10">
        <f>+HLOOKUP($A97,'International Financial Statis'!$A$2:$FE$55,MATCH(CPI!I$5,'International Financial Statis'!$A$2:$A$55,0),0)</f>
        <v>107.28015480541799</v>
      </c>
      <c r="J97" s="10">
        <f>+HLOOKUP($A97,'International Financial Statis'!$A$2:$FE$55,MATCH(CPI!J$5,'International Financial Statis'!$A$2:$A$55,0),0)</f>
        <v>107.250924833645</v>
      </c>
      <c r="K97" s="10">
        <f>+HLOOKUP($A97,'International Financial Statis'!$A$2:$FE$55,MATCH(CPI!K$5,'International Financial Statis'!$A$2:$A$55,0),0)</f>
        <v>111.336233810919</v>
      </c>
      <c r="L97" s="10">
        <f>+HLOOKUP($A97,'International Financial Statis'!$A$2:$FE$55,MATCH(CPI!L$5,'International Financial Statis'!$A$2:$A$55,0),0)</f>
        <v>112.72056109265399</v>
      </c>
      <c r="M97" s="10">
        <f>+HLOOKUP($A97,'International Financial Statis'!$A$2:$FE$55,MATCH(CPI!M$5,'International Financial Statis'!$A$2:$A$55,0),0)</f>
        <v>108.03797826671</v>
      </c>
      <c r="N97" s="10">
        <f>+HLOOKUP($A97,'International Financial Statis'!$A$2:$FE$55,MATCH(CPI!N$5,'International Financial Statis'!$A$2:$A$55,0),0)</f>
        <v>120.397362336217</v>
      </c>
      <c r="O97" s="10">
        <f>+HLOOKUP($A97,'International Financial Statis'!$A$2:$FE$55,MATCH(CPI!O$5,'International Financial Statis'!$A$2:$A$55,0),0)</f>
        <v>163.54506210906499</v>
      </c>
      <c r="P97" s="10">
        <f>+HLOOKUP($A97,'International Financial Statis'!$A$2:$FE$55,MATCH(CPI!P$5,'International Financial Statis'!$A$2:$A$55,0),0)</f>
        <v>111.60171209731899</v>
      </c>
      <c r="Q97" s="10">
        <f>+HLOOKUP($A97,'International Financial Statis'!$A$2:$FE$55,MATCH(CPI!Q$5,'International Financial Statis'!$A$2:$A$55,0),0)</f>
        <v>114.138793225456</v>
      </c>
      <c r="R97" s="10">
        <f>+HLOOKUP($A97,'International Financial Statis'!$A$2:$FE$55,MATCH(CPI!R$5,'International Financial Statis'!$A$2:$A$55,0),0)</f>
        <v>108.85460155953101</v>
      </c>
      <c r="S97" s="10">
        <f>+HLOOKUP($A97,'International Financial Statis'!$A$2:$FE$55,MATCH(CPI!S$5,'International Financial Statis'!$A$2:$A$55,0),0)</f>
        <v>124.22571804715599</v>
      </c>
      <c r="T97" s="10">
        <f>+HLOOKUP($A97,'International Financial Statis'!$A$2:$FE$55,MATCH(CPI!T$5,'International Financial Statis'!$A$2:$A$55,0),0)</f>
        <v>111.57661324311999</v>
      </c>
      <c r="U97" s="10">
        <f>+HLOOKUP($A97,'International Financial Statis'!$A$2:$FE$55,MATCH(CPI!U$5,'International Financial Statis'!$A$2:$A$55,0),0)</f>
        <v>99.349622077693795</v>
      </c>
      <c r="V97" s="10">
        <f>+HLOOKUP($A97,'International Financial Statis'!$A$2:$FE$55,MATCH(CPI!V$5,'International Financial Statis'!$A$2:$A$55,0),0)</f>
        <v>106.71778880664399</v>
      </c>
      <c r="W97" s="10">
        <f>+HLOOKUP($A97,'International Financial Statis'!$A$2:$FE$55,MATCH(CPI!W$5,'International Financial Statis'!$A$2:$A$55,0),0)</f>
        <v>105.44909181803</v>
      </c>
      <c r="X97" s="10">
        <f>+HLOOKUP($A97,'International Financial Statis'!$A$2:$FE$55,MATCH(CPI!X$5,'International Financial Statis'!$A$2:$A$55,0),0)</f>
        <v>125.374758878414</v>
      </c>
      <c r="Y97" s="10">
        <f>+HLOOKUP($A97,'International Financial Statis'!$A$2:$FE$55,MATCH(CPI!Y$5,'International Financial Statis'!$A$2:$A$55,0),0)</f>
        <v>108.903899087011</v>
      </c>
      <c r="Z97" s="10">
        <f>+HLOOKUP($A97,'International Financial Statis'!$A$2:$FE$55,MATCH(CPI!Z$5,'International Financial Statis'!$A$2:$A$55,0),0)</f>
        <v>111.45449795880999</v>
      </c>
      <c r="AA97" s="10">
        <f>+HLOOKUP($A97,'International Financial Statis'!$A$2:$FE$55,MATCH(CPI!AA$5,'International Financial Statis'!$A$2:$A$55,0),0)</f>
        <v>108.08903037171</v>
      </c>
      <c r="AB97" s="10">
        <f>+HLOOKUP($A97,'International Financial Statis'!$A$2:$FE$55,MATCH(CPI!AB$5,'International Financial Statis'!$A$2:$A$55,0),0)</f>
        <v>133.010473544245</v>
      </c>
      <c r="AC97" s="10">
        <f>+HLOOKUP($A97,'International Financial Statis'!$A$2:$FE$55,MATCH(CPI!AC$5,'International Financial Statis'!$A$2:$A$55,0),0)</f>
        <v>107.06261128935699</v>
      </c>
      <c r="AD97" s="10">
        <f>+HLOOKUP($A97,'International Financial Statis'!$A$2:$FE$55,MATCH(CPI!AD$5,'International Financial Statis'!$A$2:$A$55,0),0)</f>
        <v>107.04442690016501</v>
      </c>
      <c r="AE97" s="10">
        <f>+HLOOKUP($A97,'International Financial Statis'!$A$2:$FE$55,MATCH(CPI!AE$5,'International Financial Statis'!$A$2:$A$55,0),0)</f>
        <v>109.159412327263</v>
      </c>
      <c r="AF97" s="10">
        <f>+HLOOKUP($A97,'International Financial Statis'!$A$2:$FE$55,MATCH(CPI!AF$5,'International Financial Statis'!$A$2:$A$55,0),0)</f>
        <v>105.526292295331</v>
      </c>
      <c r="AG97" s="10">
        <f>+HLOOKUP($A97,'International Financial Statis'!$A$2:$FE$55,MATCH(CPI!AG$5,'International Financial Statis'!$A$2:$A$55,0),0)</f>
        <v>106.837787372164</v>
      </c>
      <c r="AH97" s="10">
        <f>+HLOOKUP($A97,'International Financial Statis'!$A$2:$FE$55,MATCH(CPI!AH$5,'International Financial Statis'!$A$2:$A$55,0),0)</f>
        <v>104.464270002991</v>
      </c>
      <c r="AI97" s="10">
        <f>+HLOOKUP($A97,'International Financial Statis'!$A$2:$FE$55,MATCH(CPI!AI$5,'International Financial Statis'!$A$2:$A$55,0),0)</f>
        <v>104.775399475119</v>
      </c>
      <c r="AJ97" s="10">
        <f>+HLOOKUP($A97,'International Financial Statis'!$A$2:$FE$55,MATCH(CPI!AJ$5,'International Financial Statis'!$A$2:$A$55,0),0)</f>
        <v>105.893955582487</v>
      </c>
      <c r="AK97" s="10">
        <f>+HLOOKUP($A97,'International Financial Statis'!$A$2:$FE$55,MATCH(CPI!AK$5,'International Financial Statis'!$A$2:$A$55,0),0)</f>
        <v>104.44463773158201</v>
      </c>
      <c r="AL97" s="10">
        <f>+HLOOKUP($A97,'International Financial Statis'!$A$2:$FE$55,MATCH(CPI!AL$5,'International Financial Statis'!$A$2:$A$55,0),0)</f>
        <v>106.465066058685</v>
      </c>
      <c r="AM97" s="10">
        <f>+HLOOKUP($A97,'International Financial Statis'!$A$2:$FE$55,MATCH(CPI!AM$5,'International Financial Statis'!$A$2:$A$55,0),0)</f>
        <v>105.885885339423</v>
      </c>
      <c r="AN97" s="10">
        <f>+HLOOKUP($A97,'International Financial Statis'!$A$2:$FE$55,MATCH(CPI!AN$5,'International Financial Statis'!$A$2:$A$55,0),0)</f>
        <v>102.578952131029</v>
      </c>
      <c r="AO97" s="10">
        <f>+HLOOKUP($A97,'International Financial Statis'!$A$2:$FE$55,MATCH(CPI!AO$5,'International Financial Statis'!$A$2:$A$55,0),0)</f>
        <v>108.346780108552</v>
      </c>
      <c r="AP97" s="10">
        <f>+HLOOKUP($A97,'International Financial Statis'!$A$2:$FE$55,MATCH(CPI!AP$5,'International Financial Statis'!$A$2:$A$55,0),0)</f>
        <v>107.023723709861</v>
      </c>
      <c r="AQ97" s="10">
        <f>+HLOOKUP($A97,'International Financial Statis'!$A$2:$FE$55,MATCH(CPI!AQ$5,'International Financial Statis'!$A$2:$A$55,0),0)</f>
        <v>116.724898054585</v>
      </c>
      <c r="AR97" s="10">
        <f>+HLOOKUP($A97,'International Financial Statis'!$A$2:$FE$55,MATCH(CPI!AR$5,'International Financial Statis'!$A$2:$A$55,0),0)</f>
        <v>107.62642209715401</v>
      </c>
      <c r="AS97" s="10">
        <f>+HLOOKUP($A97,'International Financial Statis'!$A$2:$FE$55,MATCH(CPI!AS$5,'International Financial Statis'!$A$2:$A$55,0),0)</f>
        <v>103.923497177429</v>
      </c>
      <c r="AT97" s="10">
        <f>+HLOOKUP($A97,'International Financial Statis'!$A$2:$FE$55,MATCH(CPI!AT$5,'International Financial Statis'!$A$2:$A$55,0),0)</f>
        <v>99.372418837931704</v>
      </c>
      <c r="AU97" s="10">
        <f>+HLOOKUP($A97,'International Financial Statis'!$A$2:$FE$55,MATCH(CPI!AU$5,'International Financial Statis'!$A$2:$A$55,0),0)</f>
        <v>119.071375186846</v>
      </c>
      <c r="AV97" s="10">
        <f>+HLOOKUP($A97,'International Financial Statis'!$A$2:$FE$55,MATCH(CPI!AV$5,'International Financial Statis'!$A$2:$A$55,0),0)</f>
        <v>107.675235805437</v>
      </c>
      <c r="AW97" s="10">
        <f>+HLOOKUP($A97,'International Financial Statis'!$A$2:$FE$55,MATCH(CPI!AW$5,'International Financial Statis'!$A$2:$A$55,0),0)</f>
        <v>111.49402034655</v>
      </c>
      <c r="AX97" s="10">
        <f>+HLOOKUP($A97,'International Financial Statis'!$A$2:$FE$55,MATCH(CPI!AX$5,'International Financial Statis'!$A$2:$A$55,0),0)</f>
        <v>107.04299657082601</v>
      </c>
      <c r="AY97" s="10">
        <f>+HLOOKUP($A97,'International Financial Statis'!$A$2:$FE$55,MATCH(CPI!AY$5,'International Financial Statis'!$A$2:$A$55,0),0)</f>
        <v>111.553128090816</v>
      </c>
      <c r="AZ97" s="10">
        <f>+HLOOKUP($A97,'International Financial Statis'!$A$2:$FE$55,MATCH(CPI!AZ$5,'International Financial Statis'!$A$2:$A$55,0),0)</f>
        <v>129.25383187179699</v>
      </c>
      <c r="BA97" s="10">
        <f>+HLOOKUP($A97,'International Financial Statis'!$A$2:$FE$55,MATCH(CPI!BA$5,'International Financial Statis'!$A$2:$A$55,0),0)</f>
        <v>128.62061051181999</v>
      </c>
      <c r="BB97" s="10">
        <f>+HLOOKUP($A97,'International Financial Statis'!$A$2:$FE$55,MATCH(CPI!BB$5,'International Financial Statis'!$A$2:$A$55,0),0)</f>
        <v>113.297170502859</v>
      </c>
    </row>
    <row r="98" spans="1:54" x14ac:dyDescent="0.25">
      <c r="A98" s="6" t="s">
        <v>117</v>
      </c>
      <c r="B98" s="10">
        <f>+HLOOKUP($A98,'International Financial Statis'!$A$2:$FE$55,MATCH(CPI!B$5,'International Financial Statis'!$A$2:$A$55,0),0)</f>
        <v>106.555671175858</v>
      </c>
      <c r="C98" s="10">
        <f>+HLOOKUP($A98,'International Financial Statis'!$A$2:$FE$55,MATCH(CPI!C$5,'International Financial Statis'!$A$2:$A$55,0),0)</f>
        <v>105.670575668258</v>
      </c>
      <c r="D98" s="10">
        <f>+HLOOKUP($A98,'International Financial Statis'!$A$2:$FE$55,MATCH(CPI!D$5,'International Financial Statis'!$A$2:$A$55,0),0)</f>
        <v>105.008586147682</v>
      </c>
      <c r="E98" s="10">
        <f>+HLOOKUP($A98,'International Financial Statis'!$A$2:$FE$55,MATCH(CPI!E$5,'International Financial Statis'!$A$2:$A$55,0),0)</f>
        <v>110.831652573959</v>
      </c>
      <c r="F98" s="10">
        <f>+HLOOKUP($A98,'International Financial Statis'!$A$2:$FE$55,MATCH(CPI!F$5,'International Financial Statis'!$A$2:$A$55,0),0)</f>
        <v>106.275543000138</v>
      </c>
      <c r="G98" s="10">
        <f>+HLOOKUP($A98,'International Financial Statis'!$A$2:$FE$55,MATCH(CPI!G$5,'International Financial Statis'!$A$2:$A$55,0),0)</f>
        <v>118.77606126862401</v>
      </c>
      <c r="H98" s="10">
        <f>+HLOOKUP($A98,'International Financial Statis'!$A$2:$FE$55,MATCH(CPI!H$5,'International Financial Statis'!$A$2:$A$55,0),0)</f>
        <v>117.31241329210999</v>
      </c>
      <c r="I98" s="10">
        <f>+HLOOKUP($A98,'International Financial Statis'!$A$2:$FE$55,MATCH(CPI!I$5,'International Financial Statis'!$A$2:$A$55,0),0)</f>
        <v>107.508062782197</v>
      </c>
      <c r="J98" s="10">
        <f>+HLOOKUP($A98,'International Financial Statis'!$A$2:$FE$55,MATCH(CPI!J$5,'International Financial Statis'!$A$2:$A$55,0),0)</f>
        <v>107.979338700995</v>
      </c>
      <c r="K98" s="10">
        <f>+HLOOKUP($A98,'International Financial Statis'!$A$2:$FE$55,MATCH(CPI!K$5,'International Financial Statis'!$A$2:$A$55,0),0)</f>
        <v>112.110634400021</v>
      </c>
      <c r="L98" s="10">
        <f>+HLOOKUP($A98,'International Financial Statis'!$A$2:$FE$55,MATCH(CPI!L$5,'International Financial Statis'!$A$2:$A$55,0),0)</f>
        <v>114.197120708749</v>
      </c>
      <c r="M98" s="10">
        <f>+HLOOKUP($A98,'International Financial Statis'!$A$2:$FE$55,MATCH(CPI!M$5,'International Financial Statis'!$A$2:$A$55,0),0)</f>
        <v>108.526059356774</v>
      </c>
      <c r="N98" s="10">
        <f>+HLOOKUP($A98,'International Financial Statis'!$A$2:$FE$55,MATCH(CPI!N$5,'International Financial Statis'!$A$2:$A$55,0),0)</f>
        <v>123.309069110217</v>
      </c>
      <c r="O98" s="10">
        <f>+HLOOKUP($A98,'International Financial Statis'!$A$2:$FE$55,MATCH(CPI!O$5,'International Financial Statis'!$A$2:$A$55,0),0)</f>
        <v>177.65835609197401</v>
      </c>
      <c r="P98" s="10">
        <f>+HLOOKUP($A98,'International Financial Statis'!$A$2:$FE$55,MATCH(CPI!P$5,'International Financial Statis'!$A$2:$A$55,0),0)</f>
        <v>113.04347826087</v>
      </c>
      <c r="Q98" s="10">
        <f>+HLOOKUP($A98,'International Financial Statis'!$A$2:$FE$55,MATCH(CPI!Q$5,'International Financial Statis'!$A$2:$A$55,0),0)</f>
        <v>115.99754682266401</v>
      </c>
      <c r="R98" s="10">
        <f>+HLOOKUP($A98,'International Financial Statis'!$A$2:$FE$55,MATCH(CPI!R$5,'International Financial Statis'!$A$2:$A$55,0),0)</f>
        <v>111.01734404640899</v>
      </c>
      <c r="S98" s="10">
        <f>+HLOOKUP($A98,'International Financial Statis'!$A$2:$FE$55,MATCH(CPI!S$5,'International Financial Statis'!$A$2:$A$55,0),0)</f>
        <v>125.278186096027</v>
      </c>
      <c r="T98" s="10">
        <f>+HLOOKUP($A98,'International Financial Statis'!$A$2:$FE$55,MATCH(CPI!T$5,'International Financial Statis'!$A$2:$A$55,0),0)</f>
        <v>113.384108498129</v>
      </c>
      <c r="U98" s="10">
        <f>+HLOOKUP($A98,'International Financial Statis'!$A$2:$FE$55,MATCH(CPI!U$5,'International Financial Statis'!$A$2:$A$55,0),0)</f>
        <v>99.279310950958006</v>
      </c>
      <c r="V98" s="10">
        <f>+HLOOKUP($A98,'International Financial Statis'!$A$2:$FE$55,MATCH(CPI!V$5,'International Financial Statis'!$A$2:$A$55,0),0)</f>
        <v>107.564121365555</v>
      </c>
      <c r="W98" s="10">
        <f>+HLOOKUP($A98,'International Financial Statis'!$A$2:$FE$55,MATCH(CPI!W$5,'International Financial Statis'!$A$2:$A$55,0),0)</f>
        <v>106.04899183469399</v>
      </c>
      <c r="X98" s="10">
        <f>+HLOOKUP($A98,'International Financial Statis'!$A$2:$FE$55,MATCH(CPI!X$5,'International Financial Statis'!$A$2:$A$55,0),0)</f>
        <v>127.379922962031</v>
      </c>
      <c r="Y98" s="10">
        <f>+HLOOKUP($A98,'International Financial Statis'!$A$2:$FE$55,MATCH(CPI!Y$5,'International Financial Statis'!$A$2:$A$55,0),0)</f>
        <v>109.515112782778</v>
      </c>
      <c r="Z98" s="10">
        <f>+HLOOKUP($A98,'International Financial Statis'!$A$2:$FE$55,MATCH(CPI!Z$5,'International Financial Statis'!$A$2:$A$55,0),0)</f>
        <v>112.804867584837</v>
      </c>
      <c r="AA98" s="10">
        <f>+HLOOKUP($A98,'International Financial Statis'!$A$2:$FE$55,MATCH(CPI!AA$5,'International Financial Statis'!$A$2:$A$55,0),0)</f>
        <v>108.59075613532799</v>
      </c>
      <c r="AB98" s="10">
        <f>+HLOOKUP($A98,'International Financial Statis'!$A$2:$FE$55,MATCH(CPI!AB$5,'International Financial Statis'!$A$2:$A$55,0),0)</f>
        <v>136.228213241248</v>
      </c>
      <c r="AC98" s="10">
        <f>+HLOOKUP($A98,'International Financial Statis'!$A$2:$FE$55,MATCH(CPI!AC$5,'International Financial Statis'!$A$2:$A$55,0),0)</f>
        <v>107.129294263709</v>
      </c>
      <c r="AD98" s="10">
        <f>+HLOOKUP($A98,'International Financial Statis'!$A$2:$FE$55,MATCH(CPI!AD$5,'International Financial Statis'!$A$2:$A$55,0),0)</f>
        <v>107.25974305605401</v>
      </c>
      <c r="AE98" s="10">
        <f>+HLOOKUP($A98,'International Financial Statis'!$A$2:$FE$55,MATCH(CPI!AE$5,'International Financial Statis'!$A$2:$A$55,0),0)</f>
        <v>109.687134197345</v>
      </c>
      <c r="AF98" s="10">
        <f>+HLOOKUP($A98,'International Financial Statis'!$A$2:$FE$55,MATCH(CPI!AF$5,'International Financial Statis'!$A$2:$A$55,0),0)</f>
        <v>105.776269975895</v>
      </c>
      <c r="AG98" s="10">
        <f>+HLOOKUP($A98,'International Financial Statis'!$A$2:$FE$55,MATCH(CPI!AG$5,'International Financial Statis'!$A$2:$A$55,0),0)</f>
        <v>107.307807023618</v>
      </c>
      <c r="AH98" s="10">
        <f>+HLOOKUP($A98,'International Financial Statis'!$A$2:$FE$55,MATCH(CPI!AH$5,'International Financial Statis'!$A$2:$A$55,0),0)</f>
        <v>104.56281124074</v>
      </c>
      <c r="AI98" s="10">
        <f>+HLOOKUP($A98,'International Financial Statis'!$A$2:$FE$55,MATCH(CPI!AI$5,'International Financial Statis'!$A$2:$A$55,0),0)</f>
        <v>105.07542496597399</v>
      </c>
      <c r="AJ98" s="10">
        <f>+HLOOKUP($A98,'International Financial Statis'!$A$2:$FE$55,MATCH(CPI!AJ$5,'International Financial Statis'!$A$2:$A$55,0),0)</f>
        <v>103.79215326182801</v>
      </c>
      <c r="AK98" s="10">
        <f>+HLOOKUP($A98,'International Financial Statis'!$A$2:$FE$55,MATCH(CPI!AK$5,'International Financial Statis'!$A$2:$A$55,0),0)</f>
        <v>104.549012785944</v>
      </c>
      <c r="AL98" s="10">
        <f>+HLOOKUP($A98,'International Financial Statis'!$A$2:$FE$55,MATCH(CPI!AL$5,'International Financial Statis'!$A$2:$A$55,0),0)</f>
        <v>106.86518206067601</v>
      </c>
      <c r="AM98" s="10">
        <f>+HLOOKUP($A98,'International Financial Statis'!$A$2:$FE$55,MATCH(CPI!AM$5,'International Financial Statis'!$A$2:$A$55,0),0)</f>
        <v>106.59921570054701</v>
      </c>
      <c r="AN98" s="10">
        <f>+HLOOKUP($A98,'International Financial Statis'!$A$2:$FE$55,MATCH(CPI!AN$5,'International Financial Statis'!$A$2:$A$55,0),0)</f>
        <v>103.15808524115501</v>
      </c>
      <c r="AO98" s="10">
        <f>+HLOOKUP($A98,'International Financial Statis'!$A$2:$FE$55,MATCH(CPI!AO$5,'International Financial Statis'!$A$2:$A$55,0),0)</f>
        <v>108.581487457826</v>
      </c>
      <c r="AP98" s="10">
        <f>+HLOOKUP($A98,'International Financial Statis'!$A$2:$FE$55,MATCH(CPI!AP$5,'International Financial Statis'!$A$2:$A$55,0),0)</f>
        <v>106.087700671479</v>
      </c>
      <c r="AQ98" s="10">
        <f>+HLOOKUP($A98,'International Financial Statis'!$A$2:$FE$55,MATCH(CPI!AQ$5,'International Financial Statis'!$A$2:$A$55,0),0)</f>
        <v>118.991198016813</v>
      </c>
      <c r="AR98" s="10">
        <f>+HLOOKUP($A98,'International Financial Statis'!$A$2:$FE$55,MATCH(CPI!AR$5,'International Financial Statis'!$A$2:$A$55,0),0)</f>
        <v>106.50442271858699</v>
      </c>
      <c r="AS98" s="10">
        <f>+HLOOKUP($A98,'International Financial Statis'!$A$2:$FE$55,MATCH(CPI!AS$5,'International Financial Statis'!$A$2:$A$55,0),0)</f>
        <v>103.59509266682601</v>
      </c>
      <c r="AT98" s="10">
        <f>+HLOOKUP($A98,'International Financial Statis'!$A$2:$FE$55,MATCH(CPI!AT$5,'International Financial Statis'!$A$2:$A$55,0),0)</f>
        <v>99.129744499808098</v>
      </c>
      <c r="AU98" s="10">
        <f>+HLOOKUP($A98,'International Financial Statis'!$A$2:$FE$55,MATCH(CPI!AU$5,'International Financial Statis'!$A$2:$A$55,0),0)</f>
        <v>122.002989536622</v>
      </c>
      <c r="AV98" s="10">
        <f>+HLOOKUP($A98,'International Financial Statis'!$A$2:$FE$55,MATCH(CPI!AV$5,'International Financial Statis'!$A$2:$A$55,0),0)</f>
        <v>108.11910486406499</v>
      </c>
      <c r="AW98" s="10">
        <f>+HLOOKUP($A98,'International Financial Statis'!$A$2:$FE$55,MATCH(CPI!AW$5,'International Financial Statis'!$A$2:$A$55,0),0)</f>
        <v>113.999053606785</v>
      </c>
      <c r="AX98" s="10">
        <f>+HLOOKUP($A98,'International Financial Statis'!$A$2:$FE$55,MATCH(CPI!AX$5,'International Financial Statis'!$A$2:$A$55,0),0)</f>
        <v>107.880506462675</v>
      </c>
      <c r="AY98" s="10">
        <f>+HLOOKUP($A98,'International Financial Statis'!$A$2:$FE$55,MATCH(CPI!AY$5,'International Financial Statis'!$A$2:$A$55,0),0)</f>
        <v>113.292271283243</v>
      </c>
      <c r="AZ98" s="10">
        <f>+HLOOKUP($A98,'International Financial Statis'!$A$2:$FE$55,MATCH(CPI!AZ$5,'International Financial Statis'!$A$2:$A$55,0),0)</f>
        <v>132.31043006940899</v>
      </c>
      <c r="BA98" s="10">
        <f>+HLOOKUP($A98,'International Financial Statis'!$A$2:$FE$55,MATCH(CPI!BA$5,'International Financial Statis'!$A$2:$A$55,0),0)</f>
        <v>131.25239078876899</v>
      </c>
      <c r="BB98" s="10">
        <f>+HLOOKUP($A98,'International Financial Statis'!$A$2:$FE$55,MATCH(CPI!BB$5,'International Financial Statis'!$A$2:$A$55,0),0)</f>
        <v>115.173728192347</v>
      </c>
    </row>
    <row r="99" spans="1:54" x14ac:dyDescent="0.25">
      <c r="A99" s="6" t="s">
        <v>118</v>
      </c>
      <c r="B99" s="10">
        <f>+HLOOKUP($A99,'International Financial Statis'!$A$2:$FE$55,MATCH(CPI!B$5,'International Financial Statis'!$A$2:$A$55,0),0)</f>
        <v>106.971904266389</v>
      </c>
      <c r="C99" s="10">
        <f>+HLOOKUP($A99,'International Financial Statis'!$A$2:$FE$55,MATCH(CPI!C$5,'International Financial Statis'!$A$2:$A$55,0),0)</f>
        <v>105.85059131603499</v>
      </c>
      <c r="D99" s="10">
        <f>+HLOOKUP($A99,'International Financial Statis'!$A$2:$FE$55,MATCH(CPI!D$5,'International Financial Statis'!$A$2:$A$55,0),0)</f>
        <v>105.52375500858599</v>
      </c>
      <c r="E99" s="10">
        <f>+HLOOKUP($A99,'International Financial Statis'!$A$2:$FE$55,MATCH(CPI!E$5,'International Financial Statis'!$A$2:$A$55,0),0)</f>
        <v>111.357686059336</v>
      </c>
      <c r="F99" s="10">
        <f>+HLOOKUP($A99,'International Financial Statis'!$A$2:$FE$55,MATCH(CPI!F$5,'International Financial Statis'!$A$2:$A$55,0),0)</f>
        <v>106.850473082923</v>
      </c>
      <c r="G99" s="10">
        <f>+HLOOKUP($A99,'International Financial Statis'!$A$2:$FE$55,MATCH(CPI!G$5,'International Financial Statis'!$A$2:$A$55,0),0)</f>
        <v>119.655423730839</v>
      </c>
      <c r="H99" s="10">
        <f>+HLOOKUP($A99,'International Financial Statis'!$A$2:$FE$55,MATCH(CPI!H$5,'International Financial Statis'!$A$2:$A$55,0),0)</f>
        <v>118.957618989647</v>
      </c>
      <c r="I99" s="10">
        <f>+HLOOKUP($A99,'International Financial Statis'!$A$2:$FE$55,MATCH(CPI!I$5,'International Financial Statis'!$A$2:$A$55,0),0)</f>
        <v>107.52526338421799</v>
      </c>
      <c r="J99" s="10">
        <f>+HLOOKUP($A99,'International Financial Statis'!$A$2:$FE$55,MATCH(CPI!J$5,'International Financial Statis'!$A$2:$A$55,0),0)</f>
        <v>108.845189147092</v>
      </c>
      <c r="K99" s="10">
        <f>+HLOOKUP($A99,'International Financial Statis'!$A$2:$FE$55,MATCH(CPI!K$5,'International Financial Statis'!$A$2:$A$55,0),0)</f>
        <v>112.490232788488</v>
      </c>
      <c r="L99" s="10">
        <f>+HLOOKUP($A99,'International Financial Statis'!$A$2:$FE$55,MATCH(CPI!L$5,'International Financial Statis'!$A$2:$A$55,0),0)</f>
        <v>113.96087117017299</v>
      </c>
      <c r="M99" s="10">
        <f>+HLOOKUP($A99,'International Financial Statis'!$A$2:$FE$55,MATCH(CPI!M$5,'International Financial Statis'!$A$2:$A$55,0),0)</f>
        <v>109.565426282376</v>
      </c>
      <c r="N99" s="10">
        <f>+HLOOKUP($A99,'International Financial Statis'!$A$2:$FE$55,MATCH(CPI!N$5,'International Financial Statis'!$A$2:$A$55,0),0)</f>
        <v>125.25819988010601</v>
      </c>
      <c r="O99" s="10">
        <f>+HLOOKUP($A99,'International Financial Statis'!$A$2:$FE$55,MATCH(CPI!O$5,'International Financial Statis'!$A$2:$A$55,0),0)</f>
        <v>200.52858778962201</v>
      </c>
      <c r="P99" s="10">
        <f>+HLOOKUP($A99,'International Financial Statis'!$A$2:$FE$55,MATCH(CPI!P$5,'International Financial Statis'!$A$2:$A$55,0),0)</f>
        <v>114.30502365397599</v>
      </c>
      <c r="Q99" s="10">
        <f>+HLOOKUP($A99,'International Financial Statis'!$A$2:$FE$55,MATCH(CPI!Q$5,'International Financial Statis'!$A$2:$A$55,0),0)</f>
        <v>117.667594470916</v>
      </c>
      <c r="R99" s="10">
        <f>+HLOOKUP($A99,'International Financial Statis'!$A$2:$FE$55,MATCH(CPI!R$5,'International Financial Statis'!$A$2:$A$55,0),0)</f>
        <v>110.528470075169</v>
      </c>
      <c r="S99" s="10">
        <f>+HLOOKUP($A99,'International Financial Statis'!$A$2:$FE$55,MATCH(CPI!S$5,'International Financial Statis'!$A$2:$A$55,0),0)</f>
        <v>128.100124932581</v>
      </c>
      <c r="T99" s="10">
        <f>+HLOOKUP($A99,'International Financial Statis'!$A$2:$FE$55,MATCH(CPI!T$5,'International Financial Statis'!$A$2:$A$55,0),0)</f>
        <v>114.523039984286</v>
      </c>
      <c r="U99" s="10">
        <f>+HLOOKUP($A99,'International Financial Statis'!$A$2:$FE$55,MATCH(CPI!U$5,'International Financial Statis'!$A$2:$A$55,0),0)</f>
        <v>99.736333274740701</v>
      </c>
      <c r="V99" s="10">
        <f>+HLOOKUP($A99,'International Financial Statis'!$A$2:$FE$55,MATCH(CPI!V$5,'International Financial Statis'!$A$2:$A$55,0),0)</f>
        <v>107.424416675028</v>
      </c>
      <c r="W99" s="10">
        <f>+HLOOKUP($A99,'International Financial Statis'!$A$2:$FE$55,MATCH(CPI!W$5,'International Financial Statis'!$A$2:$A$55,0),0)</f>
        <v>106.515580736544</v>
      </c>
      <c r="X99" s="10">
        <f>+HLOOKUP($A99,'International Financial Statis'!$A$2:$FE$55,MATCH(CPI!X$5,'International Financial Statis'!$A$2:$A$55,0),0)</f>
        <v>129.72613425407999</v>
      </c>
      <c r="Y99" s="10">
        <f>+HLOOKUP($A99,'International Financial Statis'!$A$2:$FE$55,MATCH(CPI!Y$5,'International Financial Statis'!$A$2:$A$55,0),0)</f>
        <v>110.01846523811599</v>
      </c>
      <c r="Z99" s="10">
        <f>+HLOOKUP($A99,'International Financial Statis'!$A$2:$FE$55,MATCH(CPI!Z$5,'International Financial Statis'!$A$2:$A$55,0),0)</f>
        <v>111.440769264504</v>
      </c>
      <c r="AA99" s="10">
        <f>+HLOOKUP($A99,'International Financial Statis'!$A$2:$FE$55,MATCH(CPI!AA$5,'International Financial Statis'!$A$2:$A$55,0),0)</f>
        <v>109.12016332038699</v>
      </c>
      <c r="AB99" s="10">
        <f>+HLOOKUP($A99,'International Financial Statis'!$A$2:$FE$55,MATCH(CPI!AB$5,'International Financial Statis'!$A$2:$A$55,0),0)</f>
        <v>136.644773136293</v>
      </c>
      <c r="AC99" s="10">
        <f>+HLOOKUP($A99,'International Financial Statis'!$A$2:$FE$55,MATCH(CPI!AC$5,'International Financial Statis'!$A$2:$A$55,0),0)</f>
        <v>108.062883832176</v>
      </c>
      <c r="AD99" s="10">
        <f>+HLOOKUP($A99,'International Financial Statis'!$A$2:$FE$55,MATCH(CPI!AD$5,'International Financial Statis'!$A$2:$A$55,0),0)</f>
        <v>107.600660302878</v>
      </c>
      <c r="AE99" s="10">
        <f>+HLOOKUP($A99,'International Financial Statis'!$A$2:$FE$55,MATCH(CPI!AE$5,'International Financial Statis'!$A$2:$A$55,0),0)</f>
        <v>108.57790417431001</v>
      </c>
      <c r="AF99" s="10">
        <f>+HLOOKUP($A99,'International Financial Statis'!$A$2:$FE$55,MATCH(CPI!AF$5,'International Financial Statis'!$A$2:$A$55,0),0)</f>
        <v>106.20480314257701</v>
      </c>
      <c r="AG99" s="10">
        <f>+HLOOKUP($A99,'International Financial Statis'!$A$2:$FE$55,MATCH(CPI!AG$5,'International Financial Statis'!$A$2:$A$55,0),0)</f>
        <v>107.994499108779</v>
      </c>
      <c r="AH99" s="10">
        <f>+HLOOKUP($A99,'International Financial Statis'!$A$2:$FE$55,MATCH(CPI!AH$5,'International Financial Statis'!$A$2:$A$55,0),0)</f>
        <v>105.129423357793</v>
      </c>
      <c r="AI99" s="10">
        <f>+HLOOKUP($A99,'International Financial Statis'!$A$2:$FE$55,MATCH(CPI!AI$5,'International Financial Statis'!$A$2:$A$55,0),0)</f>
        <v>105.408784239879</v>
      </c>
      <c r="AJ99" s="10">
        <f>+HLOOKUP($A99,'International Financial Statis'!$A$2:$FE$55,MATCH(CPI!AJ$5,'International Financial Statis'!$A$2:$A$55,0),0)</f>
        <v>105.23076194587701</v>
      </c>
      <c r="AK99" s="10">
        <f>+HLOOKUP($A99,'International Financial Statis'!$A$2:$FE$55,MATCH(CPI!AK$5,'International Financial Statis'!$A$2:$A$55,0),0)</f>
        <v>105.070888057754</v>
      </c>
      <c r="AL99" s="10">
        <f>+HLOOKUP($A99,'International Financial Statis'!$A$2:$FE$55,MATCH(CPI!AL$5,'International Financial Statis'!$A$2:$A$55,0),0)</f>
        <v>107.131929646404</v>
      </c>
      <c r="AM99" s="10">
        <f>+HLOOKUP($A99,'International Financial Statis'!$A$2:$FE$55,MATCH(CPI!AM$5,'International Financial Statis'!$A$2:$A$55,0),0)</f>
        <v>107.610980192344</v>
      </c>
      <c r="AN99" s="10">
        <f>+HLOOKUP($A99,'International Financial Statis'!$A$2:$FE$55,MATCH(CPI!AN$5,'International Financial Statis'!$A$2:$A$55,0),0)</f>
        <v>104.099176545109</v>
      </c>
      <c r="AO99" s="10">
        <f>+HLOOKUP($A99,'International Financial Statis'!$A$2:$FE$55,MATCH(CPI!AO$5,'International Financial Statis'!$A$2:$A$55,0),0)</f>
        <v>109.080240575033</v>
      </c>
      <c r="AP99" s="10">
        <f>+HLOOKUP($A99,'International Financial Statis'!$A$2:$FE$55,MATCH(CPI!AP$5,'International Financial Statis'!$A$2:$A$55,0),0)</f>
        <v>107.35964093076799</v>
      </c>
      <c r="AQ99" s="10">
        <f>+HLOOKUP($A99,'International Financial Statis'!$A$2:$FE$55,MATCH(CPI!AQ$5,'International Financial Statis'!$A$2:$A$55,0),0)</f>
        <v>120.789131320181</v>
      </c>
      <c r="AR99" s="10">
        <f>+HLOOKUP($A99,'International Financial Statis'!$A$2:$FE$55,MATCH(CPI!AR$5,'International Financial Statis'!$A$2:$A$55,0),0)</f>
        <v>107.399133605155</v>
      </c>
      <c r="AS99" s="10">
        <f>+HLOOKUP($A99,'International Financial Statis'!$A$2:$FE$55,MATCH(CPI!AS$5,'International Financial Statis'!$A$2:$A$55,0),0)</f>
        <v>103.87280386371199</v>
      </c>
      <c r="AT99" s="10">
        <f>+HLOOKUP($A99,'International Financial Statis'!$A$2:$FE$55,MATCH(CPI!AT$5,'International Financial Statis'!$A$2:$A$55,0),0)</f>
        <v>99.509665314102193</v>
      </c>
      <c r="AU99" s="10">
        <f>+HLOOKUP($A99,'International Financial Statis'!$A$2:$FE$55,MATCH(CPI!AU$5,'International Financial Statis'!$A$2:$A$55,0),0)</f>
        <v>123.61173393124101</v>
      </c>
      <c r="AV99" s="10">
        <f>+HLOOKUP($A99,'International Financial Statis'!$A$2:$FE$55,MATCH(CPI!AV$5,'International Financial Statis'!$A$2:$A$55,0),0)</f>
        <v>108.821897540226</v>
      </c>
      <c r="AW99" s="10">
        <f>+HLOOKUP($A99,'International Financial Statis'!$A$2:$FE$55,MATCH(CPI!AW$5,'International Financial Statis'!$A$2:$A$55,0),0)</f>
        <v>114.212816444992</v>
      </c>
      <c r="AX99" s="10">
        <f>+HLOOKUP($A99,'International Financial Statis'!$A$2:$FE$55,MATCH(CPI!AX$5,'International Financial Statis'!$A$2:$A$55,0),0)</f>
        <v>107.639804800844</v>
      </c>
      <c r="AY99" s="10">
        <f>+HLOOKUP($A99,'International Financial Statis'!$A$2:$FE$55,MATCH(CPI!AY$5,'International Financial Statis'!$A$2:$A$55,0),0)</f>
        <v>114.59323191351599</v>
      </c>
      <c r="AZ99" s="10">
        <f>+HLOOKUP($A99,'International Financial Statis'!$A$2:$FE$55,MATCH(CPI!AZ$5,'International Financial Statis'!$A$2:$A$55,0),0)</f>
        <v>135.11455434111701</v>
      </c>
      <c r="BA99" s="10">
        <f>+HLOOKUP($A99,'International Financial Statis'!$A$2:$FE$55,MATCH(CPI!BA$5,'International Financial Statis'!$A$2:$A$55,0),0)</f>
        <v>133.792364776987</v>
      </c>
      <c r="BB99" s="10">
        <f>+HLOOKUP($A99,'International Financial Statis'!$A$2:$FE$55,MATCH(CPI!BB$5,'International Financial Statis'!$A$2:$A$55,0),0)</f>
        <v>116.63978888726</v>
      </c>
    </row>
    <row r="100" spans="1:54" x14ac:dyDescent="0.25">
      <c r="A100" s="6" t="s">
        <v>119</v>
      </c>
      <c r="B100" s="10">
        <f>+HLOOKUP($A100,'International Financial Statis'!$A$2:$FE$55,MATCH(CPI!B$5,'International Financial Statis'!$A$2:$A$55,0),0)</f>
        <v>108.22060353798101</v>
      </c>
      <c r="C100" s="10">
        <f>+HLOOKUP($A100,'International Financial Statis'!$A$2:$FE$55,MATCH(CPI!C$5,'International Financial Statis'!$A$2:$A$55,0),0)</f>
        <v>106.840682896362</v>
      </c>
      <c r="D100" s="10">
        <f>+HLOOKUP($A100,'International Financial Statis'!$A$2:$FE$55,MATCH(CPI!D$5,'International Financial Statis'!$A$2:$A$55,0),0)</f>
        <v>105.752718946766</v>
      </c>
      <c r="E100" s="10">
        <f>+HLOOKUP($A100,'International Financial Statis'!$A$2:$FE$55,MATCH(CPI!E$5,'International Financial Statis'!$A$2:$A$55,0),0)</f>
        <v>111.50266971915801</v>
      </c>
      <c r="F100" s="10">
        <f>+HLOOKUP($A100,'International Financial Statis'!$A$2:$FE$55,MATCH(CPI!F$5,'International Financial Statis'!$A$2:$A$55,0),0)</f>
        <v>107.25434579728601</v>
      </c>
      <c r="G100" s="10">
        <f>+HLOOKUP($A100,'International Financial Statis'!$A$2:$FE$55,MATCH(CPI!G$5,'International Financial Statis'!$A$2:$A$55,0),0)</f>
        <v>122.36997741854501</v>
      </c>
      <c r="H100" s="10">
        <f>+HLOOKUP($A100,'International Financial Statis'!$A$2:$FE$55,MATCH(CPI!H$5,'International Financial Statis'!$A$2:$A$55,0),0)</f>
        <v>119.676299464468</v>
      </c>
      <c r="I100" s="10">
        <f>+HLOOKUP($A100,'International Financial Statis'!$A$2:$FE$55,MATCH(CPI!I$5,'International Financial Statis'!$A$2:$A$55,0),0)</f>
        <v>108.630402064072</v>
      </c>
      <c r="J100" s="10">
        <f>+HLOOKUP($A100,'International Financial Statis'!$A$2:$FE$55,MATCH(CPI!J$5,'International Financial Statis'!$A$2:$A$55,0),0)</f>
        <v>109.330798391992</v>
      </c>
      <c r="K100" s="10">
        <f>+HLOOKUP($A100,'International Financial Statis'!$A$2:$FE$55,MATCH(CPI!K$5,'International Financial Statis'!$A$2:$A$55,0),0)</f>
        <v>112.621700695496</v>
      </c>
      <c r="L100" s="10">
        <f>+HLOOKUP($A100,'International Financial Statis'!$A$2:$FE$55,MATCH(CPI!L$5,'International Financial Statis'!$A$2:$A$55,0),0)</f>
        <v>115.407899593946</v>
      </c>
      <c r="M100" s="10">
        <f>+HLOOKUP($A100,'International Financial Statis'!$A$2:$FE$55,MATCH(CPI!M$5,'International Financial Statis'!$A$2:$A$55,0),0)</f>
        <v>110.857612189883</v>
      </c>
      <c r="N100" s="10">
        <f>+HLOOKUP($A100,'International Financial Statis'!$A$2:$FE$55,MATCH(CPI!N$5,'International Financial Statis'!$A$2:$A$55,0),0)</f>
        <v>128.18018326625</v>
      </c>
      <c r="O100" s="10">
        <f>+HLOOKUP($A100,'International Financial Statis'!$A$2:$FE$55,MATCH(CPI!O$5,'International Financial Statis'!$A$2:$A$55,0),0)</f>
        <v>225.055061228086</v>
      </c>
      <c r="P100" s="10">
        <f>+HLOOKUP($A100,'International Financial Statis'!$A$2:$FE$55,MATCH(CPI!P$5,'International Financial Statis'!$A$2:$A$55,0),0)</f>
        <v>113.494030186979</v>
      </c>
      <c r="Q100" s="10">
        <f>+HLOOKUP($A100,'International Financial Statis'!$A$2:$FE$55,MATCH(CPI!Q$5,'International Financial Statis'!$A$2:$A$55,0),0)</f>
        <v>119.252724442138</v>
      </c>
      <c r="R100" s="10">
        <f>+HLOOKUP($A100,'International Financial Statis'!$A$2:$FE$55,MATCH(CPI!R$5,'International Financial Statis'!$A$2:$A$55,0),0)</f>
        <v>111.081093495988</v>
      </c>
      <c r="S100" s="10">
        <f>+HLOOKUP($A100,'International Financial Statis'!$A$2:$FE$55,MATCH(CPI!S$5,'International Financial Statis'!$A$2:$A$55,0),0)</f>
        <v>133.982476310186</v>
      </c>
      <c r="T100" s="10">
        <f>+HLOOKUP($A100,'International Financial Statis'!$A$2:$FE$55,MATCH(CPI!T$5,'International Financial Statis'!$A$2:$A$55,0),0)</f>
        <v>119.50357638677499</v>
      </c>
      <c r="U100" s="10">
        <f>+HLOOKUP($A100,'International Financial Statis'!$A$2:$FE$55,MATCH(CPI!U$5,'International Financial Statis'!$A$2:$A$55,0),0)</f>
        <v>100.29882228862699</v>
      </c>
      <c r="V100" s="10">
        <f>+HLOOKUP($A100,'International Financial Statis'!$A$2:$FE$55,MATCH(CPI!V$5,'International Financial Statis'!$A$2:$A$55,0),0)</f>
        <v>107.891385391984</v>
      </c>
      <c r="W100" s="10">
        <f>+HLOOKUP($A100,'International Financial Statis'!$A$2:$FE$55,MATCH(CPI!W$5,'International Financial Statis'!$A$2:$A$55,0),0)</f>
        <v>107.248791868022</v>
      </c>
      <c r="X100" s="10">
        <f>+HLOOKUP($A100,'International Financial Statis'!$A$2:$FE$55,MATCH(CPI!X$5,'International Financial Statis'!$A$2:$A$55,0),0)</f>
        <v>134.11379124766401</v>
      </c>
      <c r="Y100" s="10">
        <f>+HLOOKUP($A100,'International Financial Statis'!$A$2:$FE$55,MATCH(CPI!Y$5,'International Financial Statis'!$A$2:$A$55,0),0)</f>
        <v>110.989216401981</v>
      </c>
      <c r="Z100" s="10">
        <f>+HLOOKUP($A100,'International Financial Statis'!$A$2:$FE$55,MATCH(CPI!Z$5,'International Financial Statis'!$A$2:$A$55,0),0)</f>
        <v>112.694275325151</v>
      </c>
      <c r="AA100" s="10">
        <f>+HLOOKUP($A100,'International Financial Statis'!$A$2:$FE$55,MATCH(CPI!AA$5,'International Financial Statis'!$A$2:$A$55,0),0)</f>
        <v>109.48348197679999</v>
      </c>
      <c r="AB100" s="10">
        <f>+HLOOKUP($A100,'International Financial Statis'!$A$2:$FE$55,MATCH(CPI!AB$5,'International Financial Statis'!$A$2:$A$55,0),0)</f>
        <v>138.27840116422601</v>
      </c>
      <c r="AC100" s="10">
        <f>+HLOOKUP($A100,'International Financial Statis'!$A$2:$FE$55,MATCH(CPI!AC$5,'International Financial Statis'!$A$2:$A$55,0),0)</f>
        <v>107.962855381</v>
      </c>
      <c r="AD100" s="10">
        <f>+HLOOKUP($A100,'International Financial Statis'!$A$2:$FE$55,MATCH(CPI!AD$5,'International Financial Statis'!$A$2:$A$55,0),0)</f>
        <v>107.86262829254299</v>
      </c>
      <c r="AE100" s="10">
        <f>+HLOOKUP($A100,'International Financial Statis'!$A$2:$FE$55,MATCH(CPI!AE$5,'International Financial Statis'!$A$2:$A$55,0),0)</f>
        <v>107.22217108536201</v>
      </c>
      <c r="AF100" s="10">
        <f>+HLOOKUP($A100,'International Financial Statis'!$A$2:$FE$55,MATCH(CPI!AF$5,'International Financial Statis'!$A$2:$A$55,0),0)</f>
        <v>106.02624765645901</v>
      </c>
      <c r="AG100" s="10">
        <f>+HLOOKUP($A100,'International Financial Statis'!$A$2:$FE$55,MATCH(CPI!AG$5,'International Financial Statis'!$A$2:$A$55,0),0)</f>
        <v>107.94783332008799</v>
      </c>
      <c r="AH100" s="10">
        <f>+HLOOKUP($A100,'International Financial Statis'!$A$2:$FE$55,MATCH(CPI!AH$5,'International Financial Statis'!$A$2:$A$55,0),0)</f>
        <v>105.189251966426</v>
      </c>
      <c r="AI100" s="10">
        <f>+HLOOKUP($A100,'International Financial Statis'!$A$2:$FE$55,MATCH(CPI!AI$5,'International Financial Statis'!$A$2:$A$55,0),0)</f>
        <v>106.108840144639</v>
      </c>
      <c r="AJ100" s="10">
        <f>+HLOOKUP($A100,'International Financial Statis'!$A$2:$FE$55,MATCH(CPI!AJ$5,'International Financial Statis'!$A$2:$A$55,0),0)</f>
        <v>103.05650567008</v>
      </c>
      <c r="AK100" s="10">
        <f>+HLOOKUP($A100,'International Financial Statis'!$A$2:$FE$55,MATCH(CPI!AK$5,'International Financial Statis'!$A$2:$A$55,0),0)</f>
        <v>105.03609637296699</v>
      </c>
      <c r="AL100" s="10">
        <f>+HLOOKUP($A100,'International Financial Statis'!$A$2:$FE$55,MATCH(CPI!AL$5,'International Financial Statis'!$A$2:$A$55,0),0)</f>
        <v>107.598744194132</v>
      </c>
      <c r="AM100" s="10">
        <f>+HLOOKUP($A100,'International Financial Statis'!$A$2:$FE$55,MATCH(CPI!AM$5,'International Financial Statis'!$A$2:$A$55,0),0)</f>
        <v>108.186011809985</v>
      </c>
      <c r="AN100" s="10">
        <f>+HLOOKUP($A100,'International Financial Statis'!$A$2:$FE$55,MATCH(CPI!AN$5,'International Financial Statis'!$A$2:$A$55,0),0)</f>
        <v>104.424938919555</v>
      </c>
      <c r="AO100" s="10">
        <f>+HLOOKUP($A100,'International Financial Statis'!$A$2:$FE$55,MATCH(CPI!AO$5,'International Financial Statis'!$A$2:$A$55,0),0)</f>
        <v>109.19759424967</v>
      </c>
      <c r="AP100" s="10">
        <f>+HLOOKUP($A100,'International Financial Statis'!$A$2:$FE$55,MATCH(CPI!AP$5,'International Financial Statis'!$A$2:$A$55,0),0)</f>
        <v>106.882041922185</v>
      </c>
      <c r="AQ100" s="10">
        <f>+HLOOKUP($A100,'International Financial Statis'!$A$2:$FE$55,MATCH(CPI!AQ$5,'International Financial Statis'!$A$2:$A$55,0),0)</f>
        <v>122.587231290213</v>
      </c>
      <c r="AR100" s="10">
        <f>+HLOOKUP($A100,'International Financial Statis'!$A$2:$FE$55,MATCH(CPI!AR$5,'International Financial Statis'!$A$2:$A$55,0),0)</f>
        <v>107.17032478879401</v>
      </c>
      <c r="AS100" s="10">
        <f>+HLOOKUP($A100,'International Financial Statis'!$A$2:$FE$55,MATCH(CPI!AS$5,'International Financial Statis'!$A$2:$A$55,0),0)</f>
        <v>103.859579521003</v>
      </c>
      <c r="AT100" s="10">
        <f>+HLOOKUP($A100,'International Financial Statis'!$A$2:$FE$55,MATCH(CPI!AT$5,'International Financial Statis'!$A$2:$A$55,0),0)</f>
        <v>99.307895936730205</v>
      </c>
      <c r="AU100" s="10">
        <f>+HLOOKUP($A100,'International Financial Statis'!$A$2:$FE$55,MATCH(CPI!AU$5,'International Financial Statis'!$A$2:$A$55,0),0)</f>
        <v>124.9177877429</v>
      </c>
      <c r="AV100" s="10">
        <f>+HLOOKUP($A100,'International Financial Statis'!$A$2:$FE$55,MATCH(CPI!AV$5,'International Financial Statis'!$A$2:$A$55,0),0)</f>
        <v>109.154799334196</v>
      </c>
      <c r="AW100" s="10">
        <f>+HLOOKUP($A100,'International Financial Statis'!$A$2:$FE$55,MATCH(CPI!AW$5,'International Financial Statis'!$A$2:$A$55,0),0)</f>
        <v>115.57555453856</v>
      </c>
      <c r="AX100" s="10">
        <f>+HLOOKUP($A100,'International Financial Statis'!$A$2:$FE$55,MATCH(CPI!AX$5,'International Financial Statis'!$A$2:$A$55,0),0)</f>
        <v>107.725534159852</v>
      </c>
      <c r="AY100" s="10">
        <f>+HLOOKUP($A100,'International Financial Statis'!$A$2:$FE$55,MATCH(CPI!AY$5,'International Financial Statis'!$A$2:$A$55,0),0)</f>
        <v>115.737941397594</v>
      </c>
      <c r="AZ100" s="10">
        <f>+HLOOKUP($A100,'International Financial Statis'!$A$2:$FE$55,MATCH(CPI!AZ$5,'International Financial Statis'!$A$2:$A$55,0),0)</f>
        <v>137.50097667867001</v>
      </c>
      <c r="BA100" s="10">
        <f>+HLOOKUP($A100,'International Financial Statis'!$A$2:$FE$55,MATCH(CPI!BA$5,'International Financial Statis'!$A$2:$A$55,0),0)</f>
        <v>135.90390941779501</v>
      </c>
      <c r="BB100" s="10">
        <f>+HLOOKUP($A100,'International Financial Statis'!$A$2:$FE$55,MATCH(CPI!BB$5,'International Financial Statis'!$A$2:$A$55,0),0)</f>
        <v>118.457704148952</v>
      </c>
    </row>
    <row r="101" spans="1:54" x14ac:dyDescent="0.25">
      <c r="A101" s="6" t="s">
        <v>120</v>
      </c>
      <c r="B101" s="10">
        <f>+HLOOKUP($A101,'International Financial Statis'!$A$2:$FE$55,MATCH(CPI!B$5,'International Financial Statis'!$A$2:$A$55,0),0)</f>
        <v>109.05306971904299</v>
      </c>
      <c r="C101" s="10">
        <f>+HLOOKUP($A101,'International Financial Statis'!$A$2:$FE$55,MATCH(CPI!C$5,'International Financial Statis'!$A$2:$A$55,0),0)</f>
        <v>106.930696237802</v>
      </c>
      <c r="D101" s="10">
        <f>+HLOOKUP($A101,'International Financial Statis'!$A$2:$FE$55,MATCH(CPI!D$5,'International Financial Statis'!$A$2:$A$55,0),0)</f>
        <v>105.52375500858599</v>
      </c>
      <c r="E101" s="10">
        <f>+HLOOKUP($A101,'International Financial Statis'!$A$2:$FE$55,MATCH(CPI!E$5,'International Financial Statis'!$A$2:$A$55,0),0)</f>
        <v>113.33560865528101</v>
      </c>
      <c r="F101" s="10">
        <f>+HLOOKUP($A101,'International Financial Statis'!$A$2:$FE$55,MATCH(CPI!F$5,'International Financial Statis'!$A$2:$A$55,0),0)</f>
        <v>106.955033619117</v>
      </c>
      <c r="G101" s="10">
        <f>+HLOOKUP($A101,'International Financial Statis'!$A$2:$FE$55,MATCH(CPI!G$5,'International Financial Statis'!$A$2:$A$55,0),0)</f>
        <v>124.936377647944</v>
      </c>
      <c r="H101" s="10">
        <f>+HLOOKUP($A101,'International Financial Statis'!$A$2:$FE$55,MATCH(CPI!H$5,'International Financial Statis'!$A$2:$A$55,0),0)</f>
        <v>121.54208601957799</v>
      </c>
      <c r="I101" s="10">
        <f>+HLOOKUP($A101,'International Financial Statis'!$A$2:$FE$55,MATCH(CPI!I$5,'International Financial Statis'!$A$2:$A$55,0),0)</f>
        <v>109.752741345947</v>
      </c>
      <c r="J101" s="10">
        <f>+HLOOKUP($A101,'International Financial Statis'!$A$2:$FE$55,MATCH(CPI!J$5,'International Financial Statis'!$A$2:$A$55,0),0)</f>
        <v>109.230011567579</v>
      </c>
      <c r="K101" s="10">
        <f>+HLOOKUP($A101,'International Financial Statis'!$A$2:$FE$55,MATCH(CPI!K$5,'International Financial Statis'!$A$2:$A$55,0),0)</f>
        <v>113.95009551027999</v>
      </c>
      <c r="L101" s="10">
        <f>+HLOOKUP($A101,'International Financial Statis'!$A$2:$FE$55,MATCH(CPI!L$5,'International Financial Statis'!$A$2:$A$55,0),0)</f>
        <v>117.416020671835</v>
      </c>
      <c r="M101" s="10">
        <f>+HLOOKUP($A101,'International Financial Statis'!$A$2:$FE$55,MATCH(CPI!M$5,'International Financial Statis'!$A$2:$A$55,0),0)</f>
        <v>111.31760228195699</v>
      </c>
      <c r="N101" s="10">
        <f>+HLOOKUP($A101,'International Financial Statis'!$A$2:$FE$55,MATCH(CPI!N$5,'International Financial Statis'!$A$2:$A$55,0),0)</f>
        <v>130.71508092832099</v>
      </c>
      <c r="O101" s="10">
        <f>+HLOOKUP($A101,'International Financial Statis'!$A$2:$FE$55,MATCH(CPI!O$5,'International Financial Statis'!$A$2:$A$55,0),0)</f>
        <v>255.53695709629099</v>
      </c>
      <c r="P101" s="10">
        <f>+HLOOKUP($A101,'International Financial Statis'!$A$2:$FE$55,MATCH(CPI!P$5,'International Financial Statis'!$A$2:$A$55,0),0)</f>
        <v>116.467672899302</v>
      </c>
      <c r="Q101" s="10">
        <f>+HLOOKUP($A101,'International Financial Statis'!$A$2:$FE$55,MATCH(CPI!Q$5,'International Financial Statis'!$A$2:$A$55,0),0)</f>
        <v>120.85672500825601</v>
      </c>
      <c r="R101" s="10">
        <f>+HLOOKUP($A101,'International Financial Statis'!$A$2:$FE$55,MATCH(CPI!R$5,'International Financial Statis'!$A$2:$A$55,0),0)</f>
        <v>112.005099443202</v>
      </c>
      <c r="S101" s="10">
        <f>+HLOOKUP($A101,'International Financial Statis'!$A$2:$FE$55,MATCH(CPI!S$5,'International Financial Statis'!$A$2:$A$55,0),0)</f>
        <v>137.360853790568</v>
      </c>
      <c r="T101" s="10">
        <f>+HLOOKUP($A101,'International Financial Statis'!$A$2:$FE$55,MATCH(CPI!T$5,'International Financial Statis'!$A$2:$A$55,0),0)</f>
        <v>120.228683892432</v>
      </c>
      <c r="U101" s="10">
        <f>+HLOOKUP($A101,'International Financial Statis'!$A$2:$FE$55,MATCH(CPI!U$5,'International Financial Statis'!$A$2:$A$55,0),0)</f>
        <v>100.75584461241</v>
      </c>
      <c r="V101" s="10">
        <f>+HLOOKUP($A101,'International Financial Statis'!$A$2:$FE$55,MATCH(CPI!V$5,'International Financial Statis'!$A$2:$A$55,0),0)</f>
        <v>107.85780995531</v>
      </c>
      <c r="W101" s="10">
        <f>+HLOOKUP($A101,'International Financial Statis'!$A$2:$FE$55,MATCH(CPI!W$5,'International Financial Statis'!$A$2:$A$55,0),0)</f>
        <v>108.58190301616401</v>
      </c>
      <c r="X101" s="10">
        <f>+HLOOKUP($A101,'International Financial Statis'!$A$2:$FE$55,MATCH(CPI!X$5,'International Financial Statis'!$A$2:$A$55,0),0)</f>
        <v>137.55812617537299</v>
      </c>
      <c r="Y101" s="10">
        <f>+HLOOKUP($A101,'International Financial Statis'!$A$2:$FE$55,MATCH(CPI!Y$5,'International Financial Statis'!$A$2:$A$55,0),0)</f>
        <v>112.17569004670599</v>
      </c>
      <c r="Z101" s="10">
        <f>+HLOOKUP($A101,'International Financial Statis'!$A$2:$FE$55,MATCH(CPI!Z$5,'International Financial Statis'!$A$2:$A$55,0),0)</f>
        <v>113.69799541995501</v>
      </c>
      <c r="AA101" s="10">
        <f>+HLOOKUP($A101,'International Financial Statis'!$A$2:$FE$55,MATCH(CPI!AA$5,'International Financial Statis'!$A$2:$A$55,0),0)</f>
        <v>109.905623653775</v>
      </c>
      <c r="AB101" s="10">
        <f>+HLOOKUP($A101,'International Financial Statis'!$A$2:$FE$55,MATCH(CPI!AB$5,'International Financial Statis'!$A$2:$A$55,0),0)</f>
        <v>140.875531955372</v>
      </c>
      <c r="AC101" s="10">
        <f>+HLOOKUP($A101,'International Financial Statis'!$A$2:$FE$55,MATCH(CPI!AC$5,'International Financial Statis'!$A$2:$A$55,0),0)</f>
        <v>108.729737513587</v>
      </c>
      <c r="AD101" s="10">
        <f>+HLOOKUP($A101,'International Financial Statis'!$A$2:$FE$55,MATCH(CPI!AD$5,'International Financial Statis'!$A$2:$A$55,0),0)</f>
        <v>107.905691523721</v>
      </c>
      <c r="AE101" s="10">
        <f>+HLOOKUP($A101,'International Financial Statis'!$A$2:$FE$55,MATCH(CPI!AE$5,'International Financial Statis'!$A$2:$A$55,0),0)</f>
        <v>107.529648595148</v>
      </c>
      <c r="AF101" s="10">
        <f>+HLOOKUP($A101,'International Financial Statis'!$A$2:$FE$55,MATCH(CPI!AF$5,'International Financial Statis'!$A$2:$A$55,0),0)</f>
        <v>106.20480314257701</v>
      </c>
      <c r="AG101" s="10">
        <f>+HLOOKUP($A101,'International Financial Statis'!$A$2:$FE$55,MATCH(CPI!AG$5,'International Financial Statis'!$A$2:$A$55,0),0)</f>
        <v>108.321177762113</v>
      </c>
      <c r="AH101" s="10">
        <f>+HLOOKUP($A101,'International Financial Statis'!$A$2:$FE$55,MATCH(CPI!AH$5,'International Financial Statis'!$A$2:$A$55,0),0)</f>
        <v>105.143500677471</v>
      </c>
      <c r="AI101" s="10">
        <f>+HLOOKUP($A101,'International Financial Statis'!$A$2:$FE$55,MATCH(CPI!AI$5,'International Financial Statis'!$A$2:$A$55,0),0)</f>
        <v>106.175514858542</v>
      </c>
      <c r="AJ101" s="10">
        <f>+HLOOKUP($A101,'International Financial Statis'!$A$2:$FE$55,MATCH(CPI!AJ$5,'International Financial Statis'!$A$2:$A$55,0),0)</f>
        <v>103.581134053903</v>
      </c>
      <c r="AK101" s="10">
        <f>+HLOOKUP($A101,'International Financial Statis'!$A$2:$FE$55,MATCH(CPI!AK$5,'International Financial Statis'!$A$2:$A$55,0),0)</f>
        <v>104.653387840306</v>
      </c>
      <c r="AL101" s="10">
        <f>+HLOOKUP($A101,'International Financial Statis'!$A$2:$FE$55,MATCH(CPI!AL$5,'International Financial Statis'!$A$2:$A$55,0),0)</f>
        <v>107.19861743893701</v>
      </c>
      <c r="AM101" s="10">
        <f>+HLOOKUP($A101,'International Financial Statis'!$A$2:$FE$55,MATCH(CPI!AM$5,'International Financial Statis'!$A$2:$A$55,0),0)</f>
        <v>107.53455193936701</v>
      </c>
      <c r="AN101" s="10">
        <f>+HLOOKUP($A101,'International Financial Statis'!$A$2:$FE$55,MATCH(CPI!AN$5,'International Financial Statis'!$A$2:$A$55,0),0)</f>
        <v>104.93168039091501</v>
      </c>
      <c r="AO101" s="10">
        <f>+HLOOKUP($A101,'International Financial Statis'!$A$2:$FE$55,MATCH(CPI!AO$5,'International Financial Statis'!$A$2:$A$55,0),0)</f>
        <v>109.226932668329</v>
      </c>
      <c r="AP101" s="10">
        <f>+HLOOKUP($A101,'International Financial Statis'!$A$2:$FE$55,MATCH(CPI!AP$5,'International Financial Statis'!$A$2:$A$55,0),0)</f>
        <v>106.950574716725</v>
      </c>
      <c r="AQ101" s="10">
        <f>+HLOOKUP($A101,'International Financial Statis'!$A$2:$FE$55,MATCH(CPI!AQ$5,'International Financial Statis'!$A$2:$A$55,0),0)</f>
        <v>124.188264596862</v>
      </c>
      <c r="AR101" s="10">
        <f>+HLOOKUP($A101,'International Financial Statis'!$A$2:$FE$55,MATCH(CPI!AR$5,'International Financial Statis'!$A$2:$A$55,0),0)</f>
        <v>107.764391532934</v>
      </c>
      <c r="AS101" s="10">
        <f>+HLOOKUP($A101,'International Financial Statis'!$A$2:$FE$55,MATCH(CPI!AS$5,'International Financial Statis'!$A$2:$A$55,0),0)</f>
        <v>103.99182294809199</v>
      </c>
      <c r="AT101" s="10">
        <f>+HLOOKUP($A101,'International Financial Statis'!$A$2:$FE$55,MATCH(CPI!AT$5,'International Financial Statis'!$A$2:$A$55,0),0)</f>
        <v>99.336204662575099</v>
      </c>
      <c r="AU101" s="10">
        <f>+HLOOKUP($A101,'International Financial Statis'!$A$2:$FE$55,MATCH(CPI!AU$5,'International Financial Statis'!$A$2:$A$55,0),0)</f>
        <v>127.972720478326</v>
      </c>
      <c r="AV101" s="10">
        <f>+HLOOKUP($A101,'International Financial Statis'!$A$2:$FE$55,MATCH(CPI!AV$5,'International Financial Statis'!$A$2:$A$55,0),0)</f>
        <v>109.78361383391901</v>
      </c>
      <c r="AW101" s="10">
        <f>+HLOOKUP($A101,'International Financial Statis'!$A$2:$FE$55,MATCH(CPI!AW$5,'International Financial Statis'!$A$2:$A$55,0),0)</f>
        <v>116.23354327491499</v>
      </c>
      <c r="AX101" s="10">
        <f>+HLOOKUP($A101,'International Financial Statis'!$A$2:$FE$55,MATCH(CPI!AX$5,'International Financial Statis'!$A$2:$A$55,0),0)</f>
        <v>107.78488525455001</v>
      </c>
      <c r="AY101" s="10">
        <f>+HLOOKUP($A101,'International Financial Statis'!$A$2:$FE$55,MATCH(CPI!AY$5,'International Financial Statis'!$A$2:$A$55,0),0)</f>
        <v>116.451261847613</v>
      </c>
      <c r="AZ101" s="10">
        <f>+HLOOKUP($A101,'International Financial Statis'!$A$2:$FE$55,MATCH(CPI!AZ$5,'International Financial Statis'!$A$2:$A$55,0),0)</f>
        <v>139.59875604961999</v>
      </c>
      <c r="BA101" s="10">
        <f>+HLOOKUP($A101,'International Financial Statis'!$A$2:$FE$55,MATCH(CPI!BA$5,'International Financial Statis'!$A$2:$A$55,0),0)</f>
        <v>138.74990436844899</v>
      </c>
      <c r="BB101" s="10">
        <f>+HLOOKUP($A101,'International Financial Statis'!$A$2:$FE$55,MATCH(CPI!BB$5,'International Financial Statis'!$A$2:$A$55,0),0)</f>
        <v>119.454625421492</v>
      </c>
    </row>
    <row r="102" spans="1:54" x14ac:dyDescent="0.25">
      <c r="A102" s="6" t="s">
        <v>122</v>
      </c>
      <c r="B102" s="10">
        <f>+HLOOKUP($A102,'International Financial Statis'!$A$2:$FE$55,MATCH(CPI!B$5,'International Financial Statis'!$A$2:$A$55,0),0)</f>
        <v>109.677419354839</v>
      </c>
      <c r="C102" s="10">
        <f>+HLOOKUP($A102,'International Financial Statis'!$A$2:$FE$55,MATCH(CPI!C$5,'International Financial Statis'!$A$2:$A$55,0),0)</f>
        <v>107.29072753335601</v>
      </c>
      <c r="D102" s="10">
        <f>+HLOOKUP($A102,'International Financial Statis'!$A$2:$FE$55,MATCH(CPI!D$5,'International Financial Statis'!$A$2:$A$55,0),0)</f>
        <v>106.468231253578</v>
      </c>
      <c r="E102" s="10">
        <f>+HLOOKUP($A102,'International Financial Statis'!$A$2:$FE$55,MATCH(CPI!E$5,'International Financial Statis'!$A$2:$A$55,0),0)</f>
        <v>115.439056912353</v>
      </c>
      <c r="F102" s="10">
        <f>+HLOOKUP($A102,'International Financial Statis'!$A$2:$FE$55,MATCH(CPI!F$5,'International Financial Statis'!$A$2:$A$55,0),0)</f>
        <v>107.769199431643</v>
      </c>
      <c r="G102" s="10">
        <f>+HLOOKUP($A102,'International Financial Statis'!$A$2:$FE$55,MATCH(CPI!G$5,'International Financial Statis'!$A$2:$A$55,0),0)</f>
        <v>126.040359869529</v>
      </c>
      <c r="H102" s="10">
        <f>+HLOOKUP($A102,'International Financial Statis'!$A$2:$FE$55,MATCH(CPI!H$5,'International Financial Statis'!$A$2:$A$55,0),0)</f>
        <v>124.124519553005</v>
      </c>
      <c r="I102" s="10">
        <f>+HLOOKUP($A102,'International Financial Statis'!$A$2:$FE$55,MATCH(CPI!I$5,'International Financial Statis'!$A$2:$A$55,0),0)</f>
        <v>111.18899161470701</v>
      </c>
      <c r="J102" s="10">
        <f>+HLOOKUP($A102,'International Financial Statis'!$A$2:$FE$55,MATCH(CPI!J$5,'International Financial Statis'!$A$2:$A$55,0),0)</f>
        <v>110.480684434162</v>
      </c>
      <c r="K102" s="10">
        <f>+HLOOKUP($A102,'International Financial Statis'!$A$2:$FE$55,MATCH(CPI!K$5,'International Financial Statis'!$A$2:$A$55,0),0)</f>
        <v>115.43029840811499</v>
      </c>
      <c r="L102" s="10">
        <f>+HLOOKUP($A102,'International Financial Statis'!$A$2:$FE$55,MATCH(CPI!L$5,'International Financial Statis'!$A$2:$A$55,0),0)</f>
        <v>120.07382798080501</v>
      </c>
      <c r="M102" s="10">
        <f>+HLOOKUP($A102,'International Financial Statis'!$A$2:$FE$55,MATCH(CPI!M$5,'International Financial Statis'!$A$2:$A$55,0),0)</f>
        <v>112.332389584319</v>
      </c>
      <c r="N102" s="10">
        <f>+HLOOKUP($A102,'International Financial Statis'!$A$2:$FE$55,MATCH(CPI!N$5,'International Financial Statis'!$A$2:$A$55,0),0)</f>
        <v>135.08606662670201</v>
      </c>
      <c r="O102" s="10">
        <f>+HLOOKUP($A102,'International Financial Statis'!$A$2:$FE$55,MATCH(CPI!O$5,'International Financial Statis'!$A$2:$A$55,0),0)</f>
        <v>280.116289313717</v>
      </c>
      <c r="P102" s="10">
        <f>+HLOOKUP($A102,'International Financial Statis'!$A$2:$FE$55,MATCH(CPI!P$5,'International Financial Statis'!$A$2:$A$55,0),0)</f>
        <v>117.72921829240801</v>
      </c>
      <c r="Q102" s="10">
        <f>+HLOOKUP($A102,'International Financial Statis'!$A$2:$FE$55,MATCH(CPI!Q$5,'International Financial Statis'!$A$2:$A$55,0),0)</f>
        <v>123.092890503373</v>
      </c>
      <c r="R102" s="10">
        <f>+HLOOKUP($A102,'International Financial Statis'!$A$2:$FE$55,MATCH(CPI!R$5,'International Financial Statis'!$A$2:$A$55,0),0)</f>
        <v>113.50475193841</v>
      </c>
      <c r="S102" s="10">
        <f>+HLOOKUP($A102,'International Financial Statis'!$A$2:$FE$55,MATCH(CPI!S$5,'International Financial Statis'!$A$2:$A$55,0),0)</f>
        <v>135.691537859085</v>
      </c>
      <c r="T102" s="10">
        <f>+HLOOKUP($A102,'International Financial Statis'!$A$2:$FE$55,MATCH(CPI!T$5,'International Financial Statis'!$A$2:$A$55,0),0)</f>
        <v>122.184276862232</v>
      </c>
      <c r="U102" s="10">
        <f>+HLOOKUP($A102,'International Financial Statis'!$A$2:$FE$55,MATCH(CPI!U$5,'International Financial Statis'!$A$2:$A$55,0),0)</f>
        <v>100.791000175778</v>
      </c>
      <c r="V102" s="10">
        <f>+HLOOKUP($A102,'International Financial Statis'!$A$2:$FE$55,MATCH(CPI!V$5,'International Financial Statis'!$A$2:$A$55,0),0)</f>
        <v>108.77785410508</v>
      </c>
      <c r="W102" s="10">
        <f>+HLOOKUP($A102,'International Financial Statis'!$A$2:$FE$55,MATCH(CPI!W$5,'International Financial Statis'!$A$2:$A$55,0),0)</f>
        <v>109.71504749208501</v>
      </c>
      <c r="X102" s="10">
        <f>+HLOOKUP($A102,'International Financial Statis'!$A$2:$FE$55,MATCH(CPI!X$5,'International Financial Statis'!$A$2:$A$55,0),0)</f>
        <v>137.729859166853</v>
      </c>
      <c r="Y102" s="10">
        <f>+HLOOKUP($A102,'International Financial Statis'!$A$2:$FE$55,MATCH(CPI!Y$5,'International Financial Statis'!$A$2:$A$55,0),0)</f>
        <v>113.50597867867</v>
      </c>
      <c r="Z102" s="10">
        <f>+HLOOKUP($A102,'International Financial Statis'!$A$2:$FE$55,MATCH(CPI!Z$5,'International Financial Statis'!$A$2:$A$55,0),0)</f>
        <v>113.924900228621</v>
      </c>
      <c r="AA102" s="10">
        <f>+HLOOKUP($A102,'International Financial Statis'!$A$2:$FE$55,MATCH(CPI!AA$5,'International Financial Statis'!$A$2:$A$55,0),0)</f>
        <v>110.763747718445</v>
      </c>
      <c r="AB102" s="10">
        <f>+HLOOKUP($A102,'International Financial Statis'!$A$2:$FE$55,MATCH(CPI!AB$5,'International Financial Statis'!$A$2:$A$55,0),0)</f>
        <v>142.80203231583499</v>
      </c>
      <c r="AC102" s="10">
        <f>+HLOOKUP($A102,'International Financial Statis'!$A$2:$FE$55,MATCH(CPI!AC$5,'International Financial Statis'!$A$2:$A$55,0),0)</f>
        <v>108.829765964763</v>
      </c>
      <c r="AD102" s="10">
        <f>+HLOOKUP($A102,'International Financial Statis'!$A$2:$FE$55,MATCH(CPI!AD$5,'International Financial Statis'!$A$2:$A$55,0),0)</f>
        <v>108.33273523290001</v>
      </c>
      <c r="AE102" s="10">
        <f>+HLOOKUP($A102,'International Financial Statis'!$A$2:$FE$55,MATCH(CPI!AE$5,'International Financial Statis'!$A$2:$A$55,0),0)</f>
        <v>107.076199886927</v>
      </c>
      <c r="AF102" s="10">
        <f>+HLOOKUP($A102,'International Financial Statis'!$A$2:$FE$55,MATCH(CPI!AF$5,'International Financial Statis'!$A$2:$A$55,0),0)</f>
        <v>106.419069725917</v>
      </c>
      <c r="AG102" s="10">
        <f>+HLOOKUP($A102,'International Financial Statis'!$A$2:$FE$55,MATCH(CPI!AG$5,'International Financial Statis'!$A$2:$A$55,0),0)</f>
        <v>108.72784972963299</v>
      </c>
      <c r="AH102" s="10">
        <f>+HLOOKUP($A102,'International Financial Statis'!$A$2:$FE$55,MATCH(CPI!AH$5,'International Financial Statis'!$A$2:$A$55,0),0)</f>
        <v>105.32298650337</v>
      </c>
      <c r="AI102" s="10">
        <f>+HLOOKUP($A102,'International Financial Statis'!$A$2:$FE$55,MATCH(CPI!AI$5,'International Financial Statis'!$A$2:$A$55,0),0)</f>
        <v>106.34219806939601</v>
      </c>
      <c r="AJ102" s="10">
        <f>+HLOOKUP($A102,'International Financial Statis'!$A$2:$FE$55,MATCH(CPI!AJ$5,'International Financial Statis'!$A$2:$A$55,0),0)</f>
        <v>102.418313514053</v>
      </c>
      <c r="AK102" s="10">
        <f>+HLOOKUP($A102,'International Financial Statis'!$A$2:$FE$55,MATCH(CPI!AK$5,'International Financial Statis'!$A$2:$A$55,0),0)</f>
        <v>104.653387840306</v>
      </c>
      <c r="AL102" s="10">
        <f>+HLOOKUP($A102,'International Financial Statis'!$A$2:$FE$55,MATCH(CPI!AL$5,'International Financial Statis'!$A$2:$A$55,0),0)</f>
        <v>107.398673647731</v>
      </c>
      <c r="AM102" s="10">
        <f>+HLOOKUP($A102,'International Financial Statis'!$A$2:$FE$55,MATCH(CPI!AM$5,'International Financial Statis'!$A$2:$A$55,0),0)</f>
        <v>107.767476138917</v>
      </c>
      <c r="AN102" s="10">
        <f>+HLOOKUP($A102,'International Financial Statis'!$A$2:$FE$55,MATCH(CPI!AN$5,'International Financial Statis'!$A$2:$A$55,0),0)</f>
        <v>105.329834404126</v>
      </c>
      <c r="AO102" s="10">
        <f>+HLOOKUP($A102,'International Financial Statis'!$A$2:$FE$55,MATCH(CPI!AO$5,'International Financial Statis'!$A$2:$A$55,0),0)</f>
        <v>109.402963180285</v>
      </c>
      <c r="AP102" s="10">
        <f>+HLOOKUP($A102,'International Financial Statis'!$A$2:$FE$55,MATCH(CPI!AP$5,'International Financial Statis'!$A$2:$A$55,0),0)</f>
        <v>105.948504529201</v>
      </c>
      <c r="AQ102" s="10">
        <f>+HLOOKUP($A102,'International Financial Statis'!$A$2:$FE$55,MATCH(CPI!AQ$5,'International Financial Statis'!$A$2:$A$55,0),0)</f>
        <v>126.593664556772</v>
      </c>
      <c r="AR102" s="10">
        <f>+HLOOKUP($A102,'International Financial Statis'!$A$2:$FE$55,MATCH(CPI!AR$5,'International Financial Statis'!$A$2:$A$55,0),0)</f>
        <v>106.51658531347699</v>
      </c>
      <c r="AS102" s="10">
        <f>+HLOOKUP($A102,'International Financial Statis'!$A$2:$FE$55,MATCH(CPI!AS$5,'International Financial Statis'!$A$2:$A$55,0),0)</f>
        <v>103.234729328011</v>
      </c>
      <c r="AT102" s="10">
        <f>+HLOOKUP($A102,'International Financial Statis'!$A$2:$FE$55,MATCH(CPI!AT$5,'International Financial Statis'!$A$2:$A$55,0),0)</f>
        <v>99.101960617084302</v>
      </c>
      <c r="AU102" s="10">
        <f>+HLOOKUP($A102,'International Financial Statis'!$A$2:$FE$55,MATCH(CPI!AU$5,'International Financial Statis'!$A$2:$A$55,0),0)</f>
        <v>131.77503736920801</v>
      </c>
      <c r="AV102" s="10">
        <f>+HLOOKUP($A102,'International Financial Statis'!$A$2:$FE$55,MATCH(CPI!AV$5,'International Financial Statis'!$A$2:$A$55,0),0)</f>
        <v>109.894581098576</v>
      </c>
      <c r="AW102" s="10">
        <f>+HLOOKUP($A102,'International Financial Statis'!$A$2:$FE$55,MATCH(CPI!AW$5,'International Financial Statis'!$A$2:$A$55,0),0)</f>
        <v>117.28565724421399</v>
      </c>
      <c r="AX102" s="10">
        <f>+HLOOKUP($A102,'International Financial Statis'!$A$2:$FE$55,MATCH(CPI!AX$5,'International Financial Statis'!$A$2:$A$55,0),0)</f>
        <v>108.553152202585</v>
      </c>
      <c r="AY102" s="10">
        <f>+HLOOKUP($A102,'International Financial Statis'!$A$2:$FE$55,MATCH(CPI!AY$5,'International Financial Statis'!$A$2:$A$55,0),0)</f>
        <v>117.40235578097101</v>
      </c>
      <c r="AZ102" s="10">
        <f>+HLOOKUP($A102,'International Financial Statis'!$A$2:$FE$55,MATCH(CPI!AZ$5,'International Financial Statis'!$A$2:$A$55,0),0)</f>
        <v>142.29492993918299</v>
      </c>
      <c r="BA102" s="10">
        <f>+HLOOKUP($A102,'International Financial Statis'!$A$2:$FE$55,MATCH(CPI!BA$5,'International Financial Statis'!$A$2:$A$55,0),0)</f>
        <v>141.55305638436201</v>
      </c>
      <c r="BB102" s="10">
        <f>+HLOOKUP($A102,'International Financial Statis'!$A$2:$FE$55,MATCH(CPI!BB$5,'International Financial Statis'!$A$2:$A$55,0),0)</f>
        <v>121.858964961149</v>
      </c>
    </row>
    <row r="103" spans="1:54" x14ac:dyDescent="0.25">
      <c r="A103" s="6" t="s">
        <v>123</v>
      </c>
      <c r="B103" s="10">
        <f>+HLOOKUP($A103,'International Financial Statis'!$A$2:$FE$55,MATCH(CPI!B$5,'International Financial Statis'!$A$2:$A$55,0),0)</f>
        <v>110.197710718002</v>
      </c>
      <c r="C103" s="10">
        <f>+HLOOKUP($A103,'International Financial Statis'!$A$2:$FE$55,MATCH(CPI!C$5,'International Financial Statis'!$A$2:$A$55,0),0)</f>
        <v>107.560756522574</v>
      </c>
      <c r="D103" s="10">
        <f>+HLOOKUP($A103,'International Financial Statis'!$A$2:$FE$55,MATCH(CPI!D$5,'International Financial Statis'!$A$2:$A$55,0),0)</f>
        <v>107.870635374928</v>
      </c>
      <c r="E103" s="10">
        <f>+HLOOKUP($A103,'International Financial Statis'!$A$2:$FE$55,MATCH(CPI!E$5,'International Financial Statis'!$A$2:$A$55,0),0)</f>
        <v>115.351393746703</v>
      </c>
      <c r="F103" s="10">
        <f>+HLOOKUP($A103,'International Financial Statis'!$A$2:$FE$55,MATCH(CPI!F$5,'International Financial Statis'!$A$2:$A$55,0),0)</f>
        <v>109.041811220844</v>
      </c>
      <c r="G103" s="10">
        <f>+HLOOKUP($A103,'International Financial Statis'!$A$2:$FE$55,MATCH(CPI!G$5,'International Financial Statis'!$A$2:$A$55,0),0)</f>
        <v>127.607919041304</v>
      </c>
      <c r="H103" s="10">
        <f>+HLOOKUP($A103,'International Financial Statis'!$A$2:$FE$55,MATCH(CPI!H$5,'International Financial Statis'!$A$2:$A$55,0),0)</f>
        <v>126.562360782415</v>
      </c>
      <c r="I103" s="10">
        <f>+HLOOKUP($A103,'International Financial Statis'!$A$2:$FE$55,MATCH(CPI!I$5,'International Financial Statis'!$A$2:$A$55,0),0)</f>
        <v>112.960653622877</v>
      </c>
      <c r="J103" s="10">
        <f>+HLOOKUP($A103,'International Financial Statis'!$A$2:$FE$55,MATCH(CPI!J$5,'International Financial Statis'!$A$2:$A$55,0),0)</f>
        <v>111.900862414532</v>
      </c>
      <c r="K103" s="10">
        <f>+HLOOKUP($A103,'International Financial Statis'!$A$2:$FE$55,MATCH(CPI!K$5,'International Financial Statis'!$A$2:$A$55,0),0)</f>
        <v>116.358441771624</v>
      </c>
      <c r="L103" s="10">
        <f>+HLOOKUP($A103,'International Financial Statis'!$A$2:$FE$55,MATCH(CPI!L$5,'International Financial Statis'!$A$2:$A$55,0),0)</f>
        <v>121.461794019934</v>
      </c>
      <c r="M103" s="10">
        <f>+HLOOKUP($A103,'International Financial Statis'!$A$2:$FE$55,MATCH(CPI!M$5,'International Financial Statis'!$A$2:$A$55,0),0)</f>
        <v>113.66320061406</v>
      </c>
      <c r="N103" s="10">
        <f>+HLOOKUP($A103,'International Financial Statis'!$A$2:$FE$55,MATCH(CPI!N$5,'International Financial Statis'!$A$2:$A$55,0),0)</f>
        <v>136.713196882761</v>
      </c>
      <c r="O103" s="10">
        <f>+HLOOKUP($A103,'International Financial Statis'!$A$2:$FE$55,MATCH(CPI!O$5,'International Financial Statis'!$A$2:$A$55,0),0)</f>
        <v>322.73808475024202</v>
      </c>
      <c r="P103" s="10">
        <f>+HLOOKUP($A103,'International Financial Statis'!$A$2:$FE$55,MATCH(CPI!P$5,'International Financial Statis'!$A$2:$A$55,0),0)</f>
        <v>118.49515656679399</v>
      </c>
      <c r="Q103" s="10">
        <f>+HLOOKUP($A103,'International Financial Statis'!$A$2:$FE$55,MATCH(CPI!Q$5,'International Financial Statis'!$A$2:$A$55,0),0)</f>
        <v>124.93277350568501</v>
      </c>
      <c r="R103" s="10">
        <f>+HLOOKUP($A103,'International Financial Statis'!$A$2:$FE$55,MATCH(CPI!R$5,'International Financial Statis'!$A$2:$A$55,0),0)</f>
        <v>112.891831682481</v>
      </c>
      <c r="S103" s="10">
        <f>+HLOOKUP($A103,'International Financial Statis'!$A$2:$FE$55,MATCH(CPI!S$5,'International Financial Statis'!$A$2:$A$55,0),0)</f>
        <v>138.155766138893</v>
      </c>
      <c r="T103" s="10">
        <f>+HLOOKUP($A103,'International Financial Statis'!$A$2:$FE$55,MATCH(CPI!T$5,'International Financial Statis'!$A$2:$A$55,0),0)</f>
        <v>122.642046752167</v>
      </c>
      <c r="U103" s="10">
        <f>+HLOOKUP($A103,'International Financial Statis'!$A$2:$FE$55,MATCH(CPI!U$5,'International Financial Statis'!$A$2:$A$55,0),0)</f>
        <v>103.28704517489901</v>
      </c>
      <c r="V103" s="10">
        <f>+HLOOKUP($A103,'International Financial Statis'!$A$2:$FE$55,MATCH(CPI!V$5,'International Financial Statis'!$A$2:$A$55,0),0)</f>
        <v>109.151429078644</v>
      </c>
      <c r="W103" s="10">
        <f>+HLOOKUP($A103,'International Financial Statis'!$A$2:$FE$55,MATCH(CPI!W$5,'International Financial Statis'!$A$2:$A$55,0),0)</f>
        <v>110.014997500417</v>
      </c>
      <c r="X103" s="10">
        <f>+HLOOKUP($A103,'International Financial Statis'!$A$2:$FE$55,MATCH(CPI!X$5,'International Financial Statis'!$A$2:$A$55,0),0)</f>
        <v>140.857334631409</v>
      </c>
      <c r="Y103" s="10">
        <f>+HLOOKUP($A103,'International Financial Statis'!$A$2:$FE$55,MATCH(CPI!Y$5,'International Financial Statis'!$A$2:$A$55,0),0)</f>
        <v>114.22505361486699</v>
      </c>
      <c r="Z103" s="10">
        <f>+HLOOKUP($A103,'International Financial Statis'!$A$2:$FE$55,MATCH(CPI!Z$5,'International Financial Statis'!$A$2:$A$55,0),0)</f>
        <v>113.843672120645</v>
      </c>
      <c r="AA103" s="10">
        <f>+HLOOKUP($A103,'International Financial Statis'!$A$2:$FE$55,MATCH(CPI!AA$5,'International Financial Statis'!$A$2:$A$55,0),0)</f>
        <v>111.81910191088301</v>
      </c>
      <c r="AB103" s="10">
        <f>+HLOOKUP($A103,'International Financial Statis'!$A$2:$FE$55,MATCH(CPI!AB$5,'International Financial Statis'!$A$2:$A$55,0),0)</f>
        <v>143.09049463865301</v>
      </c>
      <c r="AC103" s="10">
        <f>+HLOOKUP($A103,'International Financial Statis'!$A$2:$FE$55,MATCH(CPI!AC$5,'International Financial Statis'!$A$2:$A$55,0),0)</f>
        <v>109.963412435583</v>
      </c>
      <c r="AD103" s="10">
        <f>+HLOOKUP($A103,'International Financial Statis'!$A$2:$FE$55,MATCH(CPI!AD$5,'International Financial Statis'!$A$2:$A$55,0),0)</f>
        <v>108.04923562764699</v>
      </c>
      <c r="AE103" s="10">
        <f>+HLOOKUP($A103,'International Financial Statis'!$A$2:$FE$55,MATCH(CPI!AE$5,'International Financial Statis'!$A$2:$A$55,0),0)</f>
        <v>106.593371846964</v>
      </c>
      <c r="AF103" s="10">
        <f>+HLOOKUP($A103,'International Financial Statis'!$A$2:$FE$55,MATCH(CPI!AF$5,'International Financial Statis'!$A$2:$A$55,0),0)</f>
        <v>106.847602892599</v>
      </c>
      <c r="AG103" s="10">
        <f>+HLOOKUP($A103,'International Financial Statis'!$A$2:$FE$55,MATCH(CPI!AG$5,'International Financial Statis'!$A$2:$A$55,0),0)</f>
        <v>108.991198831528</v>
      </c>
      <c r="AH103" s="10">
        <f>+HLOOKUP($A103,'International Financial Statis'!$A$2:$FE$55,MATCH(CPI!AH$5,'International Financial Statis'!$A$2:$A$55,0),0)</f>
        <v>105.791057382674</v>
      </c>
      <c r="AI103" s="10">
        <f>+HLOOKUP($A103,'International Financial Statis'!$A$2:$FE$55,MATCH(CPI!AI$5,'International Financial Statis'!$A$2:$A$55,0),0)</f>
        <v>106.54221506330001</v>
      </c>
      <c r="AJ103" s="10">
        <f>+HLOOKUP($A103,'International Financial Statis'!$A$2:$FE$55,MATCH(CPI!AJ$5,'International Financial Statis'!$A$2:$A$55,0),0)</f>
        <v>103.687415515655</v>
      </c>
      <c r="AK103" s="10">
        <f>+HLOOKUP($A103,'International Financial Statis'!$A$2:$FE$55,MATCH(CPI!AK$5,'International Financial Statis'!$A$2:$A$55,0),0)</f>
        <v>105.41880490562799</v>
      </c>
      <c r="AL103" s="10">
        <f>+HLOOKUP($A103,'International Financial Statis'!$A$2:$FE$55,MATCH(CPI!AL$5,'International Financial Statis'!$A$2:$A$55,0),0)</f>
        <v>107.59871910331999</v>
      </c>
      <c r="AM103" s="10">
        <f>+HLOOKUP($A103,'International Financial Statis'!$A$2:$FE$55,MATCH(CPI!AM$5,'International Financial Statis'!$A$2:$A$55,0),0)</f>
        <v>108.673696852794</v>
      </c>
      <c r="AN103" s="10">
        <f>+HLOOKUP($A103,'International Financial Statis'!$A$2:$FE$55,MATCH(CPI!AN$5,'International Financial Statis'!$A$2:$A$55,0),0)</f>
        <v>106.053750791784</v>
      </c>
      <c r="AO103" s="10">
        <f>+HLOOKUP($A103,'International Financial Statis'!$A$2:$FE$55,MATCH(CPI!AO$5,'International Financial Statis'!$A$2:$A$55,0),0)</f>
        <v>109.43230159894399</v>
      </c>
      <c r="AP103" s="10">
        <f>+HLOOKUP($A103,'International Financial Statis'!$A$2:$FE$55,MATCH(CPI!AP$5,'International Financial Statis'!$A$2:$A$55,0),0)</f>
        <v>107.00206308568001</v>
      </c>
      <c r="AQ103" s="10">
        <f>+HLOOKUP($A103,'International Financial Statis'!$A$2:$FE$55,MATCH(CPI!AQ$5,'International Financial Statis'!$A$2:$A$55,0),0)</f>
        <v>129.938464501026</v>
      </c>
      <c r="AR103" s="10">
        <f>+HLOOKUP($A103,'International Financial Statis'!$A$2:$FE$55,MATCH(CPI!AR$5,'International Financial Statis'!$A$2:$A$55,0),0)</f>
        <v>107.634783881141</v>
      </c>
      <c r="AS103" s="10">
        <f>+HLOOKUP($A103,'International Financial Statis'!$A$2:$FE$55,MATCH(CPI!AS$5,'International Financial Statis'!$A$2:$A$55,0),0)</f>
        <v>103.881620092185</v>
      </c>
      <c r="AT103" s="10">
        <f>+HLOOKUP($A103,'International Financial Statis'!$A$2:$FE$55,MATCH(CPI!AT$5,'International Financial Statis'!$A$2:$A$55,0),0)</f>
        <v>99.611976920023693</v>
      </c>
      <c r="AU103" s="10">
        <f>+HLOOKUP($A103,'International Financial Statis'!$A$2:$FE$55,MATCH(CPI!AU$5,'International Financial Statis'!$A$2:$A$55,0),0)</f>
        <v>135.23168908819099</v>
      </c>
      <c r="AV103" s="10">
        <f>+HLOOKUP($A103,'International Financial Statis'!$A$2:$FE$55,MATCH(CPI!AV$5,'International Financial Statis'!$A$2:$A$55,0),0)</f>
        <v>110.597373774736</v>
      </c>
      <c r="AW103" s="10">
        <f>+HLOOKUP($A103,'International Financial Statis'!$A$2:$FE$55,MATCH(CPI!AW$5,'International Financial Statis'!$A$2:$A$55,0),0)</f>
        <v>118.347791346554</v>
      </c>
      <c r="AX103" s="10">
        <f>+HLOOKUP($A103,'International Financial Statis'!$A$2:$FE$55,MATCH(CPI!AX$5,'International Financial Statis'!$A$2:$A$55,0),0)</f>
        <v>108.59271959905</v>
      </c>
      <c r="AY103" s="10">
        <f>+HLOOKUP($A103,'International Financial Statis'!$A$2:$FE$55,MATCH(CPI!AY$5,'International Financial Statis'!$A$2:$A$55,0),0)</f>
        <v>118.268530613137</v>
      </c>
      <c r="AZ103" s="10">
        <f>+HLOOKUP($A103,'International Financial Statis'!$A$2:$FE$55,MATCH(CPI!AZ$5,'International Financial Statis'!$A$2:$A$55,0),0)</f>
        <v>144.60127403243399</v>
      </c>
      <c r="BA103" s="10">
        <f>+HLOOKUP($A103,'International Financial Statis'!$A$2:$FE$55,MATCH(CPI!BA$5,'International Financial Statis'!$A$2:$A$55,0),0)</f>
        <v>144.50921888149301</v>
      </c>
      <c r="BB103" s="10">
        <f>+HLOOKUP($A103,'International Financial Statis'!$A$2:$FE$55,MATCH(CPI!BB$5,'International Financial Statis'!$A$2:$A$55,0),0)</f>
        <v>124.380589356399</v>
      </c>
    </row>
    <row r="104" spans="1:54" x14ac:dyDescent="0.25">
      <c r="A104" s="6" t="s">
        <v>124</v>
      </c>
      <c r="B104" s="10">
        <f>+HLOOKUP($A104,'International Financial Statis'!$A$2:$FE$55,MATCH(CPI!B$5,'International Financial Statis'!$A$2:$A$55,0),0)</f>
        <v>110.718002081165</v>
      </c>
      <c r="C104" s="10">
        <f>+HLOOKUP($A104,'International Financial Statis'!$A$2:$FE$55,MATCH(CPI!C$5,'International Financial Statis'!$A$2:$A$55,0),0)</f>
        <v>107.92078781812801</v>
      </c>
      <c r="D104" s="10">
        <f>+HLOOKUP($A104,'International Financial Statis'!$A$2:$FE$55,MATCH(CPI!D$5,'International Financial Statis'!$A$2:$A$55,0),0)</f>
        <v>107.956496851746</v>
      </c>
      <c r="E104" s="10">
        <f>+HLOOKUP($A104,'International Financial Statis'!$A$2:$FE$55,MATCH(CPI!E$5,'International Financial Statis'!$A$2:$A$55,0),0)</f>
        <v>116.126453287725</v>
      </c>
      <c r="F104" s="10">
        <f>+HLOOKUP($A104,'International Financial Statis'!$A$2:$FE$55,MATCH(CPI!F$5,'International Financial Statis'!$A$2:$A$55,0),0)</f>
        <v>109.166855838689</v>
      </c>
      <c r="G104" s="10">
        <f>+HLOOKUP($A104,'International Financial Statis'!$A$2:$FE$55,MATCH(CPI!G$5,'International Financial Statis'!$A$2:$A$55,0),0)</f>
        <v>129.6486134509</v>
      </c>
      <c r="H104" s="10">
        <f>+HLOOKUP($A104,'International Financial Statis'!$A$2:$FE$55,MATCH(CPI!H$5,'International Financial Statis'!$A$2:$A$55,0),0)</f>
        <v>127.559951356623</v>
      </c>
      <c r="I104" s="10">
        <f>+HLOOKUP($A104,'International Financial Statis'!$A$2:$FE$55,MATCH(CPI!I$5,'International Financial Statis'!$A$2:$A$55,0),0)</f>
        <v>113.953988389594</v>
      </c>
      <c r="J104" s="10">
        <f>+HLOOKUP($A104,'International Financial Statis'!$A$2:$FE$55,MATCH(CPI!J$5,'International Financial Statis'!$A$2:$A$55,0),0)</f>
        <v>112.52848945746899</v>
      </c>
      <c r="K104" s="10">
        <f>+HLOOKUP($A104,'International Financial Statis'!$A$2:$FE$55,MATCH(CPI!K$5,'International Financial Statis'!$A$2:$A$55,0),0)</f>
        <v>117.295235226849</v>
      </c>
      <c r="L104" s="10">
        <f>+HLOOKUP($A104,'International Financial Statis'!$A$2:$FE$55,MATCH(CPI!L$5,'International Financial Statis'!$A$2:$A$55,0),0)</f>
        <v>120.812107788852</v>
      </c>
      <c r="M104" s="10">
        <f>+HLOOKUP($A104,'International Financial Statis'!$A$2:$FE$55,MATCH(CPI!M$5,'International Financial Statis'!$A$2:$A$55,0),0)</f>
        <v>114.333873191054</v>
      </c>
      <c r="N104" s="10">
        <f>+HLOOKUP($A104,'International Financial Statis'!$A$2:$FE$55,MATCH(CPI!N$5,'International Financial Statis'!$A$2:$A$55,0),0)</f>
        <v>139.35771174102899</v>
      </c>
      <c r="O104" s="10">
        <f>+HLOOKUP($A104,'International Financial Statis'!$A$2:$FE$55,MATCH(CPI!O$5,'International Financial Statis'!$A$2:$A$55,0),0)</f>
        <v>367.19231785745802</v>
      </c>
      <c r="P104" s="10">
        <f>+HLOOKUP($A104,'International Financial Statis'!$A$2:$FE$55,MATCH(CPI!P$5,'International Financial Statis'!$A$2:$A$55,0),0)</f>
        <v>118.99076368551501</v>
      </c>
      <c r="Q104" s="10">
        <f>+HLOOKUP($A104,'International Financial Statis'!$A$2:$FE$55,MATCH(CPI!Q$5,'International Financial Statis'!$A$2:$A$55,0),0)</f>
        <v>126.3386328254</v>
      </c>
      <c r="R104" s="10">
        <f>+HLOOKUP($A104,'International Financial Statis'!$A$2:$FE$55,MATCH(CPI!R$5,'International Financial Statis'!$A$2:$A$55,0),0)</f>
        <v>113.19828967392699</v>
      </c>
      <c r="S104" s="10">
        <f>+HLOOKUP($A104,'International Financial Statis'!$A$2:$FE$55,MATCH(CPI!S$5,'International Financial Statis'!$A$2:$A$55,0),0)</f>
        <v>142.92524022884299</v>
      </c>
      <c r="T104" s="10">
        <f>+HLOOKUP($A104,'International Financial Statis'!$A$2:$FE$55,MATCH(CPI!T$5,'International Financial Statis'!$A$2:$A$55,0),0)</f>
        <v>124.703842336433</v>
      </c>
      <c r="U104" s="10">
        <f>+HLOOKUP($A104,'International Financial Statis'!$A$2:$FE$55,MATCH(CPI!U$5,'International Financial Statis'!$A$2:$A$55,0),0)</f>
        <v>103.673756371946</v>
      </c>
      <c r="V104" s="10">
        <f>+HLOOKUP($A104,'International Financial Statis'!$A$2:$FE$55,MATCH(CPI!V$5,'International Financial Statis'!$A$2:$A$55,0),0)</f>
        <v>109.381440116086</v>
      </c>
      <c r="W104" s="10">
        <f>+HLOOKUP($A104,'International Financial Statis'!$A$2:$FE$55,MATCH(CPI!W$5,'International Financial Statis'!$A$2:$A$55,0),0)</f>
        <v>110.481586402266</v>
      </c>
      <c r="X104" s="10">
        <f>+HLOOKUP($A104,'International Financial Statis'!$A$2:$FE$55,MATCH(CPI!X$5,'International Financial Statis'!$A$2:$A$55,0),0)</f>
        <v>144.19524347989099</v>
      </c>
      <c r="Y104" s="10">
        <f>+HLOOKUP($A104,'International Financial Statis'!$A$2:$FE$55,MATCH(CPI!Y$5,'International Financial Statis'!$A$2:$A$55,0),0)</f>
        <v>115.51938850002099</v>
      </c>
      <c r="Z104" s="10">
        <f>+HLOOKUP($A104,'International Financial Statis'!$A$2:$FE$55,MATCH(CPI!Z$5,'International Financial Statis'!$A$2:$A$55,0),0)</f>
        <v>113.836807773492</v>
      </c>
      <c r="AA104" s="10">
        <f>+HLOOKUP($A104,'International Financial Statis'!$A$2:$FE$55,MATCH(CPI!AA$5,'International Financial Statis'!$A$2:$A$55,0),0)</f>
        <v>111.673774448318</v>
      </c>
      <c r="AB104" s="10">
        <f>+HLOOKUP($A104,'International Financial Statis'!$A$2:$FE$55,MATCH(CPI!AB$5,'International Financial Statis'!$A$2:$A$55,0),0)</f>
        <v>144.204802999724</v>
      </c>
      <c r="AC104" s="10">
        <f>+HLOOKUP($A104,'International Financial Statis'!$A$2:$FE$55,MATCH(CPI!AC$5,'International Financial Statis'!$A$2:$A$55,0),0)</f>
        <v>109.76335553323</v>
      </c>
      <c r="AD104" s="10">
        <f>+HLOOKUP($A104,'International Financial Statis'!$A$2:$FE$55,MATCH(CPI!AD$5,'International Financial Statis'!$A$2:$A$55,0),0)</f>
        <v>107.948754754898</v>
      </c>
      <c r="AE104" s="10">
        <f>+HLOOKUP($A104,'International Financial Statis'!$A$2:$FE$55,MATCH(CPI!AE$5,'International Financial Statis'!$A$2:$A$55,0),0)</f>
        <v>106.362517329029</v>
      </c>
      <c r="AF104" s="10">
        <f>+HLOOKUP($A104,'International Financial Statis'!$A$2:$FE$55,MATCH(CPI!AF$5,'International Financial Statis'!$A$2:$A$55,0),0)</f>
        <v>106.633336309258</v>
      </c>
      <c r="AG104" s="10">
        <f>+HLOOKUP($A104,'International Financial Statis'!$A$2:$FE$55,MATCH(CPI!AG$5,'International Financial Statis'!$A$2:$A$55,0),0)</f>
        <v>109.13789071469201</v>
      </c>
      <c r="AH104" s="10">
        <f>+HLOOKUP($A104,'International Financial Statis'!$A$2:$FE$55,MATCH(CPI!AH$5,'International Financial Statis'!$A$2:$A$55,0),0)</f>
        <v>105.608052226856</v>
      </c>
      <c r="AI104" s="10">
        <f>+HLOOKUP($A104,'International Financial Statis'!$A$2:$FE$55,MATCH(CPI!AI$5,'International Financial Statis'!$A$2:$A$55,0),0)</f>
        <v>107.008916617205</v>
      </c>
      <c r="AJ104" s="10">
        <f>+HLOOKUP($A104,'International Financial Statis'!$A$2:$FE$55,MATCH(CPI!AJ$5,'International Financial Statis'!$A$2:$A$55,0),0)</f>
        <v>102.429924939934</v>
      </c>
      <c r="AK104" s="10">
        <f>+HLOOKUP($A104,'International Financial Statis'!$A$2:$FE$55,MATCH(CPI!AK$5,'International Financial Statis'!$A$2:$A$55,0),0)</f>
        <v>105.34922153605299</v>
      </c>
      <c r="AL104" s="10">
        <f>+HLOOKUP($A104,'International Financial Statis'!$A$2:$FE$55,MATCH(CPI!AL$5,'International Financial Statis'!$A$2:$A$55,0),0)</f>
        <v>107.532034895189</v>
      </c>
      <c r="AM104" s="10">
        <f>+HLOOKUP($A104,'International Financial Statis'!$A$2:$FE$55,MATCH(CPI!AM$5,'International Financial Statis'!$A$2:$A$55,0),0)</f>
        <v>109.179579098693</v>
      </c>
      <c r="AN104" s="10">
        <f>+HLOOKUP($A104,'International Financial Statis'!$A$2:$FE$55,MATCH(CPI!AN$5,'International Financial Statis'!$A$2:$A$55,0),0)</f>
        <v>106.66907972129199</v>
      </c>
      <c r="AO104" s="10">
        <f>+HLOOKUP($A104,'International Financial Statis'!$A$2:$FE$55,MATCH(CPI!AO$5,'International Financial Statis'!$A$2:$A$55,0),0)</f>
        <v>108.93354848173701</v>
      </c>
      <c r="AP104" s="10">
        <f>+HLOOKUP($A104,'International Financial Statis'!$A$2:$FE$55,MATCH(CPI!AP$5,'International Financial Statis'!$A$2:$A$55,0),0)</f>
        <v>106.309633296285</v>
      </c>
      <c r="AQ104" s="10">
        <f>+HLOOKUP($A104,'International Financial Statis'!$A$2:$FE$55,MATCH(CPI!AQ$5,'International Financial Statis'!$A$2:$A$55,0),0)</f>
        <v>131.99999779999999</v>
      </c>
      <c r="AR104" s="10">
        <f>+HLOOKUP($A104,'International Financial Statis'!$A$2:$FE$55,MATCH(CPI!AR$5,'International Financial Statis'!$A$2:$A$55,0),0)</f>
        <v>106.817229455904</v>
      </c>
      <c r="AS104" s="10">
        <f>+HLOOKUP($A104,'International Financial Statis'!$A$2:$FE$55,MATCH(CPI!AS$5,'International Financial Statis'!$A$2:$A$55,0),0)</f>
        <v>103.686561037229</v>
      </c>
      <c r="AT104" s="10">
        <f>+HLOOKUP($A104,'International Financial Statis'!$A$2:$FE$55,MATCH(CPI!AT$5,'International Financial Statis'!$A$2:$A$55,0),0)</f>
        <v>99.313111565246203</v>
      </c>
      <c r="AU104" s="10">
        <f>+HLOOKUP($A104,'International Financial Statis'!$A$2:$FE$55,MATCH(CPI!AU$5,'International Financial Statis'!$A$2:$A$55,0),0)</f>
        <v>136.45553064275001</v>
      </c>
      <c r="AV104" s="10">
        <f>+HLOOKUP($A104,'International Financial Statis'!$A$2:$FE$55,MATCH(CPI!AV$5,'International Financial Statis'!$A$2:$A$55,0),0)</f>
        <v>110.782319215831</v>
      </c>
      <c r="AW104" s="10">
        <f>+HLOOKUP($A104,'International Financial Statis'!$A$2:$FE$55,MATCH(CPI!AW$5,'International Financial Statis'!$A$2:$A$55,0),0)</f>
        <v>119.182802433299</v>
      </c>
      <c r="AX104" s="10">
        <f>+HLOOKUP($A104,'International Financial Statis'!$A$2:$FE$55,MATCH(CPI!AX$5,'International Financial Statis'!$A$2:$A$55,0),0)</f>
        <v>109.707201266157</v>
      </c>
      <c r="AY104" s="10">
        <f>+HLOOKUP($A104,'International Financial Statis'!$A$2:$FE$55,MATCH(CPI!AY$5,'International Financial Statis'!$A$2:$A$55,0),0)</f>
        <v>119.81405825484499</v>
      </c>
      <c r="AZ104" s="10">
        <f>+HLOOKUP($A104,'International Financial Statis'!$A$2:$FE$55,MATCH(CPI!AZ$5,'International Financial Statis'!$A$2:$A$55,0),0)</f>
        <v>147.22940231103601</v>
      </c>
      <c r="BA104" s="10">
        <f>+HLOOKUP($A104,'International Financial Statis'!$A$2:$FE$55,MATCH(CPI!BA$5,'International Financial Statis'!$A$2:$A$55,0),0)</f>
        <v>147.312370897406</v>
      </c>
      <c r="BB104" s="10">
        <f>+HLOOKUP($A104,'International Financial Statis'!$A$2:$FE$55,MATCH(CPI!BB$5,'International Financial Statis'!$A$2:$A$55,0),0)</f>
        <v>126.02257733470201</v>
      </c>
    </row>
    <row r="105" spans="1:54" x14ac:dyDescent="0.25">
      <c r="A105" s="6" t="s">
        <v>125</v>
      </c>
      <c r="B105" s="10">
        <f>+HLOOKUP($A105,'International Financial Statis'!$A$2:$FE$55,MATCH(CPI!B$5,'International Financial Statis'!$A$2:$A$55,0),0)</f>
        <v>110.92611862643101</v>
      </c>
      <c r="C105" s="10">
        <f>+HLOOKUP($A105,'International Financial Statis'!$A$2:$FE$55,MATCH(CPI!C$5,'International Financial Statis'!$A$2:$A$55,0),0)</f>
        <v>107.74077217035099</v>
      </c>
      <c r="D105" s="10">
        <f>+HLOOKUP($A105,'International Financial Statis'!$A$2:$FE$55,MATCH(CPI!D$5,'International Financial Statis'!$A$2:$A$55,0),0)</f>
        <v>107.555809959931</v>
      </c>
      <c r="E105" s="10">
        <f>+HLOOKUP($A105,'International Financial Statis'!$A$2:$FE$55,MATCH(CPI!E$5,'International Financial Statis'!$A$2:$A$55,0),0)</f>
        <v>118.075036763584</v>
      </c>
      <c r="F105" s="10">
        <f>+HLOOKUP($A105,'International Financial Statis'!$A$2:$FE$55,MATCH(CPI!F$5,'International Financial Statis'!$A$2:$A$55,0),0)</f>
        <v>108.289861984678</v>
      </c>
      <c r="G105" s="10">
        <f>+HLOOKUP($A105,'International Financial Statis'!$A$2:$FE$55,MATCH(CPI!G$5,'International Financial Statis'!$A$2:$A$55,0),0)</f>
        <v>130.451509612053</v>
      </c>
      <c r="H105" s="10">
        <f>+HLOOKUP($A105,'International Financial Statis'!$A$2:$FE$55,MATCH(CPI!H$5,'International Financial Statis'!$A$2:$A$55,0),0)</f>
        <v>129.46201977040201</v>
      </c>
      <c r="I105" s="10">
        <f>+HLOOKUP($A105,'International Financial Statis'!$A$2:$FE$55,MATCH(CPI!I$5,'International Financial Statis'!$A$2:$A$55,0),0)</f>
        <v>115.764351752311</v>
      </c>
      <c r="J105" s="10">
        <f>+HLOOKUP($A105,'International Financial Statis'!$A$2:$FE$55,MATCH(CPI!J$5,'International Financial Statis'!$A$2:$A$55,0),0)</f>
        <v>113.091979430325</v>
      </c>
      <c r="K105" s="10">
        <f>+HLOOKUP($A105,'International Financial Statis'!$A$2:$FE$55,MATCH(CPI!K$5,'International Financial Statis'!$A$2:$A$55,0),0)</f>
        <v>118.282268206476</v>
      </c>
      <c r="L105" s="10">
        <f>+HLOOKUP($A105,'International Financial Statis'!$A$2:$FE$55,MATCH(CPI!L$5,'International Financial Statis'!$A$2:$A$55,0),0)</f>
        <v>121.81616832779601</v>
      </c>
      <c r="M105" s="10">
        <f>+HLOOKUP($A105,'International Financial Statis'!$A$2:$FE$55,MATCH(CPI!M$5,'International Financial Statis'!$A$2:$A$55,0),0)</f>
        <v>114.95889789631499</v>
      </c>
      <c r="N105" s="10">
        <f>+HLOOKUP($A105,'International Financial Statis'!$A$2:$FE$55,MATCH(CPI!N$5,'International Financial Statis'!$A$2:$A$55,0),0)</f>
        <v>141.35480003425499</v>
      </c>
      <c r="O105" s="10">
        <f>+HLOOKUP($A105,'International Financial Statis'!$A$2:$FE$55,MATCH(CPI!O$5,'International Financial Statis'!$A$2:$A$55,0),0)</f>
        <v>422.62355739582398</v>
      </c>
      <c r="P105" s="10">
        <f>+HLOOKUP($A105,'International Financial Statis'!$A$2:$FE$55,MATCH(CPI!P$5,'International Financial Statis'!$A$2:$A$55,0),0)</f>
        <v>122.324847938725</v>
      </c>
      <c r="Q105" s="10">
        <f>+HLOOKUP($A105,'International Financial Statis'!$A$2:$FE$55,MATCH(CPI!Q$5,'International Financial Statis'!$A$2:$A$55,0),0)</f>
        <v>128.06529225833799</v>
      </c>
      <c r="R105" s="10">
        <f>+HLOOKUP($A105,'International Financial Statis'!$A$2:$FE$55,MATCH(CPI!R$5,'International Financial Statis'!$A$2:$A$55,0),0)</f>
        <v>113.581367504531</v>
      </c>
      <c r="S105" s="10">
        <f>+HLOOKUP($A105,'International Financial Statis'!$A$2:$FE$55,MATCH(CPI!S$5,'International Financial Statis'!$A$2:$A$55,0),0)</f>
        <v>142.92524022884299</v>
      </c>
      <c r="T105" s="10">
        <f>+HLOOKUP($A105,'International Financial Statis'!$A$2:$FE$55,MATCH(CPI!T$5,'International Financial Statis'!$A$2:$A$55,0),0)</f>
        <v>128.01443418043999</v>
      </c>
      <c r="U105" s="10">
        <f>+HLOOKUP($A105,'International Financial Statis'!$A$2:$FE$55,MATCH(CPI!U$5,'International Financial Statis'!$A$2:$A$55,0),0)</f>
        <v>103.35735630163499</v>
      </c>
      <c r="V105" s="10">
        <f>+HLOOKUP($A105,'International Financial Statis'!$A$2:$FE$55,MATCH(CPI!V$5,'International Financial Statis'!$A$2:$A$55,0),0)</f>
        <v>108.91794472016601</v>
      </c>
      <c r="W105" s="10">
        <f>+HLOOKUP($A105,'International Financial Statis'!$A$2:$FE$55,MATCH(CPI!W$5,'International Financial Statis'!$A$2:$A$55,0),0)</f>
        <v>111.648058656891</v>
      </c>
      <c r="X105" s="10">
        <f>+HLOOKUP($A105,'International Financial Statis'!$A$2:$FE$55,MATCH(CPI!X$5,'International Financial Statis'!$A$2:$A$55,0),0)</f>
        <v>144.01141661577199</v>
      </c>
      <c r="Y105" s="10">
        <f>+HLOOKUP($A105,'International Financial Statis'!$A$2:$FE$55,MATCH(CPI!Y$5,'International Financial Statis'!$A$2:$A$55,0),0)</f>
        <v>115.375573512782</v>
      </c>
      <c r="Z105" s="10">
        <f>+HLOOKUP($A105,'International Financial Statis'!$A$2:$FE$55,MATCH(CPI!Z$5,'International Financial Statis'!$A$2:$A$55,0),0)</f>
        <v>113.65223310560199</v>
      </c>
      <c r="AA105" s="10">
        <f>+HLOOKUP($A105,'International Financial Statis'!$A$2:$FE$55,MATCH(CPI!AA$5,'International Financial Statis'!$A$2:$A$55,0),0)</f>
        <v>111.127066374858</v>
      </c>
      <c r="AB105" s="10">
        <f>+HLOOKUP($A105,'International Financial Statis'!$A$2:$FE$55,MATCH(CPI!AB$5,'International Financial Statis'!$A$2:$A$55,0),0)</f>
        <v>144.47742973884701</v>
      </c>
      <c r="AC105" s="10">
        <f>+HLOOKUP($A105,'International Financial Statis'!$A$2:$FE$55,MATCH(CPI!AC$5,'International Financial Statis'!$A$2:$A$55,0),0)</f>
        <v>110.263493799464</v>
      </c>
      <c r="AD105" s="10">
        <f>+HLOOKUP($A105,'International Financial Statis'!$A$2:$FE$55,MATCH(CPI!AD$5,'International Financial Statis'!$A$2:$A$55,0),0)</f>
        <v>107.762147419795</v>
      </c>
      <c r="AE105" s="10">
        <f>+HLOOKUP($A105,'International Financial Statis'!$A$2:$FE$55,MATCH(CPI!AE$5,'International Financial Statis'!$A$2:$A$55,0),0)</f>
        <v>106.843794045612</v>
      </c>
      <c r="AF105" s="10">
        <f>+HLOOKUP($A105,'International Financial Statis'!$A$2:$FE$55,MATCH(CPI!AF$5,'International Financial Statis'!$A$2:$A$55,0),0)</f>
        <v>106.70475850370499</v>
      </c>
      <c r="AG105" s="10">
        <f>+HLOOKUP($A105,'International Financial Statis'!$A$2:$FE$55,MATCH(CPI!AG$5,'International Financial Statis'!$A$2:$A$55,0),0)</f>
        <v>109.207882144731</v>
      </c>
      <c r="AH105" s="10">
        <f>+HLOOKUP($A105,'International Financial Statis'!$A$2:$FE$55,MATCH(CPI!AH$5,'International Financial Statis'!$A$2:$A$55,0),0)</f>
        <v>105.43560506079599</v>
      </c>
      <c r="AI105" s="10">
        <f>+HLOOKUP($A105,'International Financial Statis'!$A$2:$FE$55,MATCH(CPI!AI$5,'International Financial Statis'!$A$2:$A$55,0),0)</f>
        <v>106.70889112635</v>
      </c>
      <c r="AJ105" s="10">
        <f>+HLOOKUP($A105,'International Financial Statis'!$A$2:$FE$55,MATCH(CPI!AJ$5,'International Financial Statis'!$A$2:$A$55,0),0)</f>
        <v>101.670349756702</v>
      </c>
      <c r="AK105" s="10">
        <f>+HLOOKUP($A105,'International Financial Statis'!$A$2:$FE$55,MATCH(CPI!AK$5,'International Financial Statis'!$A$2:$A$55,0),0)</f>
        <v>104.653387840306</v>
      </c>
      <c r="AL105" s="10">
        <f>+HLOOKUP($A105,'International Financial Statis'!$A$2:$FE$55,MATCH(CPI!AL$5,'International Financial Statis'!$A$2:$A$55,0),0)</f>
        <v>107.298643751133</v>
      </c>
      <c r="AM105" s="10">
        <f>+HLOOKUP($A105,'International Financial Statis'!$A$2:$FE$55,MATCH(CPI!AM$5,'International Financial Statis'!$A$2:$A$55,0),0)</f>
        <v>108.506282584367</v>
      </c>
      <c r="AN105" s="10">
        <f>+HLOOKUP($A105,'International Financial Statis'!$A$2:$FE$55,MATCH(CPI!AN$5,'International Financial Statis'!$A$2:$A$55,0),0)</f>
        <v>107.067233734504</v>
      </c>
      <c r="AO105" s="10">
        <f>+HLOOKUP($A105,'International Financial Statis'!$A$2:$FE$55,MATCH(CPI!AO$5,'International Financial Statis'!$A$2:$A$55,0),0)</f>
        <v>108.55214903916701</v>
      </c>
      <c r="AP105" s="10">
        <f>+HLOOKUP($A105,'International Financial Statis'!$A$2:$FE$55,MATCH(CPI!AP$5,'International Financial Statis'!$A$2:$A$55,0),0)</f>
        <v>106.83126373763</v>
      </c>
      <c r="AQ105" s="10">
        <f>+HLOOKUP($A105,'International Financial Statis'!$A$2:$FE$55,MATCH(CPI!AQ$5,'International Financial Statis'!$A$2:$A$55,0),0)</f>
        <v>136.08896439851699</v>
      </c>
      <c r="AR105" s="10">
        <f>+HLOOKUP($A105,'International Financial Statis'!$A$2:$FE$55,MATCH(CPI!AR$5,'International Financial Statis'!$A$2:$A$55,0),0)</f>
        <v>107.22163573598399</v>
      </c>
      <c r="AS105" s="10">
        <f>+HLOOKUP($A105,'International Financial Statis'!$A$2:$FE$55,MATCH(CPI!AS$5,'International Financial Statis'!$A$2:$A$55,0),0)</f>
        <v>103.77031520771899</v>
      </c>
      <c r="AT105" s="10">
        <f>+HLOOKUP($A105,'International Financial Statis'!$A$2:$FE$55,MATCH(CPI!AT$5,'International Financial Statis'!$A$2:$A$55,0),0)</f>
        <v>99.204009801445295</v>
      </c>
      <c r="AU105" s="10">
        <f>+HLOOKUP($A105,'International Financial Statis'!$A$2:$FE$55,MATCH(CPI!AU$5,'International Financial Statis'!$A$2:$A$55,0),0)</f>
        <v>139.18348281016401</v>
      </c>
      <c r="AV105" s="10">
        <f>+HLOOKUP($A105,'International Financial Statis'!$A$2:$FE$55,MATCH(CPI!AV$5,'International Financial Statis'!$A$2:$A$55,0),0)</f>
        <v>110.930275568707</v>
      </c>
      <c r="AW105" s="10">
        <f>+HLOOKUP($A105,'International Financial Statis'!$A$2:$FE$55,MATCH(CPI!AW$5,'International Financial Statis'!$A$2:$A$55,0),0)</f>
        <v>118.999099994215</v>
      </c>
      <c r="AX105" s="10">
        <f>+HLOOKUP($A105,'International Financial Statis'!$A$2:$FE$55,MATCH(CPI!AX$5,'International Financial Statis'!$A$2:$A$55,0),0)</f>
        <v>109.097203903983</v>
      </c>
      <c r="AY105" s="10">
        <f>+HLOOKUP($A105,'International Financial Statis'!$A$2:$FE$55,MATCH(CPI!AY$5,'International Financial Statis'!$A$2:$A$55,0),0)</f>
        <v>120.316779333906</v>
      </c>
      <c r="AZ105" s="10">
        <f>+HLOOKUP($A105,'International Financial Statis'!$A$2:$FE$55,MATCH(CPI!AZ$5,'International Financial Statis'!$A$2:$A$55,0),0)</f>
        <v>150.04261922776101</v>
      </c>
      <c r="BA105" s="10">
        <f>+HLOOKUP($A105,'International Financial Statis'!$A$2:$FE$55,MATCH(CPI!BA$5,'International Financial Statis'!$A$2:$A$55,0),0)</f>
        <v>149.83704383750299</v>
      </c>
      <c r="BB105" s="10">
        <f>+HLOOKUP($A105,'International Financial Statis'!$A$2:$FE$55,MATCH(CPI!BB$5,'International Financial Statis'!$A$2:$A$55,0),0)</f>
        <v>126.257147045888</v>
      </c>
    </row>
    <row r="106" spans="1:54" x14ac:dyDescent="0.25">
      <c r="A106" s="6" t="s">
        <v>127</v>
      </c>
      <c r="B106" s="10">
        <f>+HLOOKUP($A106,'International Financial Statis'!$A$2:$FE$55,MATCH(CPI!B$5,'International Financial Statis'!$A$2:$A$55,0),0)</f>
        <v>111.13423517169601</v>
      </c>
      <c r="C106" s="10">
        <f>+HLOOKUP($A106,'International Financial Statis'!$A$2:$FE$55,MATCH(CPI!C$5,'International Financial Statis'!$A$2:$A$55,0),0)</f>
        <v>107.560756522574</v>
      </c>
      <c r="D106" s="10">
        <f>+HLOOKUP($A106,'International Financial Statis'!$A$2:$FE$55,MATCH(CPI!D$5,'International Financial Statis'!$A$2:$A$55,0),0)</f>
        <v>107.613050944476</v>
      </c>
      <c r="E106" s="10">
        <f>+HLOOKUP($A106,'International Financial Statis'!$A$2:$FE$55,MATCH(CPI!E$5,'International Financial Statis'!$A$2:$A$55,0),0)</f>
        <v>118.980412674863</v>
      </c>
      <c r="F106" s="10">
        <f>+HLOOKUP($A106,'International Financial Statis'!$A$2:$FE$55,MATCH(CPI!F$5,'International Financial Statis'!$A$2:$A$55,0),0)</f>
        <v>107.701632535448</v>
      </c>
      <c r="G106" s="10">
        <f>+HLOOKUP($A106,'International Financial Statis'!$A$2:$FE$55,MATCH(CPI!G$5,'International Financial Statis'!$A$2:$A$55,0),0)</f>
        <v>132.83152323261299</v>
      </c>
      <c r="H106" s="10">
        <f>+HLOOKUP($A106,'International Financial Statis'!$A$2:$FE$55,MATCH(CPI!H$5,'International Financial Statis'!$A$2:$A$55,0),0)</f>
        <v>133.63068760276201</v>
      </c>
      <c r="I106" s="10">
        <f>+HLOOKUP($A106,'International Financial Statis'!$A$2:$FE$55,MATCH(CPI!I$5,'International Financial Statis'!$A$2:$A$55,0),0)</f>
        <v>116.052461836164</v>
      </c>
      <c r="J106" s="10">
        <f>+HLOOKUP($A106,'International Financial Statis'!$A$2:$FE$55,MATCH(CPI!J$5,'International Financial Statis'!$A$2:$A$55,0),0)</f>
        <v>115.167271769381</v>
      </c>
      <c r="K106" s="10">
        <f>+HLOOKUP($A106,'International Financial Statis'!$A$2:$FE$55,MATCH(CPI!K$5,'International Financial Statis'!$A$2:$A$55,0),0)</f>
        <v>119.795285372482</v>
      </c>
      <c r="L106" s="10">
        <f>+HLOOKUP($A106,'International Financial Statis'!$A$2:$FE$55,MATCH(CPI!L$5,'International Financial Statis'!$A$2:$A$55,0),0)</f>
        <v>123.794758213363</v>
      </c>
      <c r="M106" s="10">
        <f>+HLOOKUP($A106,'International Financial Statis'!$A$2:$FE$55,MATCH(CPI!M$5,'International Financial Statis'!$A$2:$A$55,0),0)</f>
        <v>115.75246858951201</v>
      </c>
      <c r="N106" s="10">
        <f>+HLOOKUP($A106,'International Financial Statis'!$A$2:$FE$55,MATCH(CPI!N$5,'International Financial Statis'!$A$2:$A$55,0),0)</f>
        <v>145.44146612999899</v>
      </c>
      <c r="O106" s="10">
        <f>+HLOOKUP($A106,'International Financial Statis'!$A$2:$FE$55,MATCH(CPI!O$5,'International Financial Statis'!$A$2:$A$55,0),0)</f>
        <v>502.88080345344002</v>
      </c>
      <c r="P106" s="10">
        <f>+HLOOKUP($A106,'International Financial Statis'!$A$2:$FE$55,MATCH(CPI!P$5,'International Financial Statis'!$A$2:$A$55,0),0)</f>
        <v>122.775399864834</v>
      </c>
      <c r="Q106" s="10">
        <f>+HLOOKUP($A106,'International Financial Statis'!$A$2:$FE$55,MATCH(CPI!Q$5,'International Financial Statis'!$A$2:$A$55,0),0)</f>
        <v>129.31546917016601</v>
      </c>
      <c r="R106" s="10">
        <f>+HLOOKUP($A106,'International Financial Statis'!$A$2:$FE$55,MATCH(CPI!R$5,'International Financial Statis'!$A$2:$A$55,0),0)</f>
        <v>114.807199470314</v>
      </c>
      <c r="S106" s="10">
        <f>+HLOOKUP($A106,'International Financial Statis'!$A$2:$FE$55,MATCH(CPI!S$5,'International Financial Statis'!$A$2:$A$55,0),0)</f>
        <v>142.84574899400999</v>
      </c>
      <c r="T106" s="10">
        <f>+HLOOKUP($A106,'International Financial Statis'!$A$2:$FE$55,MATCH(CPI!T$5,'International Financial Statis'!$A$2:$A$55,0),0)</f>
        <v>130.17877022005101</v>
      </c>
      <c r="U106" s="10">
        <f>+HLOOKUP($A106,'International Financial Statis'!$A$2:$FE$55,MATCH(CPI!U$5,'International Financial Statis'!$A$2:$A$55,0),0)</f>
        <v>103.111267358059</v>
      </c>
      <c r="V106" s="10">
        <f>+HLOOKUP($A106,'International Financial Statis'!$A$2:$FE$55,MATCH(CPI!V$5,'International Financial Statis'!$A$2:$A$55,0),0)</f>
        <v>109.53542401531401</v>
      </c>
      <c r="W106" s="10">
        <f>+HLOOKUP($A106,'International Financial Statis'!$A$2:$FE$55,MATCH(CPI!W$5,'International Financial Statis'!$A$2:$A$55,0),0)</f>
        <v>110.44825862356301</v>
      </c>
      <c r="X106" s="10">
        <f>+HLOOKUP($A106,'International Financial Statis'!$A$2:$FE$55,MATCH(CPI!X$5,'International Financial Statis'!$A$2:$A$55,0),0)</f>
        <v>142.13928513118799</v>
      </c>
      <c r="Y106" s="10">
        <f>+HLOOKUP($A106,'International Financial Statis'!$A$2:$FE$55,MATCH(CPI!Y$5,'International Financial Statis'!$A$2:$A$55,0),0)</f>
        <v>115.231758525543</v>
      </c>
      <c r="Z106" s="10">
        <f>+HLOOKUP($A106,'International Financial Statis'!$A$2:$FE$55,MATCH(CPI!Z$5,'International Financial Statis'!$A$2:$A$55,0),0)</f>
        <v>113.55689495070099</v>
      </c>
      <c r="AA106" s="10">
        <f>+HLOOKUP($A106,'International Financial Statis'!$A$2:$FE$55,MATCH(CPI!AA$5,'International Financial Statis'!$A$2:$A$55,0),0)</f>
        <v>110.206659111945</v>
      </c>
      <c r="AB106" s="10">
        <f>+HLOOKUP($A106,'International Financial Statis'!$A$2:$FE$55,MATCH(CPI!AB$5,'International Financial Statis'!$A$2:$A$55,0),0)</f>
        <v>143.85162464786501</v>
      </c>
      <c r="AC106" s="10">
        <f>+HLOOKUP($A106,'International Financial Statis'!$A$2:$FE$55,MATCH(CPI!AC$5,'International Financial Statis'!$A$2:$A$55,0),0)</f>
        <v>109.75703194137</v>
      </c>
      <c r="AD106" s="10">
        <f>+HLOOKUP($A106,'International Financial Statis'!$A$2:$FE$55,MATCH(CPI!AD$5,'International Financial Statis'!$A$2:$A$55,0),0)</f>
        <v>107.812387856169</v>
      </c>
      <c r="AE106" s="10">
        <f>+HLOOKUP($A106,'International Financial Statis'!$A$2:$FE$55,MATCH(CPI!AE$5,'International Financial Statis'!$A$2:$A$55,0),0)</f>
        <v>106.56637149726799</v>
      </c>
      <c r="AF106" s="10">
        <f>+HLOOKUP($A106,'International Financial Statis'!$A$2:$FE$55,MATCH(CPI!AF$5,'International Financial Statis'!$A$2:$A$55,0),0)</f>
        <v>106.70475850370499</v>
      </c>
      <c r="AG106" s="10">
        <f>+HLOOKUP($A106,'International Financial Statis'!$A$2:$FE$55,MATCH(CPI!AG$5,'International Financial Statis'!$A$2:$A$55,0),0)</f>
        <v>108.595511529375</v>
      </c>
      <c r="AH106" s="10">
        <f>+HLOOKUP($A106,'International Financial Statis'!$A$2:$FE$55,MATCH(CPI!AH$5,'International Financial Statis'!$A$2:$A$55,0),0)</f>
        <v>105.06959474916</v>
      </c>
      <c r="AI106" s="10">
        <f>+HLOOKUP($A106,'International Financial Statis'!$A$2:$FE$55,MATCH(CPI!AI$5,'International Financial Statis'!$A$2:$A$55,0),0)</f>
        <v>106.287842595353</v>
      </c>
      <c r="AJ106" s="10">
        <f>+HLOOKUP($A106,'International Financial Statis'!$A$2:$FE$55,MATCH(CPI!AJ$5,'International Financial Statis'!$A$2:$A$55,0),0)</f>
        <v>99.9811154924015</v>
      </c>
      <c r="AK106" s="10">
        <f>+HLOOKUP($A106,'International Financial Statis'!$A$2:$FE$55,MATCH(CPI!AK$5,'International Financial Statis'!$A$2:$A$55,0),0)</f>
        <v>104.06192919892101</v>
      </c>
      <c r="AL106" s="10">
        <f>+HLOOKUP($A106,'International Financial Statis'!$A$2:$FE$55,MATCH(CPI!AL$5,'International Financial Statis'!$A$2:$A$55,0),0)</f>
        <v>107.131933230806</v>
      </c>
      <c r="AM106" s="10">
        <f>+HLOOKUP($A106,'International Financial Statis'!$A$2:$FE$55,MATCH(CPI!AM$5,'International Financial Statis'!$A$2:$A$55,0),0)</f>
        <v>107.94216928858</v>
      </c>
      <c r="AN106" s="10">
        <f>+HLOOKUP($A106,'International Financial Statis'!$A$2:$FE$55,MATCH(CPI!AN$5,'International Financial Statis'!$A$2:$A$55,0),0)</f>
        <v>107.39299610894901</v>
      </c>
      <c r="AO106" s="10">
        <f>+HLOOKUP($A106,'International Financial Statis'!$A$2:$FE$55,MATCH(CPI!AO$5,'International Financial Statis'!$A$2:$A$55,0),0)</f>
        <v>108.082734340619</v>
      </c>
      <c r="AP106" s="10">
        <f>+HLOOKUP($A106,'International Financial Statis'!$A$2:$FE$55,MATCH(CPI!AP$5,'International Financial Statis'!$A$2:$A$55,0),0)</f>
        <v>105.84765834448901</v>
      </c>
      <c r="AQ106" s="10">
        <f>+HLOOKUP($A106,'International Financial Statis'!$A$2:$FE$55,MATCH(CPI!AQ$5,'International Financial Statis'!$A$2:$A$55,0),0)</f>
        <v>147.110564214824</v>
      </c>
      <c r="AR106" s="10">
        <f>+HLOOKUP($A106,'International Financial Statis'!$A$2:$FE$55,MATCH(CPI!AR$5,'International Financial Statis'!$A$2:$A$55,0),0)</f>
        <v>105.431453800668</v>
      </c>
      <c r="AS106" s="10">
        <f>+HLOOKUP($A106,'International Financial Statis'!$A$2:$FE$55,MATCH(CPI!AS$5,'International Financial Statis'!$A$2:$A$55,0),0)</f>
        <v>103.24574961360101</v>
      </c>
      <c r="AT106" s="10">
        <f>+HLOOKUP($A106,'International Financial Statis'!$A$2:$FE$55,MATCH(CPI!AT$5,'International Financial Statis'!$A$2:$A$55,0),0)</f>
        <v>98.375118499735905</v>
      </c>
      <c r="AU106" s="10">
        <f>+HLOOKUP($A106,'International Financial Statis'!$A$2:$FE$55,MATCH(CPI!AU$5,'International Financial Statis'!$A$2:$A$55,0),0)</f>
        <v>141.614349775785</v>
      </c>
      <c r="AV106" s="10">
        <f>+HLOOKUP($A106,'International Financial Statis'!$A$2:$FE$55,MATCH(CPI!AV$5,'International Financial Statis'!$A$2:$A$55,0),0)</f>
        <v>110.33845015720399</v>
      </c>
      <c r="AW106" s="10">
        <f>+HLOOKUP($A106,'International Financial Statis'!$A$2:$FE$55,MATCH(CPI!AW$5,'International Financial Statis'!$A$2:$A$55,0),0)</f>
        <v>118.38453183436999</v>
      </c>
      <c r="AX106" s="10">
        <f>+HLOOKUP($A106,'International Financial Statis'!$A$2:$FE$55,MATCH(CPI!AX$5,'International Financial Statis'!$A$2:$A$55,0),0)</f>
        <v>107.606831970456</v>
      </c>
      <c r="AY106" s="10">
        <f>+HLOOKUP($A106,'International Financial Statis'!$A$2:$FE$55,MATCH(CPI!AY$5,'International Financial Statis'!$A$2:$A$55,0),0)</f>
        <v>120.214876412474</v>
      </c>
      <c r="AZ106" s="10">
        <f>+HLOOKUP($A106,'International Financial Statis'!$A$2:$FE$55,MATCH(CPI!AZ$5,'International Financial Statis'!$A$2:$A$55,0),0)</f>
        <v>152.74970911392899</v>
      </c>
      <c r="BA106" s="10">
        <f>+HLOOKUP($A106,'International Financial Statis'!$A$2:$FE$55,MATCH(CPI!BA$5,'International Financial Statis'!$A$2:$A$55,0),0)</f>
        <v>153.34404406701901</v>
      </c>
      <c r="BB106" s="10">
        <f>+HLOOKUP($A106,'International Financial Statis'!$A$2:$FE$55,MATCH(CPI!BB$5,'International Financial Statis'!$A$2:$A$55,0),0)</f>
        <v>127.078141035039</v>
      </c>
    </row>
    <row r="107" spans="1:54" x14ac:dyDescent="0.25">
      <c r="A107" s="6" t="s">
        <v>128</v>
      </c>
      <c r="B107" s="10">
        <f>+HLOOKUP($A107,'International Financial Statis'!$A$2:$FE$55,MATCH(CPI!B$5,'International Financial Statis'!$A$2:$A$55,0),0)</f>
        <v>111.862643080125</v>
      </c>
      <c r="C107" s="10">
        <f>+HLOOKUP($A107,'International Financial Statis'!$A$2:$FE$55,MATCH(CPI!C$5,'International Financial Statis'!$A$2:$A$55,0),0)</f>
        <v>108.010801159569</v>
      </c>
      <c r="D107" s="10">
        <f>+HLOOKUP($A107,'International Financial Statis'!$A$2:$FE$55,MATCH(CPI!D$5,'International Financial Statis'!$A$2:$A$55,0),0)</f>
        <v>108.843732112192</v>
      </c>
      <c r="E107" s="10">
        <f>+HLOOKUP($A107,'International Financial Statis'!$A$2:$FE$55,MATCH(CPI!E$5,'International Financial Statis'!$A$2:$A$55,0),0)</f>
        <v>118.738892820348</v>
      </c>
      <c r="F107" s="10">
        <f>+HLOOKUP($A107,'International Financial Statis'!$A$2:$FE$55,MATCH(CPI!F$5,'International Financial Statis'!$A$2:$A$55,0),0)</f>
        <v>109.000078726135</v>
      </c>
      <c r="G107" s="10">
        <f>+HLOOKUP($A107,'International Financial Statis'!$A$2:$FE$55,MATCH(CPI!G$5,'International Financial Statis'!$A$2:$A$55,0),0)</f>
        <v>132.45875001493499</v>
      </c>
      <c r="H107" s="10">
        <f>+HLOOKUP($A107,'International Financial Statis'!$A$2:$FE$55,MATCH(CPI!H$5,'International Financial Statis'!$A$2:$A$55,0),0)</f>
        <v>137.337858754938</v>
      </c>
      <c r="I107" s="10">
        <f>+HLOOKUP($A107,'International Financial Statis'!$A$2:$FE$55,MATCH(CPI!I$5,'International Financial Statis'!$A$2:$A$55,0),0)</f>
        <v>117.682218877661</v>
      </c>
      <c r="J107" s="10">
        <f>+HLOOKUP($A107,'International Financial Statis'!$A$2:$FE$55,MATCH(CPI!J$5,'International Financial Statis'!$A$2:$A$55,0),0)</f>
        <v>116.92645997732301</v>
      </c>
      <c r="K107" s="10">
        <f>+HLOOKUP($A107,'International Financial Statis'!$A$2:$FE$55,MATCH(CPI!K$5,'International Financial Statis'!$A$2:$A$55,0),0)</f>
        <v>121.685701963797</v>
      </c>
      <c r="L107" s="10">
        <f>+HLOOKUP($A107,'International Financial Statis'!$A$2:$FE$55,MATCH(CPI!L$5,'International Financial Statis'!$A$2:$A$55,0),0)</f>
        <v>124.621631598376</v>
      </c>
      <c r="M107" s="10">
        <f>+HLOOKUP($A107,'International Financial Statis'!$A$2:$FE$55,MATCH(CPI!M$5,'International Financial Statis'!$A$2:$A$55,0),0)</f>
        <v>117.237780108194</v>
      </c>
      <c r="N107" s="10">
        <f>+HLOOKUP($A107,'International Financial Statis'!$A$2:$FE$55,MATCH(CPI!N$5,'International Financial Statis'!$A$2:$A$55,0),0)</f>
        <v>148.18189603494099</v>
      </c>
      <c r="O107" s="10">
        <f>+HLOOKUP($A107,'International Financial Statis'!$A$2:$FE$55,MATCH(CPI!O$5,'International Financial Statis'!$A$2:$A$55,0),0)</f>
        <v>612.13989956831995</v>
      </c>
      <c r="P107" s="10">
        <f>+HLOOKUP($A107,'International Financial Statis'!$A$2:$FE$55,MATCH(CPI!P$5,'International Financial Statis'!$A$2:$A$55,0),0)</f>
        <v>121.964406397837</v>
      </c>
      <c r="Q107" s="10">
        <f>+HLOOKUP($A107,'International Financial Statis'!$A$2:$FE$55,MATCH(CPI!Q$5,'International Financial Statis'!$A$2:$A$55,0),0)</f>
        <v>130.91003443883599</v>
      </c>
      <c r="R107" s="10">
        <f>+HLOOKUP($A107,'International Financial Statis'!$A$2:$FE$55,MATCH(CPI!R$5,'International Financial Statis'!$A$2:$A$55,0),0)</f>
        <v>114.424130185785</v>
      </c>
      <c r="S107" s="10">
        <f>+HLOOKUP($A107,'International Financial Statis'!$A$2:$FE$55,MATCH(CPI!S$5,'International Financial Statis'!$A$2:$A$55,0),0)</f>
        <v>145.19074042156899</v>
      </c>
      <c r="T107" s="10">
        <f>+HLOOKUP($A107,'International Financial Statis'!$A$2:$FE$55,MATCH(CPI!T$5,'International Financial Statis'!$A$2:$A$55,0),0)</f>
        <v>131.30671522885001</v>
      </c>
      <c r="U107" s="10">
        <f>+HLOOKUP($A107,'International Financial Statis'!$A$2:$FE$55,MATCH(CPI!U$5,'International Financial Statis'!$A$2:$A$55,0),0)</f>
        <v>103.88468975215299</v>
      </c>
      <c r="V107" s="10">
        <f>+HLOOKUP($A107,'International Financial Statis'!$A$2:$FE$55,MATCH(CPI!V$5,'International Financial Statis'!$A$2:$A$55,0),0)</f>
        <v>109.76620690187499</v>
      </c>
      <c r="W107" s="10">
        <f>+HLOOKUP($A107,'International Financial Statis'!$A$2:$FE$55,MATCH(CPI!W$5,'International Financial Statis'!$A$2:$A$55,0),0)</f>
        <v>112.381269788369</v>
      </c>
      <c r="X107" s="10">
        <f>+HLOOKUP($A107,'International Financial Statis'!$A$2:$FE$55,MATCH(CPI!X$5,'International Financial Statis'!$A$2:$A$55,0),0)</f>
        <v>144.81444975903</v>
      </c>
      <c r="Y107" s="10">
        <f>+HLOOKUP($A107,'International Financial Statis'!$A$2:$FE$55,MATCH(CPI!Y$5,'International Financial Statis'!$A$2:$A$55,0),0)</f>
        <v>115.339619765972</v>
      </c>
      <c r="Z107" s="10">
        <f>+HLOOKUP($A107,'International Financial Statis'!$A$2:$FE$55,MATCH(CPI!Z$5,'International Financial Statis'!$A$2:$A$55,0),0)</f>
        <v>113.36812540399499</v>
      </c>
      <c r="AA107" s="10">
        <f>+HLOOKUP($A107,'International Financial Statis'!$A$2:$FE$55,MATCH(CPI!AA$5,'International Financial Statis'!$A$2:$A$55,0),0)</f>
        <v>110.55959723531799</v>
      </c>
      <c r="AB107" s="10">
        <f>+HLOOKUP($A107,'International Financial Statis'!$A$2:$FE$55,MATCH(CPI!AB$5,'International Financial Statis'!$A$2:$A$55,0),0)</f>
        <v>144.495224535153</v>
      </c>
      <c r="AC107" s="10">
        <f>+HLOOKUP($A107,'International Financial Statis'!$A$2:$FE$55,MATCH(CPI!AC$5,'International Financial Statis'!$A$2:$A$55,0),0)</f>
        <v>111.085185714368</v>
      </c>
      <c r="AD107" s="10">
        <f>+HLOOKUP($A107,'International Financial Statis'!$A$2:$FE$55,MATCH(CPI!AD$5,'International Financial Statis'!$A$2:$A$55,0),0)</f>
        <v>108.580348812173</v>
      </c>
      <c r="AE107" s="10">
        <f>+HLOOKUP($A107,'International Financial Statis'!$A$2:$FE$55,MATCH(CPI!AE$5,'International Financial Statis'!$A$2:$A$55,0),0)</f>
        <v>107.195198718168</v>
      </c>
      <c r="AF107" s="10">
        <f>+HLOOKUP($A107,'International Financial Statis'!$A$2:$FE$55,MATCH(CPI!AF$5,'International Financial Statis'!$A$2:$A$55,0),0)</f>
        <v>107.49040264262101</v>
      </c>
      <c r="AG107" s="10">
        <f>+HLOOKUP($A107,'International Financial Statis'!$A$2:$FE$55,MATCH(CPI!AG$5,'International Financial Statis'!$A$2:$A$55,0),0)</f>
        <v>108.85661945490899</v>
      </c>
      <c r="AH107" s="10">
        <f>+HLOOKUP($A107,'International Financial Statis'!$A$2:$FE$55,MATCH(CPI!AH$5,'International Financial Statis'!$A$2:$A$55,0),0)</f>
        <v>106.01629449752799</v>
      </c>
      <c r="AI107" s="10">
        <f>+HLOOKUP($A107,'International Financial Statis'!$A$2:$FE$55,MATCH(CPI!AI$5,'International Financial Statis'!$A$2:$A$55,0),0)</f>
        <v>107.574447280435</v>
      </c>
      <c r="AJ107" s="10">
        <f>+HLOOKUP($A107,'International Financial Statis'!$A$2:$FE$55,MATCH(CPI!AJ$5,'International Financial Statis'!$A$2:$A$55,0),0)</f>
        <v>101.47127756500301</v>
      </c>
      <c r="AK107" s="10">
        <f>+HLOOKUP($A107,'International Financial Statis'!$A$2:$FE$55,MATCH(CPI!AK$5,'International Financial Statis'!$A$2:$A$55,0),0)</f>
        <v>105.03609637296699</v>
      </c>
      <c r="AL107" s="10">
        <f>+HLOOKUP($A107,'International Financial Statis'!$A$2:$FE$55,MATCH(CPI!AL$5,'International Financial Statis'!$A$2:$A$55,0),0)</f>
        <v>107.66542481786099</v>
      </c>
      <c r="AM107" s="10">
        <f>+HLOOKUP($A107,'International Financial Statis'!$A$2:$FE$55,MATCH(CPI!AM$5,'International Financial Statis'!$A$2:$A$55,0),0)</f>
        <v>109.63086973532199</v>
      </c>
      <c r="AN107" s="10">
        <f>+HLOOKUP($A107,'International Financial Statis'!$A$2:$FE$55,MATCH(CPI!AN$5,'International Financial Statis'!$A$2:$A$55,0),0)</f>
        <v>108.40647905167</v>
      </c>
      <c r="AO107" s="10">
        <f>+HLOOKUP($A107,'International Financial Statis'!$A$2:$FE$55,MATCH(CPI!AO$5,'International Financial Statis'!$A$2:$A$55,0),0)</f>
        <v>108.61082587648499</v>
      </c>
      <c r="AP107" s="10">
        <f>+HLOOKUP($A107,'International Financial Statis'!$A$2:$FE$55,MATCH(CPI!AP$5,'International Financial Statis'!$A$2:$A$55,0),0)</f>
        <v>107.77048260580899</v>
      </c>
      <c r="AQ107" s="10">
        <f>+HLOOKUP($A107,'International Financial Statis'!$A$2:$FE$55,MATCH(CPI!AQ$5,'International Financial Statis'!$A$2:$A$55,0),0)</f>
        <v>150.50209749163199</v>
      </c>
      <c r="AR107" s="10">
        <f>+HLOOKUP($A107,'International Financial Statis'!$A$2:$FE$55,MATCH(CPI!AR$5,'International Financial Statis'!$A$2:$A$55,0),0)</f>
        <v>107.361505577215</v>
      </c>
      <c r="AS107" s="10">
        <f>+HLOOKUP($A107,'International Financial Statis'!$A$2:$FE$55,MATCH(CPI!AS$5,'International Financial Statis'!$A$2:$A$55,0),0)</f>
        <v>103.671132637402</v>
      </c>
      <c r="AT107" s="10">
        <f>+HLOOKUP($A107,'International Financial Statis'!$A$2:$FE$55,MATCH(CPI!AT$5,'International Financial Statis'!$A$2:$A$55,0),0)</f>
        <v>98.502360153910203</v>
      </c>
      <c r="AU107" s="10">
        <f>+HLOOKUP($A107,'International Financial Statis'!$A$2:$FE$55,MATCH(CPI!AU$5,'International Financial Statis'!$A$2:$A$55,0),0)</f>
        <v>145.69319880418499</v>
      </c>
      <c r="AV107" s="10">
        <f>+HLOOKUP($A107,'International Financial Statis'!$A$2:$FE$55,MATCH(CPI!AV$5,'International Financial Statis'!$A$2:$A$55,0),0)</f>
        <v>111.00425374514499</v>
      </c>
      <c r="AW107" s="10">
        <f>+HLOOKUP($A107,'International Financial Statis'!$A$2:$FE$55,MATCH(CPI!AW$5,'International Financial Statis'!$A$2:$A$55,0),0)</f>
        <v>118.665095559517</v>
      </c>
      <c r="AX107" s="10">
        <f>+HLOOKUP($A107,'International Financial Statis'!$A$2:$FE$55,MATCH(CPI!AX$5,'International Financial Statis'!$A$2:$A$55,0),0)</f>
        <v>108.045370614614</v>
      </c>
      <c r="AY107" s="10">
        <f>+HLOOKUP($A107,'International Financial Statis'!$A$2:$FE$55,MATCH(CPI!AY$5,'International Financial Statis'!$A$2:$A$55,0),0)</f>
        <v>121.230508862739</v>
      </c>
      <c r="AZ107" s="10">
        <f>+HLOOKUP($A107,'International Financial Statis'!$A$2:$FE$55,MATCH(CPI!AZ$5,'International Financial Statis'!$A$2:$A$55,0),0)</f>
        <v>156.32427382951499</v>
      </c>
      <c r="BA107" s="10">
        <f>+HLOOKUP($A107,'International Financial Statis'!$A$2:$FE$55,MATCH(CPI!BA$5,'International Financial Statis'!$A$2:$A$55,0),0)</f>
        <v>157.432484125163</v>
      </c>
      <c r="BB107" s="10">
        <f>+HLOOKUP($A107,'International Financial Statis'!$A$2:$FE$55,MATCH(CPI!BB$5,'International Financial Statis'!$A$2:$A$55,0),0)</f>
        <v>130.01026242486401</v>
      </c>
    </row>
    <row r="108" spans="1:54" x14ac:dyDescent="0.25">
      <c r="A108" s="6" t="s">
        <v>129</v>
      </c>
      <c r="B108" s="10">
        <f>+HLOOKUP($A108,'International Financial Statis'!$A$2:$FE$55,MATCH(CPI!B$5,'International Financial Statis'!$A$2:$A$55,0),0)</f>
        <v>112.38293444328799</v>
      </c>
      <c r="C108" s="10">
        <f>+HLOOKUP($A108,'International Financial Statis'!$A$2:$FE$55,MATCH(CPI!C$5,'International Financial Statis'!$A$2:$A$55,0),0)</f>
        <v>108.37083245512299</v>
      </c>
      <c r="D108" s="10">
        <f>+HLOOKUP($A108,'International Financial Statis'!$A$2:$FE$55,MATCH(CPI!D$5,'International Financial Statis'!$A$2:$A$55,0),0)</f>
        <v>109.244419004007</v>
      </c>
      <c r="E108" s="10">
        <f>+HLOOKUP($A108,'International Financial Statis'!$A$2:$FE$55,MATCH(CPI!E$5,'International Financial Statis'!$A$2:$A$55,0),0)</f>
        <v>119.16292279938</v>
      </c>
      <c r="F108" s="10">
        <f>+HLOOKUP($A108,'International Financial Statis'!$A$2:$FE$55,MATCH(CPI!F$5,'International Financial Statis'!$A$2:$A$55,0),0)</f>
        <v>109.28639727042</v>
      </c>
      <c r="G108" s="10">
        <f>+HLOOKUP($A108,'International Financial Statis'!$A$2:$FE$55,MATCH(CPI!G$5,'International Financial Statis'!$A$2:$A$55,0),0)</f>
        <v>134.117112919221</v>
      </c>
      <c r="H108" s="10">
        <f>+HLOOKUP($A108,'International Financial Statis'!$A$2:$FE$55,MATCH(CPI!H$5,'International Financial Statis'!$A$2:$A$55,0),0)</f>
        <v>139.71062809623299</v>
      </c>
      <c r="I108" s="10">
        <f>+HLOOKUP($A108,'International Financial Statis'!$A$2:$FE$55,MATCH(CPI!I$5,'International Financial Statis'!$A$2:$A$55,0),0)</f>
        <v>119.36357772522</v>
      </c>
      <c r="J108" s="10">
        <f>+HLOOKUP($A108,'International Financial Statis'!$A$2:$FE$55,MATCH(CPI!J$5,'International Financial Statis'!$A$2:$A$55,0),0)</f>
        <v>117.989302852954</v>
      </c>
      <c r="K108" s="10">
        <f>+HLOOKUP($A108,'International Financial Statis'!$A$2:$FE$55,MATCH(CPI!K$5,'International Financial Statis'!$A$2:$A$55,0),0)</f>
        <v>122.097088146952</v>
      </c>
      <c r="L108" s="10">
        <f>+HLOOKUP($A108,'International Financial Statis'!$A$2:$FE$55,MATCH(CPI!L$5,'International Financial Statis'!$A$2:$A$55,0),0)</f>
        <v>125.330380214101</v>
      </c>
      <c r="M108" s="10">
        <f>+HLOOKUP($A108,'International Financial Statis'!$A$2:$FE$55,MATCH(CPI!M$5,'International Financial Statis'!$A$2:$A$55,0),0)</f>
        <v>118.456227145979</v>
      </c>
      <c r="N108" s="10">
        <f>+HLOOKUP($A108,'International Financial Statis'!$A$2:$FE$55,MATCH(CPI!N$5,'International Financial Statis'!$A$2:$A$55,0),0)</f>
        <v>152.20005138306101</v>
      </c>
      <c r="O108" s="10">
        <f>+HLOOKUP($A108,'International Financial Statis'!$A$2:$FE$55,MATCH(CPI!O$5,'International Financial Statis'!$A$2:$A$55,0),0)</f>
        <v>831.71526737732404</v>
      </c>
      <c r="P108" s="10">
        <f>+HLOOKUP($A108,'International Financial Statis'!$A$2:$FE$55,MATCH(CPI!P$5,'International Financial Statis'!$A$2:$A$55,0),0)</f>
        <v>122.009461590448</v>
      </c>
      <c r="Q108" s="10">
        <f>+HLOOKUP($A108,'International Financial Statis'!$A$2:$FE$55,MATCH(CPI!Q$5,'International Financial Statis'!$A$2:$A$55,0),0)</f>
        <v>132.080011322357</v>
      </c>
      <c r="R108" s="10">
        <f>+HLOOKUP($A108,'International Financial Statis'!$A$2:$FE$55,MATCH(CPI!R$5,'International Financial Statis'!$A$2:$A$55,0),0)</f>
        <v>115.228580810941</v>
      </c>
      <c r="S108" s="10">
        <f>+HLOOKUP($A108,'International Financial Statis'!$A$2:$FE$55,MATCH(CPI!S$5,'International Financial Statis'!$A$2:$A$55,0),0)</f>
        <v>148.56911790195099</v>
      </c>
      <c r="T108" s="10">
        <f>+HLOOKUP($A108,'International Financial Statis'!$A$2:$FE$55,MATCH(CPI!T$5,'International Financial Statis'!$A$2:$A$55,0),0)</f>
        <v>133.54429445085</v>
      </c>
      <c r="U108" s="10">
        <f>+HLOOKUP($A108,'International Financial Statis'!$A$2:$FE$55,MATCH(CPI!U$5,'International Financial Statis'!$A$2:$A$55,0),0)</f>
        <v>103.77922306204999</v>
      </c>
      <c r="V108" s="10">
        <f>+HLOOKUP($A108,'International Financial Statis'!$A$2:$FE$55,MATCH(CPI!V$5,'International Financial Statis'!$A$2:$A$55,0),0)</f>
        <v>110.08845390902999</v>
      </c>
      <c r="W108" s="10">
        <f>+HLOOKUP($A108,'International Financial Statis'!$A$2:$FE$55,MATCH(CPI!W$5,'International Financial Statis'!$A$2:$A$55,0),0)</f>
        <v>113.78103649391799</v>
      </c>
      <c r="X108" s="10">
        <f>+HLOOKUP($A108,'International Financial Statis'!$A$2:$FE$55,MATCH(CPI!X$5,'International Financial Statis'!$A$2:$A$55,0),0)</f>
        <v>146.55596741910699</v>
      </c>
      <c r="Y108" s="10">
        <f>+HLOOKUP($A108,'International Financial Statis'!$A$2:$FE$55,MATCH(CPI!Y$5,'International Financial Statis'!$A$2:$A$55,0),0)</f>
        <v>115.447481006402</v>
      </c>
      <c r="Z108" s="10">
        <f>+HLOOKUP($A108,'International Financial Statis'!$A$2:$FE$55,MATCH(CPI!Z$5,'International Financial Statis'!$A$2:$A$55,0),0)</f>
        <v>113.124822432686</v>
      </c>
      <c r="AA108" s="10">
        <f>+HLOOKUP($A108,'International Financial Statis'!$A$2:$FE$55,MATCH(CPI!AA$5,'International Financial Statis'!$A$2:$A$55,0),0)</f>
        <v>110.441951194194</v>
      </c>
      <c r="AB108" s="10">
        <f>+HLOOKUP($A108,'International Financial Statis'!$A$2:$FE$55,MATCH(CPI!AB$5,'International Financial Statis'!$A$2:$A$55,0),0)</f>
        <v>144.92823115252301</v>
      </c>
      <c r="AC108" s="10">
        <f>+HLOOKUP($A108,'International Financial Statis'!$A$2:$FE$55,MATCH(CPI!AC$5,'International Financial Statis'!$A$2:$A$55,0),0)</f>
        <v>110.79003555524299</v>
      </c>
      <c r="AD108" s="10">
        <f>+HLOOKUP($A108,'International Financial Statis'!$A$2:$FE$55,MATCH(CPI!AD$5,'International Financial Statis'!$A$2:$A$55,0),0)</f>
        <v>108.820785186248</v>
      </c>
      <c r="AE108" s="10">
        <f>+HLOOKUP($A108,'International Financial Statis'!$A$2:$FE$55,MATCH(CPI!AE$5,'International Financial Statis'!$A$2:$A$55,0),0)</f>
        <v>106.31605514073399</v>
      </c>
      <c r="AF108" s="10">
        <f>+HLOOKUP($A108,'International Financial Statis'!$A$2:$FE$55,MATCH(CPI!AF$5,'International Financial Statis'!$A$2:$A$55,0),0)</f>
        <v>107.27613605928001</v>
      </c>
      <c r="AG108" s="10">
        <f>+HLOOKUP($A108,'International Financial Statis'!$A$2:$FE$55,MATCH(CPI!AG$5,'International Financial Statis'!$A$2:$A$55,0),0)</f>
        <v>108.769583479731</v>
      </c>
      <c r="AH108" s="10">
        <f>+HLOOKUP($A108,'International Financial Statis'!$A$2:$FE$55,MATCH(CPI!AH$5,'International Financial Statis'!$A$2:$A$55,0),0)</f>
        <v>105.696035474846</v>
      </c>
      <c r="AI108" s="10">
        <f>+HLOOKUP($A108,'International Financial Statis'!$A$2:$FE$55,MATCH(CPI!AI$5,'International Financial Statis'!$A$2:$A$55,0),0)</f>
        <v>107.788881394615</v>
      </c>
      <c r="AJ108" s="10">
        <f>+HLOOKUP($A108,'International Financial Statis'!$A$2:$FE$55,MATCH(CPI!AJ$5,'International Financial Statis'!$A$2:$A$55,0),0)</f>
        <v>100.58224505090401</v>
      </c>
      <c r="AK108" s="10">
        <f>+HLOOKUP($A108,'International Financial Statis'!$A$2:$FE$55,MATCH(CPI!AK$5,'International Financial Statis'!$A$2:$A$55,0),0)</f>
        <v>105.210054796904</v>
      </c>
      <c r="AL108" s="10">
        <f>+HLOOKUP($A108,'International Financial Statis'!$A$2:$FE$55,MATCH(CPI!AL$5,'International Financial Statis'!$A$2:$A$55,0),0)</f>
        <v>107.732094688385</v>
      </c>
      <c r="AM108" s="10">
        <f>+HLOOKUP($A108,'International Financial Statis'!$A$2:$FE$55,MATCH(CPI!AM$5,'International Financial Statis'!$A$2:$A$55,0),0)</f>
        <v>109.980256034647</v>
      </c>
      <c r="AN108" s="10">
        <f>+HLOOKUP($A108,'International Financial Statis'!$A$2:$FE$55,MATCH(CPI!AN$5,'International Financial Statis'!$A$2:$A$55,0),0)</f>
        <v>108.804633064881</v>
      </c>
      <c r="AO108" s="10">
        <f>+HLOOKUP($A108,'International Financial Statis'!$A$2:$FE$55,MATCH(CPI!AO$5,'International Financial Statis'!$A$2:$A$55,0),0)</f>
        <v>108.11207275927801</v>
      </c>
      <c r="AP108" s="10">
        <f>+HLOOKUP($A108,'International Financial Statis'!$A$2:$FE$55,MATCH(CPI!AP$5,'International Financial Statis'!$A$2:$A$55,0),0)</f>
        <v>107.124924986773</v>
      </c>
      <c r="AQ108" s="10">
        <f>+HLOOKUP($A108,'International Financial Statis'!$A$2:$FE$55,MATCH(CPI!AQ$5,'International Financial Statis'!$A$2:$A$55,0),0)</f>
        <v>152.71963078800599</v>
      </c>
      <c r="AR108" s="10">
        <f>+HLOOKUP($A108,'International Financial Statis'!$A$2:$FE$55,MATCH(CPI!AR$5,'International Financial Statis'!$A$2:$A$55,0),0)</f>
        <v>106.377855715517</v>
      </c>
      <c r="AS108" s="10">
        <f>+HLOOKUP($A108,'International Financial Statis'!$A$2:$FE$55,MATCH(CPI!AS$5,'International Financial Statis'!$A$2:$A$55,0),0)</f>
        <v>103.623745409362</v>
      </c>
      <c r="AT108" s="10">
        <f>+HLOOKUP($A108,'International Financial Statis'!$A$2:$FE$55,MATCH(CPI!AT$5,'International Financial Statis'!$A$2:$A$55,0),0)</f>
        <v>97.948486647662904</v>
      </c>
      <c r="AU108" s="10">
        <f>+HLOOKUP($A108,'International Financial Statis'!$A$2:$FE$55,MATCH(CPI!AU$5,'International Financial Statis'!$A$2:$A$55,0),0)</f>
        <v>146.418161434978</v>
      </c>
      <c r="AV108" s="10">
        <f>+HLOOKUP($A108,'International Financial Statis'!$A$2:$FE$55,MATCH(CPI!AV$5,'International Financial Statis'!$A$2:$A$55,0),0)</f>
        <v>111.152210098021</v>
      </c>
      <c r="AW108" s="10">
        <f>+HLOOKUP($A108,'International Financial Statis'!$A$2:$FE$55,MATCH(CPI!AW$5,'International Financial Statis'!$A$2:$A$55,0),0)</f>
        <v>119.707189395775</v>
      </c>
      <c r="AX108" s="10">
        <f>+HLOOKUP($A108,'International Financial Statis'!$A$2:$FE$55,MATCH(CPI!AX$5,'International Financial Statis'!$A$2:$A$55,0),0)</f>
        <v>107.62002110261101</v>
      </c>
      <c r="AY108" s="10">
        <f>+HLOOKUP($A108,'International Financial Statis'!$A$2:$FE$55,MATCH(CPI!AY$5,'International Financial Statis'!$A$2:$A$55,0),0)</f>
        <v>122.273315425386</v>
      </c>
      <c r="AZ108" s="10">
        <f>+HLOOKUP($A108,'International Financial Statis'!$A$2:$FE$55,MATCH(CPI!AZ$5,'International Financial Statis'!$A$2:$A$55,0),0)</f>
        <v>161.43439099334699</v>
      </c>
      <c r="BA108" s="10">
        <f>+HLOOKUP($A108,'International Financial Statis'!$A$2:$FE$55,MATCH(CPI!BA$5,'International Financial Statis'!$A$2:$A$55,0),0)</f>
        <v>161.03741106265801</v>
      </c>
      <c r="BB108" s="10">
        <f>+HLOOKUP($A108,'International Financial Statis'!$A$2:$FE$55,MATCH(CPI!BB$5,'International Financial Statis'!$A$2:$A$55,0),0)</f>
        <v>131.71089283096299</v>
      </c>
    </row>
    <row r="109" spans="1:54" x14ac:dyDescent="0.25">
      <c r="A109" s="6" t="s">
        <v>130</v>
      </c>
      <c r="B109" s="10">
        <f>+HLOOKUP($A109,'International Financial Statis'!$A$2:$FE$55,MATCH(CPI!B$5,'International Financial Statis'!$A$2:$A$55,0),0)</f>
        <v>112.799167533819</v>
      </c>
      <c r="C109" s="10">
        <f>+HLOOKUP($A109,'International Financial Statis'!$A$2:$FE$55,MATCH(CPI!C$5,'International Financial Statis'!$A$2:$A$55,0),0)</f>
        <v>107.830785511792</v>
      </c>
      <c r="D109" s="10">
        <f>+HLOOKUP($A109,'International Financial Statis'!$A$2:$FE$55,MATCH(CPI!D$5,'International Financial Statis'!$A$2:$A$55,0),0)</f>
        <v>108.986834573555</v>
      </c>
      <c r="E109" s="10">
        <f>+HLOOKUP($A109,'International Financial Statis'!$A$2:$FE$55,MATCH(CPI!E$5,'International Financial Statis'!$A$2:$A$55,0),0)</f>
        <v>120.760472172292</v>
      </c>
      <c r="F109" s="10">
        <f>+HLOOKUP($A109,'International Financial Statis'!$A$2:$FE$55,MATCH(CPI!F$5,'International Financial Statis'!$A$2:$A$55,0),0)</f>
        <v>108.794779310772</v>
      </c>
      <c r="G109" s="10">
        <f>+HLOOKUP($A109,'International Financial Statis'!$A$2:$FE$55,MATCH(CPI!G$5,'International Financial Statis'!$A$2:$A$55,0),0)</f>
        <v>135.19719942172401</v>
      </c>
      <c r="H109" s="10">
        <f>+HLOOKUP($A109,'International Financial Statis'!$A$2:$FE$55,MATCH(CPI!H$5,'International Financial Statis'!$A$2:$A$55,0),0)</f>
        <v>142.87528378647801</v>
      </c>
      <c r="I109" s="10">
        <f>+HLOOKUP($A109,'International Financial Statis'!$A$2:$FE$55,MATCH(CPI!I$5,'International Financial Statis'!$A$2:$A$55,0),0)</f>
        <v>120.507417759622</v>
      </c>
      <c r="J109" s="10">
        <f>+HLOOKUP($A109,'International Financial Statis'!$A$2:$FE$55,MATCH(CPI!J$5,'International Financial Statis'!$A$2:$A$55,0),0)</f>
        <v>120.27533127942</v>
      </c>
      <c r="K109" s="10">
        <f>+HLOOKUP($A109,'International Financial Statis'!$A$2:$FE$55,MATCH(CPI!K$5,'International Financial Statis'!$A$2:$A$55,0),0)</f>
        <v>122.32693362433901</v>
      </c>
      <c r="L109" s="10">
        <f>+HLOOKUP($A109,'International Financial Statis'!$A$2:$FE$55,MATCH(CPI!L$5,'International Financial Statis'!$A$2:$A$55,0),0)</f>
        <v>125.56662975267599</v>
      </c>
      <c r="M109" s="10">
        <f>+HLOOKUP($A109,'International Financial Statis'!$A$2:$FE$55,MATCH(CPI!M$5,'International Financial Statis'!$A$2:$A$55,0),0)</f>
        <v>119.313002584651</v>
      </c>
      <c r="N109" s="10">
        <f>+HLOOKUP($A109,'International Financial Statis'!$A$2:$FE$55,MATCH(CPI!N$5,'International Financial Statis'!$A$2:$A$55,0),0)</f>
        <v>154.57052325083501</v>
      </c>
      <c r="O109" s="10">
        <f>+HLOOKUP($A109,'International Financial Statis'!$A$2:$FE$55,MATCH(CPI!O$5,'International Financial Statis'!$A$2:$A$55,0),0)</f>
        <v>1141.34437494494</v>
      </c>
      <c r="P109" s="10">
        <f>+HLOOKUP($A109,'International Financial Statis'!$A$2:$FE$55,MATCH(CPI!P$5,'International Financial Statis'!$A$2:$A$55,0),0)</f>
        <v>125.073214687993</v>
      </c>
      <c r="Q109" s="10">
        <f>+HLOOKUP($A109,'International Financial Statis'!$A$2:$FE$55,MATCH(CPI!Q$5,'International Financial Statis'!$A$2:$A$55,0),0)</f>
        <v>133.03769401330399</v>
      </c>
      <c r="R109" s="10">
        <f>+HLOOKUP($A109,'International Financial Statis'!$A$2:$FE$55,MATCH(CPI!R$5,'International Financial Statis'!$A$2:$A$55,0),0)</f>
        <v>115.228580810941</v>
      </c>
      <c r="S109" s="10">
        <f>+HLOOKUP($A109,'International Financial Statis'!$A$2:$FE$55,MATCH(CPI!S$5,'International Financial Statis'!$A$2:$A$55,0),0)</f>
        <v>150.556398772763</v>
      </c>
      <c r="T109" s="10">
        <f>+HLOOKUP($A109,'International Financial Statis'!$A$2:$FE$55,MATCH(CPI!T$5,'International Financial Statis'!$A$2:$A$55,0),0)</f>
        <v>134.17418581940001</v>
      </c>
      <c r="U109" s="10">
        <f>+HLOOKUP($A109,'International Financial Statis'!$A$2:$FE$55,MATCH(CPI!U$5,'International Financial Statis'!$A$2:$A$55,0),0)</f>
        <v>103.60344524521</v>
      </c>
      <c r="V109" s="10">
        <f>+HLOOKUP($A109,'International Financial Statis'!$A$2:$FE$55,MATCH(CPI!V$5,'International Financial Statis'!$A$2:$A$55,0),0)</f>
        <v>109.919804876543</v>
      </c>
      <c r="W109" s="10">
        <f>+HLOOKUP($A109,'International Financial Statis'!$A$2:$FE$55,MATCH(CPI!W$5,'International Financial Statis'!$A$2:$A$55,0),0)</f>
        <v>114.54757540409901</v>
      </c>
      <c r="X109" s="10">
        <f>+HLOOKUP($A109,'International Financial Statis'!$A$2:$FE$55,MATCH(CPI!X$5,'International Financial Statis'!$A$2:$A$55,0),0)</f>
        <v>147.620228211377</v>
      </c>
      <c r="Y109" s="10">
        <f>+HLOOKUP($A109,'International Financial Statis'!$A$2:$FE$55,MATCH(CPI!Y$5,'International Financial Statis'!$A$2:$A$55,0),0)</f>
        <v>115.699157234071</v>
      </c>
      <c r="Z109" s="10">
        <f>+HLOOKUP($A109,'International Financial Statis'!$A$2:$FE$55,MATCH(CPI!Z$5,'International Financial Statis'!$A$2:$A$55,0),0)</f>
        <v>112.828511447252</v>
      </c>
      <c r="AA109" s="10">
        <f>+HLOOKUP($A109,'International Financial Statis'!$A$2:$FE$55,MATCH(CPI!AA$5,'International Financial Statis'!$A$2:$A$55,0),0)</f>
        <v>110.16513697978399</v>
      </c>
      <c r="AB109" s="10">
        <f>+HLOOKUP($A109,'International Financial Statis'!$A$2:$FE$55,MATCH(CPI!AB$5,'International Financial Statis'!$A$2:$A$55,0),0)</f>
        <v>144.926400441612</v>
      </c>
      <c r="AC109" s="10">
        <f>+HLOOKUP($A109,'International Financial Statis'!$A$2:$FE$55,MATCH(CPI!AC$5,'International Financial Statis'!$A$2:$A$55,0),0)</f>
        <v>111.122073998492</v>
      </c>
      <c r="AD109" s="10">
        <f>+HLOOKUP($A109,'International Financial Statis'!$A$2:$FE$55,MATCH(CPI!AD$5,'International Financial Statis'!$A$2:$A$55,0),0)</f>
        <v>109.30524653699899</v>
      </c>
      <c r="AE109" s="10">
        <f>+HLOOKUP($A109,'International Financial Statis'!$A$2:$FE$55,MATCH(CPI!AE$5,'International Financial Statis'!$A$2:$A$55,0),0)</f>
        <v>106.351603595407</v>
      </c>
      <c r="AF109" s="10">
        <f>+HLOOKUP($A109,'International Financial Statis'!$A$2:$FE$55,MATCH(CPI!AF$5,'International Financial Statis'!$A$2:$A$55,0),0)</f>
        <v>107.06186947594</v>
      </c>
      <c r="AG109" s="10">
        <f>+HLOOKUP($A109,'International Financial Statis'!$A$2:$FE$55,MATCH(CPI!AG$5,'International Financial Statis'!$A$2:$A$55,0),0)</f>
        <v>108.93640243215501</v>
      </c>
      <c r="AH109" s="10">
        <f>+HLOOKUP($A109,'International Financial Statis'!$A$2:$FE$55,MATCH(CPI!AH$5,'International Financial Statis'!$A$2:$A$55,0),0)</f>
        <v>105.534146298545</v>
      </c>
      <c r="AI109" s="10">
        <f>+HLOOKUP($A109,'International Financial Statis'!$A$2:$FE$55,MATCH(CPI!AI$5,'International Financial Statis'!$A$2:$A$55,0),0)</f>
        <v>107.145579052074</v>
      </c>
      <c r="AJ109" s="10">
        <f>+HLOOKUP($A109,'International Financial Statis'!$A$2:$FE$55,MATCH(CPI!AJ$5,'International Financial Statis'!$A$2:$A$55,0),0)</f>
        <v>101.05064862859599</v>
      </c>
      <c r="AK109" s="10">
        <f>+HLOOKUP($A109,'International Financial Statis'!$A$2:$FE$55,MATCH(CPI!AK$5,'International Financial Statis'!$A$2:$A$55,0),0)</f>
        <v>104.549012785944</v>
      </c>
      <c r="AL109" s="10">
        <f>+HLOOKUP($A109,'International Financial Statis'!$A$2:$FE$55,MATCH(CPI!AL$5,'International Financial Statis'!$A$2:$A$55,0),0)</f>
        <v>107.465350687059</v>
      </c>
      <c r="AM109" s="10">
        <f>+HLOOKUP($A109,'International Financial Statis'!$A$2:$FE$55,MATCH(CPI!AM$5,'International Financial Statis'!$A$2:$A$55,0),0)</f>
        <v>109.179579098693</v>
      </c>
      <c r="AN109" s="10">
        <f>+HLOOKUP($A109,'International Financial Statis'!$A$2:$FE$55,MATCH(CPI!AN$5,'International Financial Statis'!$A$2:$A$55,0),0)</f>
        <v>109.745724368835</v>
      </c>
      <c r="AO109" s="10">
        <f>+HLOOKUP($A109,'International Financial Statis'!$A$2:$FE$55,MATCH(CPI!AO$5,'International Financial Statis'!$A$2:$A$55,0),0)</f>
        <v>107.701334898049</v>
      </c>
      <c r="AP109" s="10">
        <f>+HLOOKUP($A109,'International Financial Statis'!$A$2:$FE$55,MATCH(CPI!AP$5,'International Financial Statis'!$A$2:$A$55,0),0)</f>
        <v>107.42746354090799</v>
      </c>
      <c r="AQ109" s="10">
        <f>+HLOOKUP($A109,'International Financial Statis'!$A$2:$FE$55,MATCH(CPI!AQ$5,'International Financial Statis'!$A$2:$A$55,0),0)</f>
        <v>155.78556407024101</v>
      </c>
      <c r="AR109" s="10">
        <f>+HLOOKUP($A109,'International Financial Statis'!$A$2:$FE$55,MATCH(CPI!AR$5,'International Financial Statis'!$A$2:$A$55,0),0)</f>
        <v>106.876902187082</v>
      </c>
      <c r="AS109" s="10">
        <f>+HLOOKUP($A109,'International Financial Statis'!$A$2:$FE$55,MATCH(CPI!AS$5,'International Financial Statis'!$A$2:$A$55,0),0)</f>
        <v>103.83864097838099</v>
      </c>
      <c r="AT109" s="10">
        <f>+HLOOKUP($A109,'International Financial Statis'!$A$2:$FE$55,MATCH(CPI!AT$5,'International Financial Statis'!$A$2:$A$55,0),0)</f>
        <v>97.8611330706931</v>
      </c>
      <c r="AU109" s="10">
        <f>+HLOOKUP($A109,'International Financial Statis'!$A$2:$FE$55,MATCH(CPI!AU$5,'International Financial Statis'!$A$2:$A$55,0),0)</f>
        <v>150.545590433483</v>
      </c>
      <c r="AV109" s="10">
        <f>+HLOOKUP($A109,'International Financial Statis'!$A$2:$FE$55,MATCH(CPI!AV$5,'International Financial Statis'!$A$2:$A$55,0),0)</f>
        <v>111.337155539116</v>
      </c>
      <c r="AW109" s="10">
        <f>+HLOOKUP($A109,'International Financial Statis'!$A$2:$FE$55,MATCH(CPI!AW$5,'International Financial Statis'!$A$2:$A$55,0),0)</f>
        <v>121.02316686848501</v>
      </c>
      <c r="AX109" s="10">
        <f>+HLOOKUP($A109,'International Financial Statis'!$A$2:$FE$55,MATCH(CPI!AX$5,'International Financial Statis'!$A$2:$A$55,0),0)</f>
        <v>109.489580585597</v>
      </c>
      <c r="AY109" s="10">
        <f>+HLOOKUP($A109,'International Financial Statis'!$A$2:$FE$55,MATCH(CPI!AY$5,'International Financial Statis'!$A$2:$A$55,0),0)</f>
        <v>123.448595785893</v>
      </c>
      <c r="AZ109" s="10">
        <f>+HLOOKUP($A109,'International Financial Statis'!$A$2:$FE$55,MATCH(CPI!AZ$5,'International Financial Statis'!$A$2:$A$55,0),0)</f>
        <v>167.11341775275699</v>
      </c>
      <c r="BA109" s="10">
        <f>+HLOOKUP($A109,'International Financial Statis'!$A$2:$FE$55,MATCH(CPI!BA$5,'International Financial Statis'!$A$2:$A$55,0),0)</f>
        <v>163.94154999617501</v>
      </c>
      <c r="BB109" s="10">
        <f>+HLOOKUP($A109,'International Financial Statis'!$A$2:$FE$55,MATCH(CPI!BB$5,'International Financial Statis'!$A$2:$A$55,0),0)</f>
        <v>132.35595953672501</v>
      </c>
    </row>
    <row r="110" spans="1:54" x14ac:dyDescent="0.25">
      <c r="A110" s="6" t="s">
        <v>132</v>
      </c>
      <c r="B110" s="10">
        <f>+HLOOKUP($A110,'International Financial Statis'!$A$2:$FE$55,MATCH(CPI!B$5,'International Financial Statis'!$A$2:$A$55,0),0)</f>
        <v>112.591050988554</v>
      </c>
      <c r="C110" s="10">
        <f>+HLOOKUP($A110,'International Financial Statis'!$A$2:$FE$55,MATCH(CPI!C$5,'International Financial Statis'!$A$2:$A$55,0),0)</f>
        <v>108.010801159569</v>
      </c>
      <c r="D110" s="10">
        <f>+HLOOKUP($A110,'International Financial Statis'!$A$2:$FE$55,MATCH(CPI!D$5,'International Financial Statis'!$A$2:$A$55,0),0)</f>
        <v>109.273039496279</v>
      </c>
      <c r="E110" s="10">
        <f>+HLOOKUP($A110,'International Financial Statis'!$A$2:$FE$55,MATCH(CPI!E$5,'International Financial Statis'!$A$2:$A$55,0),0)</f>
        <v>122.18540616494801</v>
      </c>
      <c r="F110" s="10">
        <f>+HLOOKUP($A110,'International Financial Statis'!$A$2:$FE$55,MATCH(CPI!F$5,'International Financial Statis'!$A$2:$A$55,0),0)</f>
        <v>108.865097800025</v>
      </c>
      <c r="G110" s="10">
        <f>+HLOOKUP($A110,'International Financial Statis'!$A$2:$FE$55,MATCH(CPI!G$5,'International Financial Statis'!$A$2:$A$55,0),0)</f>
        <v>136.51146397123</v>
      </c>
      <c r="H110" s="10">
        <f>+HLOOKUP($A110,'International Financial Statis'!$A$2:$FE$55,MATCH(CPI!H$5,'International Financial Statis'!$A$2:$A$55,0),0)</f>
        <v>147.18586826956101</v>
      </c>
      <c r="I110" s="10">
        <f>+HLOOKUP($A110,'International Financial Statis'!$A$2:$FE$55,MATCH(CPI!I$5,'International Financial Statis'!$A$2:$A$55,0),0)</f>
        <v>121.449150720275</v>
      </c>
      <c r="J110" s="10">
        <f>+HLOOKUP($A110,'International Financial Statis'!$A$2:$FE$55,MATCH(CPI!J$5,'International Financial Statis'!$A$2:$A$55,0),0)</f>
        <v>124.013606221296</v>
      </c>
      <c r="K110" s="10">
        <f>+HLOOKUP($A110,'International Financial Statis'!$A$2:$FE$55,MATCH(CPI!K$5,'International Financial Statis'!$A$2:$A$55,0),0)</f>
        <v>122.994216785147</v>
      </c>
      <c r="L110" s="10">
        <f>+HLOOKUP($A110,'International Financial Statis'!$A$2:$FE$55,MATCH(CPI!L$5,'International Financial Statis'!$A$2:$A$55,0),0)</f>
        <v>129.99630860095999</v>
      </c>
      <c r="M110" s="10">
        <f>+HLOOKUP($A110,'International Financial Statis'!$A$2:$FE$55,MATCH(CPI!M$5,'International Financial Statis'!$A$2:$A$55,0),0)</f>
        <v>120.65434773863799</v>
      </c>
      <c r="N110" s="10">
        <f>+HLOOKUP($A110,'International Financial Statis'!$A$2:$FE$55,MATCH(CPI!N$5,'International Financial Statis'!$A$2:$A$55,0),0)</f>
        <v>160.23293654192</v>
      </c>
      <c r="O110" s="10">
        <f>+HLOOKUP($A110,'International Financial Statis'!$A$2:$FE$55,MATCH(CPI!O$5,'International Financial Statis'!$A$2:$A$55,0),0)</f>
        <v>1493.0490705664699</v>
      </c>
      <c r="P110" s="10">
        <f>+HLOOKUP($A110,'International Financial Statis'!$A$2:$FE$55,MATCH(CPI!P$5,'International Financial Statis'!$A$2:$A$55,0),0)</f>
        <v>126.19959450326699</v>
      </c>
      <c r="Q110" s="10">
        <f>+HLOOKUP($A110,'International Financial Statis'!$A$2:$FE$55,MATCH(CPI!Q$5,'International Financial Statis'!$A$2:$A$55,0),0)</f>
        <v>134.05198848893701</v>
      </c>
      <c r="R110" s="10">
        <f>+HLOOKUP($A110,'International Financial Statis'!$A$2:$FE$55,MATCH(CPI!R$5,'International Financial Statis'!$A$2:$A$55,0),0)</f>
        <v>117.220568437933</v>
      </c>
      <c r="S110" s="10">
        <f>+HLOOKUP($A110,'International Financial Statis'!$A$2:$FE$55,MATCH(CPI!S$5,'International Financial Statis'!$A$2:$A$55,0),0)</f>
        <v>150.357670685682</v>
      </c>
      <c r="T110" s="10">
        <f>+HLOOKUP($A110,'International Financial Statis'!$A$2:$FE$55,MATCH(CPI!T$5,'International Financial Statis'!$A$2:$A$55,0),0)</f>
        <v>135.82215742316501</v>
      </c>
      <c r="U110" s="10">
        <f>+HLOOKUP($A110,'International Financial Statis'!$A$2:$FE$55,MATCH(CPI!U$5,'International Financial Statis'!$A$2:$A$55,0),0)</f>
        <v>103.146422921427</v>
      </c>
      <c r="V110" s="10">
        <f>+HLOOKUP($A110,'International Financial Statis'!$A$2:$FE$55,MATCH(CPI!V$5,'International Financial Statis'!$A$2:$A$55,0),0)</f>
        <v>110.47669401585399</v>
      </c>
      <c r="W110" s="10">
        <f>+HLOOKUP($A110,'International Financial Statis'!$A$2:$FE$55,MATCH(CPI!W$5,'International Financial Statis'!$A$2:$A$55,0),0)</f>
        <v>114.247625395767</v>
      </c>
      <c r="X110" s="10">
        <f>+HLOOKUP($A110,'International Financial Statis'!$A$2:$FE$55,MATCH(CPI!X$5,'International Financial Statis'!$A$2:$A$55,0),0)</f>
        <v>147.48477683781499</v>
      </c>
      <c r="Y110" s="10">
        <f>+HLOOKUP($A110,'International Financial Statis'!$A$2:$FE$55,MATCH(CPI!Y$5,'International Financial Statis'!$A$2:$A$55,0),0)</f>
        <v>115.91487971493</v>
      </c>
      <c r="Z110" s="10">
        <f>+HLOOKUP($A110,'International Financial Statis'!$A$2:$FE$55,MATCH(CPI!Z$5,'International Financial Statis'!$A$2:$A$55,0),0)</f>
        <v>112.60084393334699</v>
      </c>
      <c r="AA110" s="10">
        <f>+HLOOKUP($A110,'International Financial Statis'!$A$2:$FE$55,MATCH(CPI!AA$5,'International Financial Statis'!$A$2:$A$55,0),0)</f>
        <v>109.659951038486</v>
      </c>
      <c r="AB110" s="10">
        <f>+HLOOKUP($A110,'International Financial Statis'!$A$2:$FE$55,MATCH(CPI!AB$5,'International Financial Statis'!$A$2:$A$55,0),0)</f>
        <v>145.65533973726301</v>
      </c>
      <c r="AC110" s="10">
        <f>+HLOOKUP($A110,'International Financial Statis'!$A$2:$FE$55,MATCH(CPI!AC$5,'International Financial Statis'!$A$2:$A$55,0),0)</f>
        <v>110.82693181866399</v>
      </c>
      <c r="AD110" s="10">
        <f>+HLOOKUP($A110,'International Financial Statis'!$A$2:$FE$55,MATCH(CPI!AD$5,'International Financial Statis'!$A$2:$A$55,0),0)</f>
        <v>109.74305605397301</v>
      </c>
      <c r="AE110" s="10">
        <f>+HLOOKUP($A110,'International Financial Statis'!$A$2:$FE$55,MATCH(CPI!AE$5,'International Financial Statis'!$A$2:$A$55,0),0)</f>
        <v>105.84922271556</v>
      </c>
      <c r="AF110" s="10">
        <f>+HLOOKUP($A110,'International Financial Statis'!$A$2:$FE$55,MATCH(CPI!AF$5,'International Financial Statis'!$A$2:$A$55,0),0)</f>
        <v>107.026158378716</v>
      </c>
      <c r="AG110" s="10">
        <f>+HLOOKUP($A110,'International Financial Statis'!$A$2:$FE$55,MATCH(CPI!AG$5,'International Financial Statis'!$A$2:$A$55,0),0)</f>
        <v>108.55924653971699</v>
      </c>
      <c r="AH110" s="10">
        <f>+HLOOKUP($A110,'International Financial Statis'!$A$2:$FE$55,MATCH(CPI!AH$5,'International Financial Statis'!$A$2:$A$55,0),0)</f>
        <v>105.027362790125</v>
      </c>
      <c r="AI110" s="10">
        <f>+HLOOKUP($A110,'International Financial Statis'!$A$2:$FE$55,MATCH(CPI!AI$5,'International Financial Statis'!$A$2:$A$55,0),0)</f>
        <v>106.609493766624</v>
      </c>
      <c r="AJ110" s="10">
        <f>+HLOOKUP($A110,'International Financial Statis'!$A$2:$FE$55,MATCH(CPI!AJ$5,'International Financial Statis'!$A$2:$A$55,0),0)</f>
        <v>99.060144845322696</v>
      </c>
      <c r="AK110" s="10">
        <f>+HLOOKUP($A110,'International Financial Statis'!$A$2:$FE$55,MATCH(CPI!AK$5,'International Financial Statis'!$A$2:$A$55,0),0)</f>
        <v>103.957554144559</v>
      </c>
      <c r="AL110" s="10">
        <f>+HLOOKUP($A110,'International Financial Statis'!$A$2:$FE$55,MATCH(CPI!AL$5,'International Financial Statis'!$A$2:$A$55,0),0)</f>
        <v>107.03023300304299</v>
      </c>
      <c r="AM110" s="10">
        <f>+HLOOKUP($A110,'International Financial Statis'!$A$2:$FE$55,MATCH(CPI!AM$5,'International Financial Statis'!$A$2:$A$55,0),0)</f>
        <v>108.57179251549</v>
      </c>
      <c r="AN110" s="10">
        <f>+HLOOKUP($A110,'International Financial Statis'!$A$2:$FE$55,MATCH(CPI!AN$5,'International Financial Statis'!$A$2:$A$55,0),0)</f>
        <v>110.795403130938</v>
      </c>
      <c r="AO110" s="10">
        <f>+HLOOKUP($A110,'International Financial Statis'!$A$2:$FE$55,MATCH(CPI!AO$5,'International Financial Statis'!$A$2:$A$55,0),0)</f>
        <v>106.997212850227</v>
      </c>
      <c r="AP110" s="10">
        <f>+HLOOKUP($A110,'International Financial Statis'!$A$2:$FE$55,MATCH(CPI!AP$5,'International Financial Statis'!$A$2:$A$55,0),0)</f>
        <v>106.42361789238601</v>
      </c>
      <c r="AQ110" s="10">
        <f>+HLOOKUP($A110,'International Financial Statis'!$A$2:$FE$55,MATCH(CPI!AQ$5,'International Financial Statis'!$A$2:$A$55,0),0)</f>
        <v>159.38883067685299</v>
      </c>
      <c r="AR110" s="10">
        <f>+HLOOKUP($A110,'International Financial Statis'!$A$2:$FE$55,MATCH(CPI!AR$5,'International Financial Statis'!$A$2:$A$55,0),0)</f>
        <v>104.73780581087</v>
      </c>
      <c r="AS110" s="10">
        <f>+HLOOKUP($A110,'International Financial Statis'!$A$2:$FE$55,MATCH(CPI!AS$5,'International Financial Statis'!$A$2:$A$55,0),0)</f>
        <v>103.917987034634</v>
      </c>
      <c r="AT110" s="10">
        <f>+HLOOKUP($A110,'International Financial Statis'!$A$2:$FE$55,MATCH(CPI!AT$5,'International Financial Statis'!$A$2:$A$55,0),0)</f>
        <v>97.405733255044197</v>
      </c>
      <c r="AU110" s="10">
        <f>+HLOOKUP($A110,'International Financial Statis'!$A$2:$FE$55,MATCH(CPI!AU$5,'International Financial Statis'!$A$2:$A$55,0),0)</f>
        <v>153.79110612855001</v>
      </c>
      <c r="AV110" s="10">
        <f>+HLOOKUP($A110,'International Financial Statis'!$A$2:$FE$55,MATCH(CPI!AV$5,'International Financial Statis'!$A$2:$A$55,0),0)</f>
        <v>111.115221009802</v>
      </c>
      <c r="AW110" s="10">
        <f>+HLOOKUP($A110,'International Financial Statis'!$A$2:$FE$55,MATCH(CPI!AW$5,'International Financial Statis'!$A$2:$A$55,0),0)</f>
        <v>120.695842522481</v>
      </c>
      <c r="AX110" s="10">
        <f>+HLOOKUP($A110,'International Financial Statis'!$A$2:$FE$55,MATCH(CPI!AX$5,'International Financial Statis'!$A$2:$A$55,0),0)</f>
        <v>109.258016549123</v>
      </c>
      <c r="AY110" s="10">
        <f>+HLOOKUP($A110,'International Financial Statis'!$A$2:$FE$55,MATCH(CPI!AY$5,'International Financial Statis'!$A$2:$A$55,0),0)</f>
        <v>125.388148057135</v>
      </c>
      <c r="AZ110" s="10">
        <f>+HLOOKUP($A110,'International Financial Statis'!$A$2:$FE$55,MATCH(CPI!AZ$5,'International Financial Statis'!$A$2:$A$55,0),0)</f>
        <v>180.73704045751299</v>
      </c>
      <c r="BA110" s="10">
        <f>+HLOOKUP($A110,'International Financial Statis'!$A$2:$FE$55,MATCH(CPI!BA$5,'International Financial Statis'!$A$2:$A$55,0),0)</f>
        <v>170.484278173055</v>
      </c>
      <c r="BB110" s="10">
        <f>+HLOOKUP($A110,'International Financial Statis'!$A$2:$FE$55,MATCH(CPI!BB$5,'International Financial Statis'!$A$2:$A$55,0),0)</f>
        <v>135.34672335434701</v>
      </c>
    </row>
    <row r="111" spans="1:54" x14ac:dyDescent="0.25">
      <c r="A111" s="6" t="s">
        <v>133</v>
      </c>
      <c r="B111" s="10">
        <f>+HLOOKUP($A111,'International Financial Statis'!$A$2:$FE$55,MATCH(CPI!B$5,'International Financial Statis'!$A$2:$A$55,0),0)</f>
        <v>113.007284079084</v>
      </c>
      <c r="C111" s="10">
        <f>+HLOOKUP($A111,'International Financial Statis'!$A$2:$FE$55,MATCH(CPI!C$5,'International Financial Statis'!$A$2:$A$55,0),0)</f>
        <v>108.46084579656301</v>
      </c>
      <c r="D111" s="10">
        <f>+HLOOKUP($A111,'International Financial Statis'!$A$2:$FE$55,MATCH(CPI!D$5,'International Financial Statis'!$A$2:$A$55,0),0)</f>
        <v>110.532341156268</v>
      </c>
      <c r="E111" s="10">
        <f>+HLOOKUP($A111,'International Financial Statis'!$A$2:$FE$55,MATCH(CPI!E$5,'International Financial Statis'!$A$2:$A$55,0),0)</f>
        <v>121.777065190698</v>
      </c>
      <c r="F111" s="10">
        <f>+HLOOKUP($A111,'International Financial Statis'!$A$2:$FE$55,MATCH(CPI!F$5,'International Financial Statis'!$A$2:$A$55,0),0)</f>
        <v>110.141378379969</v>
      </c>
      <c r="G111" s="10">
        <f>+HLOOKUP($A111,'International Financial Statis'!$A$2:$FE$55,MATCH(CPI!G$5,'International Financial Statis'!$A$2:$A$55,0),0)</f>
        <v>138.327538621456</v>
      </c>
      <c r="H111" s="10">
        <f>+HLOOKUP($A111,'International Financial Statis'!$A$2:$FE$55,MATCH(CPI!H$5,'International Financial Statis'!$A$2:$A$55,0),0)</f>
        <v>149.89940881440501</v>
      </c>
      <c r="I111" s="10">
        <f>+HLOOKUP($A111,'International Financial Statis'!$A$2:$FE$55,MATCH(CPI!I$5,'International Financial Statis'!$A$2:$A$55,0),0)</f>
        <v>122.63599225972899</v>
      </c>
      <c r="J111" s="10">
        <f>+HLOOKUP($A111,'International Financial Statis'!$A$2:$FE$55,MATCH(CPI!J$5,'International Financial Statis'!$A$2:$A$55,0),0)</f>
        <v>126.56534536666901</v>
      </c>
      <c r="K111" s="10">
        <f>+HLOOKUP($A111,'International Financial Statis'!$A$2:$FE$55,MATCH(CPI!K$5,'International Financial Statis'!$A$2:$A$55,0),0)</f>
        <v>123.714685918068</v>
      </c>
      <c r="L111" s="10">
        <f>+HLOOKUP($A111,'International Financial Statis'!$A$2:$FE$55,MATCH(CPI!L$5,'International Financial Statis'!$A$2:$A$55,0),0)</f>
        <v>129.878183831672</v>
      </c>
      <c r="M111" s="10">
        <f>+HLOOKUP($A111,'International Financial Statis'!$A$2:$FE$55,MATCH(CPI!M$5,'International Financial Statis'!$A$2:$A$55,0),0)</f>
        <v>121.38120231161101</v>
      </c>
      <c r="N111" s="10">
        <f>+HLOOKUP($A111,'International Financial Statis'!$A$2:$FE$55,MATCH(CPI!N$5,'International Financial Statis'!$A$2:$A$55,0),0)</f>
        <v>164.19285775456001</v>
      </c>
      <c r="O111" s="10">
        <f>+HLOOKUP($A111,'International Financial Statis'!$A$2:$FE$55,MATCH(CPI!O$5,'International Financial Statis'!$A$2:$A$55,0),0)</f>
        <v>2244.5599506651401</v>
      </c>
      <c r="P111" s="10">
        <f>+HLOOKUP($A111,'International Financial Statis'!$A$2:$FE$55,MATCH(CPI!P$5,'International Financial Statis'!$A$2:$A$55,0),0)</f>
        <v>125.073214687993</v>
      </c>
      <c r="Q111" s="10">
        <f>+HLOOKUP($A111,'International Financial Statis'!$A$2:$FE$55,MATCH(CPI!Q$5,'International Financial Statis'!$A$2:$A$55,0),0)</f>
        <v>134.36807095343701</v>
      </c>
      <c r="R111" s="10">
        <f>+HLOOKUP($A111,'International Financial Statis'!$A$2:$FE$55,MATCH(CPI!R$5,'International Financial Statis'!$A$2:$A$55,0),0)</f>
        <v>116.837490607329</v>
      </c>
      <c r="S111" s="10">
        <f>+HLOOKUP($A111,'International Financial Statis'!$A$2:$FE$55,MATCH(CPI!S$5,'International Financial Statis'!$A$2:$A$55,0),0)</f>
        <v>153.41808322673401</v>
      </c>
      <c r="T111" s="10">
        <f>+HLOOKUP($A111,'International Financial Statis'!$A$2:$FE$55,MATCH(CPI!T$5,'International Financial Statis'!$A$2:$A$55,0),0)</f>
        <v>135.85145469612101</v>
      </c>
      <c r="U111" s="10">
        <f>+HLOOKUP($A111,'International Financial Statis'!$A$2:$FE$55,MATCH(CPI!U$5,'International Financial Statis'!$A$2:$A$55,0),0)</f>
        <v>103.497978555106</v>
      </c>
      <c r="V111" s="10">
        <f>+HLOOKUP($A111,'International Financial Statis'!$A$2:$FE$55,MATCH(CPI!V$5,'International Financial Statis'!$A$2:$A$55,0),0)</f>
        <v>110.68856659900101</v>
      </c>
      <c r="W111" s="10">
        <f>+HLOOKUP($A111,'International Financial Statis'!$A$2:$FE$55,MATCH(CPI!W$5,'International Financial Statis'!$A$2:$A$55,0),0)</f>
        <v>114.54757540409901</v>
      </c>
      <c r="X111" s="10">
        <f>+HLOOKUP($A111,'International Financial Statis'!$A$2:$FE$55,MATCH(CPI!X$5,'International Financial Statis'!$A$2:$A$55,0),0)</f>
        <v>149.896295042117</v>
      </c>
      <c r="Y111" s="10">
        <f>+HLOOKUP($A111,'International Financial Statis'!$A$2:$FE$55,MATCH(CPI!Y$5,'International Financial Statis'!$A$2:$A$55,0),0)</f>
        <v>116.454185917077</v>
      </c>
      <c r="Z111" s="10">
        <f>+HLOOKUP($A111,'International Financial Statis'!$A$2:$FE$55,MATCH(CPI!Z$5,'International Financial Statis'!$A$2:$A$55,0),0)</f>
        <v>112.322837873654</v>
      </c>
      <c r="AA111" s="10">
        <f>+HLOOKUP($A111,'International Financial Statis'!$A$2:$FE$55,MATCH(CPI!AA$5,'International Financial Statis'!$A$2:$A$55,0),0)</f>
        <v>110.89523447029001</v>
      </c>
      <c r="AB111" s="10">
        <f>+HLOOKUP($A111,'International Financial Statis'!$A$2:$FE$55,MATCH(CPI!AB$5,'International Financial Statis'!$A$2:$A$55,0),0)</f>
        <v>147.65913189151101</v>
      </c>
      <c r="AC111" s="10">
        <f>+HLOOKUP($A111,'International Financial Statis'!$A$2:$FE$55,MATCH(CPI!AC$5,'International Financial Statis'!$A$2:$A$55,0),0)</f>
        <v>111.71236234779801</v>
      </c>
      <c r="AD111" s="10">
        <f>+HLOOKUP($A111,'International Financial Statis'!$A$2:$FE$55,MATCH(CPI!AD$5,'International Financial Statis'!$A$2:$A$55,0),0)</f>
        <v>110.894997487978</v>
      </c>
      <c r="AE111" s="10">
        <f>+HLOOKUP($A111,'International Financial Statis'!$A$2:$FE$55,MATCH(CPI!AE$5,'International Financial Statis'!$A$2:$A$55,0),0)</f>
        <v>105.21174408415099</v>
      </c>
      <c r="AF111" s="10">
        <f>+HLOOKUP($A111,'International Financial Statis'!$A$2:$FE$55,MATCH(CPI!AF$5,'International Financial Statis'!$A$2:$A$55,0),0)</f>
        <v>107.633247031515</v>
      </c>
      <c r="AG111" s="10">
        <f>+HLOOKUP($A111,'International Financial Statis'!$A$2:$FE$55,MATCH(CPI!AG$5,'International Financial Statis'!$A$2:$A$55,0),0)</f>
        <v>109.193883858723</v>
      </c>
      <c r="AH111" s="10">
        <f>+HLOOKUP($A111,'International Financial Statis'!$A$2:$FE$55,MATCH(CPI!AH$5,'International Financial Statis'!$A$2:$A$55,0),0)</f>
        <v>106.009255837689</v>
      </c>
      <c r="AI111" s="10">
        <f>+HLOOKUP($A111,'International Financial Statis'!$A$2:$FE$55,MATCH(CPI!AI$5,'International Financial Statis'!$A$2:$A$55,0),0)</f>
        <v>107.717403356555</v>
      </c>
      <c r="AJ111" s="10">
        <f>+HLOOKUP($A111,'International Financial Statis'!$A$2:$FE$55,MATCH(CPI!AJ$5,'International Financial Statis'!$A$2:$A$55,0),0)</f>
        <v>100.510915323417</v>
      </c>
      <c r="AK111" s="10">
        <f>+HLOOKUP($A111,'International Financial Statis'!$A$2:$FE$55,MATCH(CPI!AK$5,'International Financial Statis'!$A$2:$A$55,0),0)</f>
        <v>105.175263112116</v>
      </c>
      <c r="AL111" s="10">
        <f>+HLOOKUP($A111,'International Financial Statis'!$A$2:$FE$55,MATCH(CPI!AL$5,'International Financial Statis'!$A$2:$A$55,0),0)</f>
        <v>107.245297101509</v>
      </c>
      <c r="AM111" s="10">
        <f>+HLOOKUP($A111,'International Financial Statis'!$A$2:$FE$55,MATCH(CPI!AM$5,'International Financial Statis'!$A$2:$A$55,0),0)</f>
        <v>109.63450917594</v>
      </c>
      <c r="AN111" s="10">
        <f>+HLOOKUP($A111,'International Financial Statis'!$A$2:$FE$55,MATCH(CPI!AN$5,'International Financial Statis'!$A$2:$A$55,0),0)</f>
        <v>112.170844267487</v>
      </c>
      <c r="AO111" s="10">
        <f>+HLOOKUP($A111,'International Financial Statis'!$A$2:$FE$55,MATCH(CPI!AO$5,'International Financial Statis'!$A$2:$A$55,0),0)</f>
        <v>107.495965967434</v>
      </c>
      <c r="AP111" s="10">
        <f>+HLOOKUP($A111,'International Financial Statis'!$A$2:$FE$55,MATCH(CPI!AP$5,'International Financial Statis'!$A$2:$A$55,0),0)</f>
        <v>108.256958919383</v>
      </c>
      <c r="AQ111" s="10">
        <f>+HLOOKUP($A111,'International Financial Statis'!$A$2:$FE$55,MATCH(CPI!AQ$5,'International Financial Statis'!$A$2:$A$55,0),0)</f>
        <v>161.54929730751201</v>
      </c>
      <c r="AR111" s="10">
        <f>+HLOOKUP($A111,'International Financial Statis'!$A$2:$FE$55,MATCH(CPI!AR$5,'International Financial Statis'!$A$2:$A$55,0),0)</f>
        <v>106.34668906611201</v>
      </c>
      <c r="AS111" s="10">
        <f>+HLOOKUP($A111,'International Financial Statis'!$A$2:$FE$55,MATCH(CPI!AS$5,'International Financial Statis'!$A$2:$A$55,0),0)</f>
        <v>104.51528651365</v>
      </c>
      <c r="AT111" s="10">
        <f>+HLOOKUP($A111,'International Financial Statis'!$A$2:$FE$55,MATCH(CPI!AT$5,'International Financial Statis'!$A$2:$A$55,0),0)</f>
        <v>98.119487097059903</v>
      </c>
      <c r="AU111" s="10">
        <f>+HLOOKUP($A111,'International Financial Statis'!$A$2:$FE$55,MATCH(CPI!AU$5,'International Financial Statis'!$A$2:$A$55,0),0)</f>
        <v>155.786621823617</v>
      </c>
      <c r="AV111" s="10">
        <f>+HLOOKUP($A111,'International Financial Statis'!$A$2:$FE$55,MATCH(CPI!AV$5,'International Financial Statis'!$A$2:$A$55,0),0)</f>
        <v>111.855002774182</v>
      </c>
      <c r="AW111" s="10">
        <f>+HLOOKUP($A111,'International Financial Statis'!$A$2:$FE$55,MATCH(CPI!AW$5,'International Financial Statis'!$A$2:$A$55,0),0)</f>
        <v>120.792703808543</v>
      </c>
      <c r="AX111" s="10">
        <f>+HLOOKUP($A111,'International Financial Statis'!$A$2:$FE$55,MATCH(CPI!AX$5,'International Financial Statis'!$A$2:$A$55,0),0)</f>
        <v>108.946316640693</v>
      </c>
      <c r="AY111" s="10">
        <f>+HLOOKUP($A111,'International Financial Statis'!$A$2:$FE$55,MATCH(CPI!AY$5,'International Financial Statis'!$A$2:$A$55,0),0)</f>
        <v>126.43435138383001</v>
      </c>
      <c r="AZ111" s="10">
        <f>+HLOOKUP($A111,'International Financial Statis'!$A$2:$FE$55,MATCH(CPI!AZ$5,'International Financial Statis'!$A$2:$A$55,0),0)</f>
        <v>198.67027921373599</v>
      </c>
      <c r="BA111" s="10">
        <f>+HLOOKUP($A111,'International Financial Statis'!$A$2:$FE$55,MATCH(CPI!BA$5,'International Financial Statis'!$A$2:$A$55,0),0)</f>
        <v>181.46872166271399</v>
      </c>
      <c r="BB111" s="10">
        <f>+HLOOKUP($A111,'International Financial Statis'!$A$2:$FE$55,MATCH(CPI!BB$5,'International Financial Statis'!$A$2:$A$55,0),0)</f>
        <v>138.454772027562</v>
      </c>
    </row>
    <row r="112" spans="1:54" x14ac:dyDescent="0.25">
      <c r="A112" s="6" t="s">
        <v>134</v>
      </c>
      <c r="B112" s="10">
        <f>+HLOOKUP($A112,'International Financial Statis'!$A$2:$FE$55,MATCH(CPI!B$5,'International Financial Statis'!$A$2:$A$55,0),0)</f>
        <v>113.839750260146</v>
      </c>
      <c r="C112" s="10">
        <f>+HLOOKUP($A112,'International Financial Statis'!$A$2:$FE$55,MATCH(CPI!C$5,'International Financial Statis'!$A$2:$A$55,0),0)</f>
        <v>108.82088812722201</v>
      </c>
      <c r="D112" s="10">
        <f>+HLOOKUP($A112,'International Financial Statis'!$A$2:$FE$55,MATCH(CPI!D$5,'International Financial Statis'!$A$2:$A$55,0),0)</f>
        <v>110.58958214081299</v>
      </c>
      <c r="E112" s="10">
        <f>+HLOOKUP($A112,'International Financial Statis'!$A$2:$FE$55,MATCH(CPI!E$5,'International Financial Statis'!$A$2:$A$55,0),0)</f>
        <v>122.480491142592</v>
      </c>
      <c r="F112" s="10">
        <f>+HLOOKUP($A112,'International Financial Statis'!$A$2:$FE$55,MATCH(CPI!F$5,'International Financial Statis'!$A$2:$A$55,0),0)</f>
        <v>110.50779885548999</v>
      </c>
      <c r="G112" s="10">
        <f>+HLOOKUP($A112,'International Financial Statis'!$A$2:$FE$55,MATCH(CPI!G$5,'International Financial Statis'!$A$2:$A$55,0),0)</f>
        <v>138.815011290727</v>
      </c>
      <c r="H112" s="10">
        <f>+HLOOKUP($A112,'International Financial Statis'!$A$2:$FE$55,MATCH(CPI!H$5,'International Financial Statis'!$A$2:$A$55,0),0)</f>
        <v>151.90497149760299</v>
      </c>
      <c r="I112" s="10">
        <f>+HLOOKUP($A112,'International Financial Statis'!$A$2:$FE$55,MATCH(CPI!I$5,'International Financial Statis'!$A$2:$A$55,0),0)</f>
        <v>123.53472371533</v>
      </c>
      <c r="J112" s="10">
        <f>+HLOOKUP($A112,'International Financial Statis'!$A$2:$FE$55,MATCH(CPI!J$5,'International Financial Statis'!$A$2:$A$55,0),0)</f>
        <v>127.55488873363601</v>
      </c>
      <c r="K112" s="10">
        <f>+HLOOKUP($A112,'International Financial Statis'!$A$2:$FE$55,MATCH(CPI!K$5,'International Financial Statis'!$A$2:$A$55,0),0)</f>
        <v>123.845923908694</v>
      </c>
      <c r="L112" s="10">
        <f>+HLOOKUP($A112,'International Financial Statis'!$A$2:$FE$55,MATCH(CPI!L$5,'International Financial Statis'!$A$2:$A$55,0),0)</f>
        <v>129.34662236987799</v>
      </c>
      <c r="M112" s="10">
        <f>+HLOOKUP($A112,'International Financial Statis'!$A$2:$FE$55,MATCH(CPI!M$5,'International Financial Statis'!$A$2:$A$55,0),0)</f>
        <v>122.10805688458299</v>
      </c>
      <c r="N112" s="10">
        <f>+HLOOKUP($A112,'International Financial Statis'!$A$2:$FE$55,MATCH(CPI!N$5,'International Financial Statis'!$A$2:$A$55,0),0)</f>
        <v>166.57018069709699</v>
      </c>
      <c r="O112" s="10">
        <f>+HLOOKUP($A112,'International Financial Statis'!$A$2:$FE$55,MATCH(CPI!O$5,'International Financial Statis'!$A$2:$A$55,0),0)</f>
        <v>3105.8408950753201</v>
      </c>
      <c r="P112" s="10">
        <f>+HLOOKUP($A112,'International Financial Statis'!$A$2:$FE$55,MATCH(CPI!P$5,'International Financial Statis'!$A$2:$A$55,0),0)</f>
        <v>125.794097769768</v>
      </c>
      <c r="Q112" s="10">
        <f>+HLOOKUP($A112,'International Financial Statis'!$A$2:$FE$55,MATCH(CPI!Q$5,'International Financial Statis'!$A$2:$A$55,0),0)</f>
        <v>134.419965089399</v>
      </c>
      <c r="R112" s="10">
        <f>+HLOOKUP($A112,'International Financial Statis'!$A$2:$FE$55,MATCH(CPI!R$5,'International Financial Statis'!$A$2:$A$55,0),0)</f>
        <v>117.105645088752</v>
      </c>
      <c r="S112" s="10">
        <f>+HLOOKUP($A112,'International Financial Statis'!$A$2:$FE$55,MATCH(CPI!S$5,'International Financial Statis'!$A$2:$A$55,0),0)</f>
        <v>156.240022063287</v>
      </c>
      <c r="T112" s="10">
        <f>+HLOOKUP($A112,'International Financial Statis'!$A$2:$FE$55,MATCH(CPI!T$5,'International Financial Statis'!$A$2:$A$55,0),0)</f>
        <v>137.58365595963301</v>
      </c>
      <c r="U112" s="10">
        <f>+HLOOKUP($A112,'International Financial Statis'!$A$2:$FE$55,MATCH(CPI!U$5,'International Financial Statis'!$A$2:$A$55,0),0)</f>
        <v>103.28704517489901</v>
      </c>
      <c r="V112" s="10">
        <f>+HLOOKUP($A112,'International Financial Statis'!$A$2:$FE$55,MATCH(CPI!V$5,'International Financial Statis'!$A$2:$A$55,0),0)</f>
        <v>110.897351785673</v>
      </c>
      <c r="W112" s="10">
        <f>+HLOOKUP($A112,'International Financial Statis'!$A$2:$FE$55,MATCH(CPI!W$5,'International Financial Statis'!$A$2:$A$55,0),0)</f>
        <v>115.314114314281</v>
      </c>
      <c r="X112" s="10">
        <f>+HLOOKUP($A112,'International Financial Statis'!$A$2:$FE$55,MATCH(CPI!X$5,'International Financial Statis'!$A$2:$A$55,0),0)</f>
        <v>152.24250633416599</v>
      </c>
      <c r="Y112" s="10">
        <f>+HLOOKUP($A112,'International Financial Statis'!$A$2:$FE$55,MATCH(CPI!Y$5,'International Financial Statis'!$A$2:$A$55,0),0)</f>
        <v>117.10135335965499</v>
      </c>
      <c r="Z112" s="10">
        <f>+HLOOKUP($A112,'International Financial Statis'!$A$2:$FE$55,MATCH(CPI!Z$5,'International Financial Statis'!$A$2:$A$55,0),0)</f>
        <v>112.688173683237</v>
      </c>
      <c r="AA112" s="10">
        <f>+HLOOKUP($A112,'International Financial Statis'!$A$2:$FE$55,MATCH(CPI!AA$5,'International Financial Statis'!$A$2:$A$55,0),0)</f>
        <v>110.72568576396399</v>
      </c>
      <c r="AB112" s="10">
        <f>+HLOOKUP($A112,'International Financial Statis'!$A$2:$FE$55,MATCH(CPI!AB$5,'International Financial Statis'!$A$2:$A$55,0),0)</f>
        <v>148.94189969457801</v>
      </c>
      <c r="AC112" s="10">
        <f>+HLOOKUP($A112,'International Financial Statis'!$A$2:$FE$55,MATCH(CPI!AC$5,'International Financial Statis'!$A$2:$A$55,0),0)</f>
        <v>111.564793252708</v>
      </c>
      <c r="AD112" s="10">
        <f>+HLOOKUP($A112,'International Financial Statis'!$A$2:$FE$55,MATCH(CPI!AD$5,'International Financial Statis'!$A$2:$A$55,0),0)</f>
        <v>111.106725041269</v>
      </c>
      <c r="AE112" s="10">
        <f>+HLOOKUP($A112,'International Financial Statis'!$A$2:$FE$55,MATCH(CPI!AE$5,'International Financial Statis'!$A$2:$A$55,0),0)</f>
        <v>105.94690468616101</v>
      </c>
      <c r="AF112" s="10">
        <f>+HLOOKUP($A112,'International Financial Statis'!$A$2:$FE$55,MATCH(CPI!AF$5,'International Financial Statis'!$A$2:$A$55,0),0)</f>
        <v>107.45469154539801</v>
      </c>
      <c r="AG112" s="10">
        <f>+HLOOKUP($A112,'International Financial Statis'!$A$2:$FE$55,MATCH(CPI!AG$5,'International Financial Statis'!$A$2:$A$55,0),0)</f>
        <v>109.241028345278</v>
      </c>
      <c r="AH112" s="10">
        <f>+HLOOKUP($A112,'International Financial Statis'!$A$2:$FE$55,MATCH(CPI!AH$5,'International Financial Statis'!$A$2:$A$55,0),0)</f>
        <v>105.99165918809101</v>
      </c>
      <c r="AI112" s="10">
        <f>+HLOOKUP($A112,'International Financial Statis'!$A$2:$FE$55,MATCH(CPI!AI$5,'International Financial Statis'!$A$2:$A$55,0),0)</f>
        <v>108.324966680066</v>
      </c>
      <c r="AJ112" s="10">
        <f>+HLOOKUP($A112,'International Financial Statis'!$A$2:$FE$55,MATCH(CPI!AJ$5,'International Financial Statis'!$A$2:$A$55,0),0)</f>
        <v>99.589505052988002</v>
      </c>
      <c r="AK112" s="10">
        <f>+HLOOKUP($A112,'International Financial Statis'!$A$2:$FE$55,MATCH(CPI!AK$5,'International Financial Statis'!$A$2:$A$55,0),0)</f>
        <v>105.34922153605299</v>
      </c>
      <c r="AL112" s="10">
        <f>+HLOOKUP($A112,'International Financial Statis'!$A$2:$FE$55,MATCH(CPI!AL$5,'International Financial Statis'!$A$2:$A$55,0),0)</f>
        <v>107.71126931485099</v>
      </c>
      <c r="AM112" s="10">
        <f>+HLOOKUP($A112,'International Financial Statis'!$A$2:$FE$55,MATCH(CPI!AM$5,'International Financial Statis'!$A$2:$A$55,0),0)</f>
        <v>109.987534915883</v>
      </c>
      <c r="AN112" s="10">
        <f>+HLOOKUP($A112,'International Financial Statis'!$A$2:$FE$55,MATCH(CPI!AN$5,'International Financial Statis'!$A$2:$A$55,0),0)</f>
        <v>113.14813139082401</v>
      </c>
      <c r="AO112" s="10">
        <f>+HLOOKUP($A112,'International Financial Statis'!$A$2:$FE$55,MATCH(CPI!AO$5,'International Financial Statis'!$A$2:$A$55,0),0)</f>
        <v>107.173243362183</v>
      </c>
      <c r="AP112" s="10">
        <f>+HLOOKUP($A112,'International Financial Statis'!$A$2:$FE$55,MATCH(CPI!AP$5,'International Financial Statis'!$A$2:$A$55,0),0)</f>
        <v>107.82623208116</v>
      </c>
      <c r="AQ112" s="10">
        <f>+HLOOKUP($A112,'International Financial Statis'!$A$2:$FE$55,MATCH(CPI!AQ$5,'International Financial Statis'!$A$2:$A$55,0),0)</f>
        <v>163.13596394773401</v>
      </c>
      <c r="AR112" s="10">
        <f>+HLOOKUP($A112,'International Financial Statis'!$A$2:$FE$55,MATCH(CPI!AR$5,'International Financial Statis'!$A$2:$A$55,0),0)</f>
        <v>106.182113954012</v>
      </c>
      <c r="AS112" s="10">
        <f>+HLOOKUP($A112,'International Financial Statis'!$A$2:$FE$55,MATCH(CPI!AS$5,'International Financial Statis'!$A$2:$A$55,0),0)</f>
        <v>104.69491716877801</v>
      </c>
      <c r="AT112" s="10">
        <f>+HLOOKUP($A112,'International Financial Statis'!$A$2:$FE$55,MATCH(CPI!AT$5,'International Financial Statis'!$A$2:$A$55,0),0)</f>
        <v>97.776239695853405</v>
      </c>
      <c r="AU112" s="10">
        <f>+HLOOKUP($A112,'International Financial Statis'!$A$2:$FE$55,MATCH(CPI!AU$5,'International Financial Statis'!$A$2:$A$55,0),0)</f>
        <v>158.18572496263101</v>
      </c>
      <c r="AV112" s="10">
        <f>+HLOOKUP($A112,'International Financial Statis'!$A$2:$FE$55,MATCH(CPI!AV$5,'International Financial Statis'!$A$2:$A$55,0),0)</f>
        <v>112.298871832809</v>
      </c>
      <c r="AW112" s="10">
        <f>+HLOOKUP($A112,'International Financial Statis'!$A$2:$FE$55,MATCH(CPI!AW$5,'International Financial Statis'!$A$2:$A$55,0),0)</f>
        <v>121.574274185737</v>
      </c>
      <c r="AX112" s="10">
        <f>+HLOOKUP($A112,'International Financial Statis'!$A$2:$FE$55,MATCH(CPI!AX$5,'International Financial Statis'!$A$2:$A$55,0),0)</f>
        <v>108.64177842571</v>
      </c>
      <c r="AY112" s="10">
        <f>+HLOOKUP($A112,'International Financial Statis'!$A$2:$FE$55,MATCH(CPI!AY$5,'International Financial Statis'!$A$2:$A$55,0),0)</f>
        <v>127.94591138506</v>
      </c>
      <c r="AZ112" s="10">
        <f>+HLOOKUP($A112,'International Financial Statis'!$A$2:$FE$55,MATCH(CPI!AZ$5,'International Financial Statis'!$A$2:$A$55,0),0)</f>
        <v>219.95152576695199</v>
      </c>
      <c r="BA112" s="10">
        <f>+HLOOKUP($A112,'International Financial Statis'!$A$2:$FE$55,MATCH(CPI!BA$5,'International Financial Statis'!$A$2:$A$55,0),0)</f>
        <v>189.25842467549899</v>
      </c>
      <c r="BB112" s="10">
        <f>+HLOOKUP($A112,'International Financial Statis'!$A$2:$FE$55,MATCH(CPI!BB$5,'International Financial Statis'!$A$2:$A$55,0),0)</f>
        <v>140.15540243366101</v>
      </c>
    </row>
    <row r="113" spans="1:54" x14ac:dyDescent="0.25">
      <c r="A113" s="6" t="s">
        <v>135</v>
      </c>
      <c r="B113" s="10">
        <f>+HLOOKUP($A113,'International Financial Statis'!$A$2:$FE$55,MATCH(CPI!B$5,'International Financial Statis'!$A$2:$A$55,0),0)</f>
        <v>114.464099895942</v>
      </c>
      <c r="C113" s="10">
        <f>+HLOOKUP($A113,'International Financial Statis'!$A$2:$FE$55,MATCH(CPI!C$5,'International Financial Statis'!$A$2:$A$55,0),0)</f>
        <v>109.270932764216</v>
      </c>
      <c r="D113" s="10">
        <f>+HLOOKUP($A113,'International Financial Statis'!$A$2:$FE$55,MATCH(CPI!D$5,'International Financial Statis'!$A$2:$A$55,0),0)</f>
        <v>110.503720663995</v>
      </c>
      <c r="E113" s="10">
        <f>+HLOOKUP($A113,'International Financial Statis'!$A$2:$FE$55,MATCH(CPI!E$5,'International Financial Statis'!$A$2:$A$55,0),0)</f>
        <v>124.677419530618</v>
      </c>
      <c r="F113" s="10">
        <f>+HLOOKUP($A113,'International Financial Statis'!$A$2:$FE$55,MATCH(CPI!F$5,'International Financial Statis'!$A$2:$A$55,0),0)</f>
        <v>110.753760701595</v>
      </c>
      <c r="G113" s="10">
        <f>+HLOOKUP($A113,'International Financial Statis'!$A$2:$FE$55,MATCH(CPI!G$5,'International Financial Statis'!$A$2:$A$55,0),0)</f>
        <v>140.32044159288901</v>
      </c>
      <c r="H113" s="10">
        <f>+HLOOKUP($A113,'International Financial Statis'!$A$2:$FE$55,MATCH(CPI!H$5,'International Financial Statis'!$A$2:$A$55,0),0)</f>
        <v>152.94012824406201</v>
      </c>
      <c r="I113" s="10">
        <f>+HLOOKUP($A113,'International Financial Statis'!$A$2:$FE$55,MATCH(CPI!I$5,'International Financial Statis'!$A$2:$A$55,0),0)</f>
        <v>123.91743711029901</v>
      </c>
      <c r="J113" s="10">
        <f>+HLOOKUP($A113,'International Financial Statis'!$A$2:$FE$55,MATCH(CPI!J$5,'International Financial Statis'!$A$2:$A$55,0),0)</f>
        <v>127.568632391511</v>
      </c>
      <c r="K113" s="10">
        <f>+HLOOKUP($A113,'International Financial Statis'!$A$2:$FE$55,MATCH(CPI!K$5,'International Financial Statis'!$A$2:$A$55,0),0)</f>
        <v>123.747906919234</v>
      </c>
      <c r="L113" s="10">
        <f>+HLOOKUP($A113,'International Financial Statis'!$A$2:$FE$55,MATCH(CPI!L$5,'International Financial Statis'!$A$2:$A$55,0),0)</f>
        <v>130.49833887043201</v>
      </c>
      <c r="M113" s="10">
        <f>+HLOOKUP($A113,'International Financial Statis'!$A$2:$FE$55,MATCH(CPI!M$5,'International Financial Statis'!$A$2:$A$55,0),0)</f>
        <v>123.361617669854</v>
      </c>
      <c r="N113" s="10">
        <f>+HLOOKUP($A113,'International Financial Statis'!$A$2:$FE$55,MATCH(CPI!N$5,'International Financial Statis'!$A$2:$A$55,0),0)</f>
        <v>167.272415860238</v>
      </c>
      <c r="O113" s="10">
        <f>+HLOOKUP($A113,'International Financial Statis'!$A$2:$FE$55,MATCH(CPI!O$5,'International Financial Statis'!$A$2:$A$55,0),0)</f>
        <v>4117.64602237688</v>
      </c>
      <c r="P113" s="10">
        <f>+HLOOKUP($A113,'International Financial Statis'!$A$2:$FE$55,MATCH(CPI!P$5,'International Financial Statis'!$A$2:$A$55,0),0)</f>
        <v>126.60509123676501</v>
      </c>
      <c r="Q113" s="10">
        <f>+HLOOKUP($A113,'International Financial Statis'!$A$2:$FE$55,MATCH(CPI!Q$5,'International Financial Statis'!$A$2:$A$55,0),0)</f>
        <v>134.948341746474</v>
      </c>
      <c r="R113" s="10">
        <f>+HLOOKUP($A113,'International Financial Statis'!$A$2:$FE$55,MATCH(CPI!R$5,'International Financial Statis'!$A$2:$A$55,0),0)</f>
        <v>117.718565344681</v>
      </c>
      <c r="S113" s="10">
        <f>+HLOOKUP($A113,'International Financial Statis'!$A$2:$FE$55,MATCH(CPI!S$5,'International Financial Statis'!$A$2:$A$55,0),0)</f>
        <v>156.200276445871</v>
      </c>
      <c r="T113" s="10">
        <f>+HLOOKUP($A113,'International Financial Statis'!$A$2:$FE$55,MATCH(CPI!T$5,'International Financial Statis'!$A$2:$A$55,0),0)</f>
        <v>138.60539835396801</v>
      </c>
      <c r="U113" s="10">
        <f>+HLOOKUP($A113,'International Financial Statis'!$A$2:$FE$55,MATCH(CPI!U$5,'International Financial Statis'!$A$2:$A$55,0),0)</f>
        <v>103.919845315521</v>
      </c>
      <c r="V113" s="10">
        <f>+HLOOKUP($A113,'International Financial Statis'!$A$2:$FE$55,MATCH(CPI!V$5,'International Financial Statis'!$A$2:$A$55,0),0)</f>
        <v>111.515988854499</v>
      </c>
      <c r="W113" s="10">
        <f>+HLOOKUP($A113,'International Financial Statis'!$A$2:$FE$55,MATCH(CPI!W$5,'International Financial Statis'!$A$2:$A$55,0),0)</f>
        <v>116.480586568905</v>
      </c>
      <c r="X113" s="10">
        <f>+HLOOKUP($A113,'International Financial Statis'!$A$2:$FE$55,MATCH(CPI!X$5,'International Financial Statis'!$A$2:$A$55,0),0)</f>
        <v>153.386586685856</v>
      </c>
      <c r="Y113" s="10">
        <f>+HLOOKUP($A113,'International Financial Statis'!$A$2:$FE$55,MATCH(CPI!Y$5,'International Financial Statis'!$A$2:$A$55,0),0)</f>
        <v>118.03615077671</v>
      </c>
      <c r="Z113" s="10">
        <f>+HLOOKUP($A113,'International Financial Statis'!$A$2:$FE$55,MATCH(CPI!Z$5,'International Financial Statis'!$A$2:$A$55,0),0)</f>
        <v>112.855968835864</v>
      </c>
      <c r="AA113" s="10">
        <f>+HLOOKUP($A113,'International Financial Statis'!$A$2:$FE$55,MATCH(CPI!AA$5,'International Financial Statis'!$A$2:$A$55,0),0)</f>
        <v>110.92291589173099</v>
      </c>
      <c r="AB113" s="10">
        <f>+HLOOKUP($A113,'International Financial Statis'!$A$2:$FE$55,MATCH(CPI!AB$5,'International Financial Statis'!$A$2:$A$55,0),0)</f>
        <v>151.372959881762</v>
      </c>
      <c r="AC113" s="10">
        <f>+HLOOKUP($A113,'International Financial Statis'!$A$2:$FE$55,MATCH(CPI!AC$5,'International Financial Statis'!$A$2:$A$55,0),0)</f>
        <v>112.59780085622801</v>
      </c>
      <c r="AD113" s="10">
        <f>+HLOOKUP($A113,'International Financial Statis'!$A$2:$FE$55,MATCH(CPI!AD$5,'International Financial Statis'!$A$2:$A$55,0),0)</f>
        <v>111.350750017943</v>
      </c>
      <c r="AE113" s="10">
        <f>+HLOOKUP($A113,'International Financial Statis'!$A$2:$FE$55,MATCH(CPI!AE$5,'International Financial Statis'!$A$2:$A$55,0),0)</f>
        <v>106.015680912878</v>
      </c>
      <c r="AF113" s="10">
        <f>+HLOOKUP($A113,'International Financial Statis'!$A$2:$FE$55,MATCH(CPI!AF$5,'International Financial Statis'!$A$2:$A$55,0),0)</f>
        <v>107.49040264262101</v>
      </c>
      <c r="AG113" s="10">
        <f>+HLOOKUP($A113,'International Financial Statis'!$A$2:$FE$55,MATCH(CPI!AG$5,'International Financial Statis'!$A$2:$A$55,0),0)</f>
        <v>109.716099709791</v>
      </c>
      <c r="AH113" s="10">
        <f>+HLOOKUP($A113,'International Financial Statis'!$A$2:$FE$55,MATCH(CPI!AH$5,'International Financial Statis'!$A$2:$A$55,0),0)</f>
        <v>106.062045786482</v>
      </c>
      <c r="AI113" s="10">
        <f>+HLOOKUP($A113,'International Financial Statis'!$A$2:$FE$55,MATCH(CPI!AI$5,'International Financial Statis'!$A$2:$A$55,0),0)</f>
        <v>108.253488642006</v>
      </c>
      <c r="AJ113" s="10">
        <f>+HLOOKUP($A113,'International Financial Statis'!$A$2:$FE$55,MATCH(CPI!AJ$5,'International Financial Statis'!$A$2:$A$55,0),0)</f>
        <v>100.59663180892601</v>
      </c>
      <c r="AK113" s="10">
        <f>+HLOOKUP($A113,'International Financial Statis'!$A$2:$FE$55,MATCH(CPI!AK$5,'International Financial Statis'!$A$2:$A$55,0),0)</f>
        <v>104.409846046795</v>
      </c>
      <c r="AL113" s="10">
        <f>+HLOOKUP($A113,'International Financial Statis'!$A$2:$FE$55,MATCH(CPI!AL$5,'International Financial Statis'!$A$2:$A$55,0),0)</f>
        <v>107.60373726561799</v>
      </c>
      <c r="AM113" s="10">
        <f>+HLOOKUP($A113,'International Financial Statis'!$A$2:$FE$55,MATCH(CPI!AM$5,'International Financial Statis'!$A$2:$A$55,0),0)</f>
        <v>109.92202498476</v>
      </c>
      <c r="AN113" s="10">
        <f>+HLOOKUP($A113,'International Financial Statis'!$A$2:$FE$55,MATCH(CPI!AN$5,'International Financial Statis'!$A$2:$A$55,0),0)</f>
        <v>113.65487286218401</v>
      </c>
      <c r="AO113" s="10">
        <f>+HLOOKUP($A113,'International Financial Statis'!$A$2:$FE$55,MATCH(CPI!AO$5,'International Financial Statis'!$A$2:$A$55,0),0)</f>
        <v>107.965380665982</v>
      </c>
      <c r="AP113" s="10">
        <f>+HLOOKUP($A113,'International Financial Statis'!$A$2:$FE$55,MATCH(CPI!AP$5,'International Financial Statis'!$A$2:$A$55,0),0)</f>
        <v>108.264415855577</v>
      </c>
      <c r="AQ113" s="10">
        <f>+HLOOKUP($A113,'International Financial Statis'!$A$2:$FE$55,MATCH(CPI!AQ$5,'International Financial Statis'!$A$2:$A$55,0),0)</f>
        <v>164.72929725451201</v>
      </c>
      <c r="AR113" s="10">
        <f>+HLOOKUP($A113,'International Financial Statis'!$A$2:$FE$55,MATCH(CPI!AR$5,'International Financial Statis'!$A$2:$A$55,0),0)</f>
        <v>107.917944293415</v>
      </c>
      <c r="AS113" s="10">
        <f>+HLOOKUP($A113,'International Financial Statis'!$A$2:$FE$55,MATCH(CPI!AS$5,'International Financial Statis'!$A$2:$A$55,0),0)</f>
        <v>105.329685618803</v>
      </c>
      <c r="AT113" s="10">
        <f>+HLOOKUP($A113,'International Financial Statis'!$A$2:$FE$55,MATCH(CPI!AT$5,'International Financial Statis'!$A$2:$A$55,0),0)</f>
        <v>97.678946902277502</v>
      </c>
      <c r="AU113" s="10">
        <f>+HLOOKUP($A113,'International Financial Statis'!$A$2:$FE$55,MATCH(CPI!AU$5,'International Financial Statis'!$A$2:$A$55,0),0)</f>
        <v>161.93572496263101</v>
      </c>
      <c r="AV113" s="10">
        <f>+HLOOKUP($A113,'International Financial Statis'!$A$2:$FE$55,MATCH(CPI!AV$5,'International Financial Statis'!$A$2:$A$55,0),0)</f>
        <v>113.038653597189</v>
      </c>
      <c r="AW113" s="10">
        <f>+HLOOKUP($A113,'International Financial Statis'!$A$2:$FE$55,MATCH(CPI!AW$5,'International Financial Statis'!$A$2:$A$55,0),0)</f>
        <v>122.429325538564</v>
      </c>
      <c r="AX113" s="10">
        <f>+HLOOKUP($A113,'International Financial Statis'!$A$2:$FE$55,MATCH(CPI!AX$5,'International Financial Statis'!$A$2:$A$55,0),0)</f>
        <v>108.529786385336</v>
      </c>
      <c r="AY113" s="10">
        <f>+HLOOKUP($A113,'International Financial Statis'!$A$2:$FE$55,MATCH(CPI!AY$5,'International Financial Statis'!$A$2:$A$55,0),0)</f>
        <v>129.07024028485199</v>
      </c>
      <c r="AZ113" s="10">
        <f>+HLOOKUP($A113,'International Financial Statis'!$A$2:$FE$55,MATCH(CPI!AZ$5,'International Financial Statis'!$A$2:$A$55,0),0)</f>
        <v>233.98295092517699</v>
      </c>
      <c r="BA113" s="10">
        <f>+HLOOKUP($A113,'International Financial Statis'!$A$2:$FE$55,MATCH(CPI!BA$5,'International Financial Statis'!$A$2:$A$55,0),0)</f>
        <v>194.20090276183899</v>
      </c>
      <c r="BB113" s="10">
        <f>+HLOOKUP($A113,'International Financial Statis'!$A$2:$FE$55,MATCH(CPI!BB$5,'International Financial Statis'!$A$2:$A$55,0),0)</f>
        <v>141.445535845184</v>
      </c>
    </row>
    <row r="114" spans="1:54" x14ac:dyDescent="0.25">
      <c r="A114" s="6" t="s">
        <v>137</v>
      </c>
      <c r="B114" s="10">
        <f>+HLOOKUP($A114,'International Financial Statis'!$A$2:$FE$55,MATCH(CPI!B$5,'International Financial Statis'!$A$2:$A$55,0),0)</f>
        <v>114.984391259105</v>
      </c>
      <c r="C114" s="10">
        <f>+HLOOKUP($A114,'International Financial Statis'!$A$2:$FE$55,MATCH(CPI!C$5,'International Financial Statis'!$A$2:$A$55,0),0)</f>
        <v>110.351037685983</v>
      </c>
      <c r="D114" s="10">
        <f>+HLOOKUP($A114,'International Financial Statis'!$A$2:$FE$55,MATCH(CPI!D$5,'International Financial Statis'!$A$2:$A$55,0),0)</f>
        <v>111.362335432169</v>
      </c>
      <c r="E114" s="10">
        <f>+HLOOKUP($A114,'International Financial Statis'!$A$2:$FE$55,MATCH(CPI!E$5,'International Financial Statis'!$A$2:$A$55,0),0)</f>
        <v>128.26892107599599</v>
      </c>
      <c r="F114" s="10">
        <f>+HLOOKUP($A114,'International Financial Statis'!$A$2:$FE$55,MATCH(CPI!F$5,'International Financial Statis'!$A$2:$A$55,0),0)</f>
        <v>111.629531625358</v>
      </c>
      <c r="G114" s="10">
        <f>+HLOOKUP($A114,'International Financial Statis'!$A$2:$FE$55,MATCH(CPI!G$5,'International Financial Statis'!$A$2:$A$55,0),0)</f>
        <v>141.281049499982</v>
      </c>
      <c r="H114" s="10">
        <f>+HLOOKUP($A114,'International Financial Statis'!$A$2:$FE$55,MATCH(CPI!H$5,'International Financial Statis'!$A$2:$A$55,0),0)</f>
        <v>154.38744262396</v>
      </c>
      <c r="I114" s="10">
        <f>+HLOOKUP($A114,'International Financial Statis'!$A$2:$FE$55,MATCH(CPI!I$5,'International Financial Statis'!$A$2:$A$55,0),0)</f>
        <v>124.794667813373</v>
      </c>
      <c r="J114" s="10">
        <f>+HLOOKUP($A114,'International Financial Statis'!$A$2:$FE$55,MATCH(CPI!J$5,'International Financial Statis'!$A$2:$A$55,0),0)</f>
        <v>130.35401372075199</v>
      </c>
      <c r="K114" s="10">
        <f>+HLOOKUP($A114,'International Financial Statis'!$A$2:$FE$55,MATCH(CPI!K$5,'International Financial Statis'!$A$2:$A$55,0),0)</f>
        <v>124.149375821997</v>
      </c>
      <c r="L114" s="10">
        <f>+HLOOKUP($A114,'International Financial Statis'!$A$2:$FE$55,MATCH(CPI!L$5,'International Financial Statis'!$A$2:$A$55,0),0)</f>
        <v>133.038021410114</v>
      </c>
      <c r="M114" s="10">
        <f>+HLOOKUP($A114,'International Financial Statis'!$A$2:$FE$55,MATCH(CPI!M$5,'International Financial Statis'!$A$2:$A$55,0),0)</f>
        <v>124.89608843501701</v>
      </c>
      <c r="N114" s="10">
        <f>+HLOOKUP($A114,'International Financial Statis'!$A$2:$FE$55,MATCH(CPI!N$5,'International Financial Statis'!$A$2:$A$55,0),0)</f>
        <v>172.00993405840501</v>
      </c>
      <c r="O114" s="10"/>
      <c r="P114" s="10">
        <f>+HLOOKUP($A114,'International Financial Statis'!$A$2:$FE$55,MATCH(CPI!P$5,'International Financial Statis'!$A$2:$A$55,0),0)</f>
        <v>126.92047758504199</v>
      </c>
      <c r="Q114" s="10">
        <f>+HLOOKUP($A114,'International Financial Statis'!$A$2:$FE$55,MATCH(CPI!Q$5,'International Financial Statis'!$A$2:$A$55,0),0)</f>
        <v>135.32575364438401</v>
      </c>
      <c r="R114" s="10">
        <f>+HLOOKUP($A114,'International Financial Statis'!$A$2:$FE$55,MATCH(CPI!R$5,'International Financial Statis'!$A$2:$A$55,0),0)</f>
        <v>118.90608952740401</v>
      </c>
      <c r="S114" s="10">
        <f>+HLOOKUP($A114,'International Financial Statis'!$A$2:$FE$55,MATCH(CPI!S$5,'International Financial Statis'!$A$2:$A$55,0),0)</f>
        <v>155.68358341946001</v>
      </c>
      <c r="T114" s="10">
        <f>+HLOOKUP($A114,'International Financial Statis'!$A$2:$FE$55,MATCH(CPI!T$5,'International Financial Statis'!$A$2:$A$55,0),0)</f>
        <v>140.77339655269799</v>
      </c>
      <c r="U114" s="10">
        <f>+HLOOKUP($A114,'International Financial Statis'!$A$2:$FE$55,MATCH(CPI!U$5,'International Financial Statis'!$A$2:$A$55,0),0)</f>
        <v>103.497978555106</v>
      </c>
      <c r="V114" s="10">
        <f>+HLOOKUP($A114,'International Financial Statis'!$A$2:$FE$55,MATCH(CPI!V$5,'International Financial Statis'!$A$2:$A$55,0),0)</f>
        <v>112.90724689137799</v>
      </c>
      <c r="W114" s="10">
        <f>+HLOOKUP($A114,'International Financial Statis'!$A$2:$FE$55,MATCH(CPI!W$5,'International Financial Statis'!$A$2:$A$55,0),0)</f>
        <v>119.146808865189</v>
      </c>
      <c r="X114" s="10">
        <f>+HLOOKUP($A114,'International Financial Statis'!$A$2:$FE$55,MATCH(CPI!X$5,'International Financial Statis'!$A$2:$A$55,0),0)</f>
        <v>153.78568448295701</v>
      </c>
      <c r="Y114" s="10">
        <f>+HLOOKUP($A114,'International Financial Statis'!$A$2:$FE$55,MATCH(CPI!Y$5,'International Financial Statis'!$A$2:$A$55,0),0)</f>
        <v>119.25857816824499</v>
      </c>
      <c r="Z114" s="10">
        <f>+HLOOKUP($A114,'International Financial Statis'!$A$2:$FE$55,MATCH(CPI!Z$5,'International Financial Statis'!$A$2:$A$55,0),0)</f>
        <v>113.304820869141</v>
      </c>
      <c r="AA114" s="10">
        <f>+HLOOKUP($A114,'International Financial Statis'!$A$2:$FE$55,MATCH(CPI!AA$5,'International Financial Statis'!$A$2:$A$55,0),0)</f>
        <v>111.032097759799</v>
      </c>
      <c r="AB114" s="10">
        <f>+HLOOKUP($A114,'International Financial Statis'!$A$2:$FE$55,MATCH(CPI!AB$5,'International Financial Statis'!$A$2:$A$55,0),0)</f>
        <v>152.881104870169</v>
      </c>
      <c r="AC114" s="10">
        <f>+HLOOKUP($A114,'International Financial Statis'!$A$2:$FE$55,MATCH(CPI!AC$5,'International Financial Statis'!$A$2:$A$55,0),0)</f>
        <v>113.077412384216</v>
      </c>
      <c r="AD114" s="10">
        <f>+HLOOKUP($A114,'International Financial Statis'!$A$2:$FE$55,MATCH(CPI!AD$5,'International Financial Statis'!$A$2:$A$55,0),0)</f>
        <v>112.631881145482</v>
      </c>
      <c r="AE114" s="10">
        <f>+HLOOKUP($A114,'International Financial Statis'!$A$2:$FE$55,MATCH(CPI!AE$5,'International Financial Statis'!$A$2:$A$55,0),0)</f>
        <v>107.598560716439</v>
      </c>
      <c r="AF114" s="10">
        <f>+HLOOKUP($A114,'International Financial Statis'!$A$2:$FE$55,MATCH(CPI!AF$5,'International Financial Statis'!$A$2:$A$55,0),0)</f>
        <v>108.061780198197</v>
      </c>
      <c r="AG114" s="10">
        <f>+HLOOKUP($A114,'International Financial Statis'!$A$2:$FE$55,MATCH(CPI!AG$5,'International Financial Statis'!$A$2:$A$55,0),0)</f>
        <v>109.607304740819</v>
      </c>
      <c r="AH114" s="10">
        <f>+HLOOKUP($A114,'International Financial Statis'!$A$2:$FE$55,MATCH(CPI!AH$5,'International Financial Statis'!$A$2:$A$55,0),0)</f>
        <v>106.322476200531</v>
      </c>
      <c r="AI114" s="10">
        <f>+HLOOKUP($A114,'International Financial Statis'!$A$2:$FE$55,MATCH(CPI!AI$5,'International Financial Statis'!$A$2:$A$55,0),0)</f>
        <v>108.360705699096</v>
      </c>
      <c r="AJ114" s="10">
        <f>+HLOOKUP($A114,'International Financial Statis'!$A$2:$FE$55,MATCH(CPI!AJ$5,'International Financial Statis'!$A$2:$A$55,0),0)</f>
        <v>100.45040838450301</v>
      </c>
      <c r="AK114" s="10">
        <f>+HLOOKUP($A114,'International Financial Statis'!$A$2:$FE$55,MATCH(CPI!AK$5,'International Financial Statis'!$A$2:$A$55,0),0)</f>
        <v>104.47942941637</v>
      </c>
      <c r="AL114" s="10">
        <f>+HLOOKUP($A114,'International Financial Statis'!$A$2:$FE$55,MATCH(CPI!AL$5,'International Financial Statis'!$A$2:$A$55,0),0)</f>
        <v>108.46399365948</v>
      </c>
      <c r="AM114" s="10">
        <f>+HLOOKUP($A114,'International Financial Statis'!$A$2:$FE$55,MATCH(CPI!AM$5,'International Financial Statis'!$A$2:$A$55,0),0)</f>
        <v>110.231377437288</v>
      </c>
      <c r="AN114" s="10">
        <f>+HLOOKUP($A114,'International Financial Statis'!$A$2:$FE$55,MATCH(CPI!AN$5,'International Financial Statis'!$A$2:$A$55,0),0)</f>
        <v>113.65487286218401</v>
      </c>
      <c r="AO114" s="10">
        <f>+HLOOKUP($A114,'International Financial Statis'!$A$2:$FE$55,MATCH(CPI!AO$5,'International Financial Statis'!$A$2:$A$55,0),0)</f>
        <v>109.168255831011</v>
      </c>
      <c r="AP114" s="10">
        <f>+HLOOKUP($A114,'International Financial Statis'!$A$2:$FE$55,MATCH(CPI!AP$5,'International Financial Statis'!$A$2:$A$55,0),0)</f>
        <v>107.932049556667</v>
      </c>
      <c r="AQ114" s="10">
        <f>+HLOOKUP($A114,'International Financial Statis'!$A$2:$FE$55,MATCH(CPI!AQ$5,'International Financial Statis'!$A$2:$A$55,0),0)</f>
        <v>166.75109722081501</v>
      </c>
      <c r="AR114" s="10">
        <f>+HLOOKUP($A114,'International Financial Statis'!$A$2:$FE$55,MATCH(CPI!AR$5,'International Financial Statis'!$A$2:$A$55,0),0)</f>
        <v>107.611218853542</v>
      </c>
      <c r="AS114" s="10">
        <f>+HLOOKUP($A114,'International Financial Statis'!$A$2:$FE$55,MATCH(CPI!AS$5,'International Financial Statis'!$A$2:$A$55,0),0)</f>
        <v>105.454214845978</v>
      </c>
      <c r="AT114" s="10">
        <f>+HLOOKUP($A114,'International Financial Statis'!$A$2:$FE$55,MATCH(CPI!AT$5,'International Financial Statis'!$A$2:$A$55,0),0)</f>
        <v>97.913289355853493</v>
      </c>
      <c r="AU114" s="10">
        <f>+HLOOKUP($A114,'International Financial Statis'!$A$2:$FE$55,MATCH(CPI!AU$5,'International Financial Statis'!$A$2:$A$55,0),0)</f>
        <v>169.49738415545599</v>
      </c>
      <c r="AV114" s="10">
        <f>+HLOOKUP($A114,'International Financial Statis'!$A$2:$FE$55,MATCH(CPI!AV$5,'International Financial Statis'!$A$2:$A$55,0),0)</f>
        <v>113.519511744036</v>
      </c>
      <c r="AW114" s="10">
        <f>+HLOOKUP($A114,'International Financial Statis'!$A$2:$FE$55,MATCH(CPI!AW$5,'International Financial Statis'!$A$2:$A$55,0),0)</f>
        <v>124.242969618974</v>
      </c>
      <c r="AX114" s="10">
        <f>+HLOOKUP($A114,'International Financial Statis'!$A$2:$FE$55,MATCH(CPI!AX$5,'International Financial Statis'!$A$2:$A$55,0),0)</f>
        <v>109.46747968566</v>
      </c>
      <c r="AY114" s="10">
        <f>+HLOOKUP($A114,'International Financial Statis'!$A$2:$FE$55,MATCH(CPI!AY$5,'International Financial Statis'!$A$2:$A$55,0),0)</f>
        <v>130.31345592631399</v>
      </c>
      <c r="AZ114" s="10">
        <f>+HLOOKUP($A114,'International Financial Statis'!$A$2:$FE$55,MATCH(CPI!AZ$5,'International Financial Statis'!$A$2:$A$55,0),0)</f>
        <v>249.65565509365601</v>
      </c>
      <c r="BA114" s="10">
        <f>+HLOOKUP($A114,'International Financial Statis'!$A$2:$FE$55,MATCH(CPI!BA$5,'International Financial Statis'!$A$2:$A$55,0),0)</f>
        <v>201.17081909312</v>
      </c>
      <c r="BB114" s="10">
        <f>+HLOOKUP($A114,'International Financial Statis'!$A$2:$FE$55,MATCH(CPI!BB$5,'International Financial Statis'!$A$2:$A$55,0),0)</f>
        <v>144.14308752382399</v>
      </c>
    </row>
    <row r="115" spans="1:54" x14ac:dyDescent="0.25">
      <c r="A115" s="6" t="s">
        <v>138</v>
      </c>
      <c r="B115" s="10">
        <f>+HLOOKUP($A115,'International Financial Statis'!$A$2:$FE$55,MATCH(CPI!B$5,'International Financial Statis'!$A$2:$A$55,0),0)</f>
        <v>115.19250780437</v>
      </c>
      <c r="C115" s="10">
        <f>+HLOOKUP($A115,'International Financial Statis'!$A$2:$FE$55,MATCH(CPI!C$5,'International Financial Statis'!$A$2:$A$55,0),0)</f>
        <v>110.351037685983</v>
      </c>
      <c r="D115" s="10">
        <f>+HLOOKUP($A115,'International Financial Statis'!$A$2:$FE$55,MATCH(CPI!D$5,'International Financial Statis'!$A$2:$A$55,0),0)</f>
        <v>111.991986262164</v>
      </c>
      <c r="E115" s="10">
        <f>+HLOOKUP($A115,'International Financial Statis'!$A$2:$FE$55,MATCH(CPI!E$5,'International Financial Statis'!$A$2:$A$55,0),0)</f>
        <v>129.20295950484001</v>
      </c>
      <c r="F115" s="10">
        <f>+HLOOKUP($A115,'International Financial Statis'!$A$2:$FE$55,MATCH(CPI!F$5,'International Financial Statis'!$A$2:$A$55,0),0)</f>
        <v>112.23625789458799</v>
      </c>
      <c r="G115" s="10">
        <f>+HLOOKUP($A115,'International Financial Statis'!$A$2:$FE$55,MATCH(CPI!G$5,'International Financial Statis'!$A$2:$A$55,0),0)</f>
        <v>140.908276282304</v>
      </c>
      <c r="H115" s="10">
        <f>+HLOOKUP($A115,'International Financial Statis'!$A$2:$FE$55,MATCH(CPI!H$5,'International Financial Statis'!$A$2:$A$55,0),0)</f>
        <v>155.23198582974001</v>
      </c>
      <c r="I115" s="10">
        <f>+HLOOKUP($A115,'International Financial Statis'!$A$2:$FE$55,MATCH(CPI!I$5,'International Financial Statis'!$A$2:$A$55,0),0)</f>
        <v>125.46119114168999</v>
      </c>
      <c r="J115" s="10">
        <f>+HLOOKUP($A115,'International Financial Statis'!$A$2:$FE$55,MATCH(CPI!J$5,'International Financial Statis'!$A$2:$A$55,0),0)</f>
        <v>132.05364607790401</v>
      </c>
      <c r="K115" s="10">
        <f>+HLOOKUP($A115,'International Financial Statis'!$A$2:$FE$55,MATCH(CPI!K$5,'International Financial Statis'!$A$2:$A$55,0),0)</f>
        <v>124.684717281411</v>
      </c>
      <c r="L115" s="10">
        <f>+HLOOKUP($A115,'International Financial Statis'!$A$2:$FE$55,MATCH(CPI!L$5,'International Financial Statis'!$A$2:$A$55,0),0)</f>
        <v>134.18973791066799</v>
      </c>
      <c r="M115" s="10">
        <f>+HLOOKUP($A115,'International Financial Statis'!$A$2:$FE$55,MATCH(CPI!M$5,'International Financial Statis'!$A$2:$A$55,0),0)</f>
        <v>125.580806511006</v>
      </c>
      <c r="N115" s="10">
        <f>+HLOOKUP($A115,'International Financial Statis'!$A$2:$FE$55,MATCH(CPI!N$5,'International Financial Statis'!$A$2:$A$55,0),0)</f>
        <v>173.685021837801</v>
      </c>
      <c r="O115" s="10"/>
      <c r="P115" s="10">
        <f>+HLOOKUP($A115,'International Financial Statis'!$A$2:$FE$55,MATCH(CPI!P$5,'International Financial Statis'!$A$2:$A$55,0),0)</f>
        <v>127.59630547420601</v>
      </c>
      <c r="Q115" s="10">
        <f>+HLOOKUP($A115,'International Financial Statis'!$A$2:$FE$55,MATCH(CPI!Q$5,'International Financial Statis'!$A$2:$A$55,0),0)</f>
        <v>135.627683162712</v>
      </c>
      <c r="R115" s="10">
        <f>+HLOOKUP($A115,'International Financial Statis'!$A$2:$FE$55,MATCH(CPI!R$5,'International Financial Statis'!$A$2:$A$55,0),0)</f>
        <v>118.599627262921</v>
      </c>
      <c r="S115" s="10">
        <f>+HLOOKUP($A115,'International Financial Statis'!$A$2:$FE$55,MATCH(CPI!S$5,'International Financial Statis'!$A$2:$A$55,0),0)</f>
        <v>156.83620632453099</v>
      </c>
      <c r="T115" s="10">
        <f>+HLOOKUP($A115,'International Financial Statis'!$A$2:$FE$55,MATCH(CPI!T$5,'International Financial Statis'!$A$2:$A$55,0),0)</f>
        <v>141.68161201432801</v>
      </c>
      <c r="U115" s="10">
        <f>+HLOOKUP($A115,'International Financial Statis'!$A$2:$FE$55,MATCH(CPI!U$5,'International Financial Statis'!$A$2:$A$55,0),0)</f>
        <v>103.919845315521</v>
      </c>
      <c r="V115" s="10">
        <f>+HLOOKUP($A115,'International Financial Statis'!$A$2:$FE$55,MATCH(CPI!V$5,'International Financial Statis'!$A$2:$A$55,0),0)</f>
        <v>112.815782770784</v>
      </c>
      <c r="W115" s="10">
        <f>+HLOOKUP($A115,'International Financial Statis'!$A$2:$FE$55,MATCH(CPI!W$5,'International Financial Statis'!$A$2:$A$55,0),0)</f>
        <v>119.080153307782</v>
      </c>
      <c r="X115" s="10">
        <f>+HLOOKUP($A115,'International Financial Statis'!$A$2:$FE$55,MATCH(CPI!X$5,'International Financial Statis'!$A$2:$A$55,0),0)</f>
        <v>156.75593960320001</v>
      </c>
      <c r="Y115" s="10">
        <f>+HLOOKUP($A115,'International Financial Statis'!$A$2:$FE$55,MATCH(CPI!Y$5,'International Financial Statis'!$A$2:$A$55,0),0)</f>
        <v>119.761930623583</v>
      </c>
      <c r="Z115" s="10">
        <f>+HLOOKUP($A115,'International Financial Statis'!$A$2:$FE$55,MATCH(CPI!Z$5,'International Financial Statis'!$A$2:$A$55,0),0)</f>
        <v>113.19155914111801</v>
      </c>
      <c r="AA115" s="10">
        <f>+HLOOKUP($A115,'International Financial Statis'!$A$2:$FE$55,MATCH(CPI!AA$5,'International Financial Statis'!$A$2:$A$55,0),0)</f>
        <v>111.002672617119</v>
      </c>
      <c r="AB115" s="10">
        <f>+HLOOKUP($A115,'International Financial Statis'!$A$2:$FE$55,MATCH(CPI!AB$5,'International Financial Statis'!$A$2:$A$55,0),0)</f>
        <v>152.591219747693</v>
      </c>
      <c r="AC115" s="10">
        <f>+HLOOKUP($A115,'International Financial Statis'!$A$2:$FE$55,MATCH(CPI!AC$5,'International Financial Statis'!$A$2:$A$55,0),0)</f>
        <v>113.889058365805</v>
      </c>
      <c r="AD115" s="10">
        <f>+HLOOKUP($A115,'International Financial Statis'!$A$2:$FE$55,MATCH(CPI!AD$5,'International Financial Statis'!$A$2:$A$55,0),0)</f>
        <v>113.015861623484</v>
      </c>
      <c r="AE115" s="10">
        <f>+HLOOKUP($A115,'International Financial Statis'!$A$2:$FE$55,MATCH(CPI!AE$5,'International Financial Statis'!$A$2:$A$55,0),0)</f>
        <v>107.59843442047701</v>
      </c>
      <c r="AF115" s="10">
        <f>+HLOOKUP($A115,'International Financial Statis'!$A$2:$FE$55,MATCH(CPI!AF$5,'International Financial Statis'!$A$2:$A$55,0),0)</f>
        <v>108.526024462102</v>
      </c>
      <c r="AG115" s="10">
        <f>+HLOOKUP($A115,'International Financial Statis'!$A$2:$FE$55,MATCH(CPI!AG$5,'International Financial Statis'!$A$2:$A$55,0),0)</f>
        <v>110.035231618777</v>
      </c>
      <c r="AH115" s="10">
        <f>+HLOOKUP($A115,'International Financial Statis'!$A$2:$FE$55,MATCH(CPI!AH$5,'International Financial Statis'!$A$2:$A$55,0),0)</f>
        <v>106.948916926217</v>
      </c>
      <c r="AI115" s="10">
        <f>+HLOOKUP($A115,'International Financial Statis'!$A$2:$FE$55,MATCH(CPI!AI$5,'International Financial Statis'!$A$2:$A$55,0),0)</f>
        <v>109.25418117484701</v>
      </c>
      <c r="AJ115" s="10">
        <f>+HLOOKUP($A115,'International Financial Statis'!$A$2:$FE$55,MATCH(CPI!AJ$5,'International Financial Statis'!$A$2:$A$55,0),0)</f>
        <v>101.800894400282</v>
      </c>
      <c r="AK115" s="10">
        <f>+HLOOKUP($A115,'International Financial Statis'!$A$2:$FE$55,MATCH(CPI!AK$5,'International Financial Statis'!$A$2:$A$55,0),0)</f>
        <v>105.41880490562799</v>
      </c>
      <c r="AL115" s="10">
        <f>+HLOOKUP($A115,'International Financial Statis'!$A$2:$FE$55,MATCH(CPI!AL$5,'International Financial Statis'!$A$2:$A$55,0),0)</f>
        <v>108.85827784000099</v>
      </c>
      <c r="AM115" s="10">
        <f>+HLOOKUP($A115,'International Financial Statis'!$A$2:$FE$55,MATCH(CPI!AM$5,'International Financial Statis'!$A$2:$A$55,0),0)</f>
        <v>111.002938848299</v>
      </c>
      <c r="AN115" s="10">
        <f>+HLOOKUP($A115,'International Financial Statis'!$A$2:$FE$55,MATCH(CPI!AN$5,'International Financial Statis'!$A$2:$A$55,0),0)</f>
        <v>114.52357252737301</v>
      </c>
      <c r="AO115" s="10">
        <f>+HLOOKUP($A115,'International Financial Statis'!$A$2:$FE$55,MATCH(CPI!AO$5,'International Financial Statis'!$A$2:$A$55,0),0)</f>
        <v>109.520316854922</v>
      </c>
      <c r="AP115" s="10">
        <f>+HLOOKUP($A115,'International Financial Statis'!$A$2:$FE$55,MATCH(CPI!AP$5,'International Financial Statis'!$A$2:$A$55,0),0)</f>
        <v>109.821495151216</v>
      </c>
      <c r="AQ115" s="10">
        <f>+HLOOKUP($A115,'International Financial Statis'!$A$2:$FE$55,MATCH(CPI!AQ$5,'International Financial Statis'!$A$2:$A$55,0),0)</f>
        <v>168.32419719459699</v>
      </c>
      <c r="AR115" s="10">
        <f>+HLOOKUP($A115,'International Financial Statis'!$A$2:$FE$55,MATCH(CPI!AR$5,'International Financial Statis'!$A$2:$A$55,0),0)</f>
        <v>108.470962279802</v>
      </c>
      <c r="AS115" s="10">
        <f>+HLOOKUP($A115,'International Financial Statis'!$A$2:$FE$55,MATCH(CPI!AS$5,'International Financial Statis'!$A$2:$A$55,0),0)</f>
        <v>106.37330666424199</v>
      </c>
      <c r="AT115" s="10">
        <f>+HLOOKUP($A115,'International Financial Statis'!$A$2:$FE$55,MATCH(CPI!AT$5,'International Financial Statis'!$A$2:$A$55,0),0)</f>
        <v>98.483859433891098</v>
      </c>
      <c r="AU115" s="10">
        <f>+HLOOKUP($A115,'International Financial Statis'!$A$2:$FE$55,MATCH(CPI!AU$5,'International Financial Statis'!$A$2:$A$55,0),0)</f>
        <v>173.695814648729</v>
      </c>
      <c r="AV115" s="10">
        <f>+HLOOKUP($A115,'International Financial Statis'!$A$2:$FE$55,MATCH(CPI!AV$5,'International Financial Statis'!$A$2:$A$55,0),0)</f>
        <v>114.740151655262</v>
      </c>
      <c r="AW115" s="10">
        <f>+HLOOKUP($A115,'International Financial Statis'!$A$2:$FE$55,MATCH(CPI!AW$5,'International Financial Statis'!$A$2:$A$55,0),0)</f>
        <v>124.48345281195699</v>
      </c>
      <c r="AX115" s="10">
        <f>+HLOOKUP($A115,'International Financial Statis'!$A$2:$FE$55,MATCH(CPI!AX$5,'International Financial Statis'!$A$2:$A$55,0),0)</f>
        <v>109.947291745673</v>
      </c>
      <c r="AY115" s="10">
        <f>+HLOOKUP($A115,'International Financial Statis'!$A$2:$FE$55,MATCH(CPI!AY$5,'International Financial Statis'!$A$2:$A$55,0),0)</f>
        <v>131.65517772515901</v>
      </c>
      <c r="AZ115" s="10">
        <f>+HLOOKUP($A115,'International Financial Statis'!$A$2:$FE$55,MATCH(CPI!AZ$5,'International Financial Statis'!$A$2:$A$55,0),0)</f>
        <v>263.405142753186</v>
      </c>
      <c r="BA115" s="10">
        <f>+HLOOKUP($A115,'International Financial Statis'!$A$2:$FE$55,MATCH(CPI!BA$5,'International Financial Statis'!$A$2:$A$55,0),0)</f>
        <v>211.45469869749201</v>
      </c>
      <c r="BB115" s="10">
        <f>+HLOOKUP($A115,'International Financial Statis'!$A$2:$FE$55,MATCH(CPI!BB$5,'International Financial Statis'!$A$2:$A$55,0),0)</f>
        <v>145.66779064653301</v>
      </c>
    </row>
    <row r="116" spans="1:54" x14ac:dyDescent="0.25">
      <c r="A116" s="6" t="s">
        <v>139</v>
      </c>
      <c r="B116" s="10">
        <f>+HLOOKUP($A116,'International Financial Statis'!$A$2:$FE$55,MATCH(CPI!B$5,'International Financial Statis'!$A$2:$A$55,0),0)</f>
        <v>115.920915712799</v>
      </c>
      <c r="C116" s="10">
        <f>+HLOOKUP($A116,'International Financial Statis'!$A$2:$FE$55,MATCH(CPI!C$5,'International Financial Statis'!$A$2:$A$55,0),0)</f>
        <v>110.891095664418</v>
      </c>
      <c r="D116" s="10">
        <f>+HLOOKUP($A116,'International Financial Statis'!$A$2:$FE$55,MATCH(CPI!D$5,'International Financial Statis'!$A$2:$A$55,0),0)</f>
        <v>112.106468231254</v>
      </c>
      <c r="E116" s="10">
        <f>+HLOOKUP($A116,'International Financial Statis'!$A$2:$FE$55,MATCH(CPI!E$5,'International Financial Statis'!$A$2:$A$55,0),0)</f>
        <v>130.42082133915301</v>
      </c>
      <c r="F116" s="10">
        <f>+HLOOKUP($A116,'International Financial Statis'!$A$2:$FE$55,MATCH(CPI!F$5,'International Financial Statis'!$A$2:$A$55,0),0)</f>
        <v>112.681404504816</v>
      </c>
      <c r="G116" s="10">
        <f>+HLOOKUP($A116,'International Financial Statis'!$A$2:$FE$55,MATCH(CPI!G$5,'International Financial Statis'!$A$2:$A$55,0),0)</f>
        <v>143.17836959508699</v>
      </c>
      <c r="H116" s="10">
        <f>+HLOOKUP($A116,'International Financial Statis'!$A$2:$FE$55,MATCH(CPI!H$5,'International Financial Statis'!$A$2:$A$55,0),0)</f>
        <v>155.80618102667501</v>
      </c>
      <c r="I116" s="10">
        <f>+HLOOKUP($A116,'International Financial Statis'!$A$2:$FE$55,MATCH(CPI!I$5,'International Financial Statis'!$A$2:$A$55,0),0)</f>
        <v>125.590195656848</v>
      </c>
      <c r="J116" s="10">
        <f>+HLOOKUP($A116,'International Financial Statis'!$A$2:$FE$55,MATCH(CPI!J$5,'International Financial Statis'!$A$2:$A$55,0),0)</f>
        <v>132.32851923539499</v>
      </c>
      <c r="K116" s="10">
        <f>+HLOOKUP($A116,'International Financial Statis'!$A$2:$FE$55,MATCH(CPI!K$5,'International Financial Statis'!$A$2:$A$55,0),0)</f>
        <v>123.992558829597</v>
      </c>
      <c r="L116" s="10">
        <f>+HLOOKUP($A116,'International Financial Statis'!$A$2:$FE$55,MATCH(CPI!L$5,'International Financial Statis'!$A$2:$A$55,0),0)</f>
        <v>134.60317460317501</v>
      </c>
      <c r="M116" s="10">
        <f>+HLOOKUP($A116,'International Financial Statis'!$A$2:$FE$55,MATCH(CPI!M$5,'International Financial Statis'!$A$2:$A$55,0),0)</f>
        <v>126.012705605091</v>
      </c>
      <c r="N116" s="10">
        <f>+HLOOKUP($A116,'International Financial Statis'!$A$2:$FE$55,MATCH(CPI!N$5,'International Financial Statis'!$A$2:$A$55,0),0)</f>
        <v>175.69923781793301</v>
      </c>
      <c r="O116" s="10"/>
      <c r="P116" s="10">
        <f>+HLOOKUP($A116,'International Financial Statis'!$A$2:$FE$55,MATCH(CPI!P$5,'International Financial Statis'!$A$2:$A$55,0),0)</f>
        <v>128.001802207704</v>
      </c>
      <c r="Q116" s="10">
        <f>+HLOOKUP($A116,'International Financial Statis'!$A$2:$FE$55,MATCH(CPI!Q$5,'International Financial Statis'!$A$2:$A$55,0),0)</f>
        <v>136.118318629995</v>
      </c>
      <c r="R116" s="10">
        <f>+HLOOKUP($A116,'International Financial Statis'!$A$2:$FE$55,MATCH(CPI!R$5,'International Financial Statis'!$A$2:$A$55,0),0)</f>
        <v>118.982705093525</v>
      </c>
      <c r="S116" s="10">
        <f>+HLOOKUP($A116,'International Financial Statis'!$A$2:$FE$55,MATCH(CPI!S$5,'International Financial Statis'!$A$2:$A$55,0),0)</f>
        <v>160.89025930098899</v>
      </c>
      <c r="T116" s="10">
        <f>+HLOOKUP($A116,'International Financial Statis'!$A$2:$FE$55,MATCH(CPI!T$5,'International Financial Statis'!$A$2:$A$55,0),0)</f>
        <v>142.820543500486</v>
      </c>
      <c r="U116" s="10">
        <f>+HLOOKUP($A116,'International Financial Statis'!$A$2:$FE$55,MATCH(CPI!U$5,'International Financial Statis'!$A$2:$A$55,0),0)</f>
        <v>103.919845315521</v>
      </c>
      <c r="V116" s="10">
        <f>+HLOOKUP($A116,'International Financial Statis'!$A$2:$FE$55,MATCH(CPI!V$5,'International Financial Statis'!$A$2:$A$55,0),0)</f>
        <v>113.35723492771599</v>
      </c>
      <c r="W116" s="10">
        <f>+HLOOKUP($A116,'International Financial Statis'!$A$2:$FE$55,MATCH(CPI!W$5,'International Financial Statis'!$A$2:$A$55,0),0)</f>
        <v>119.646725545742</v>
      </c>
      <c r="X116" s="10">
        <f>+HLOOKUP($A116,'International Financial Statis'!$A$2:$FE$55,MATCH(CPI!X$5,'International Financial Statis'!$A$2:$A$55,0),0)</f>
        <v>157.409008725729</v>
      </c>
      <c r="Y116" s="10">
        <f>+HLOOKUP($A116,'International Financial Statis'!$A$2:$FE$55,MATCH(CPI!Y$5,'International Financial Statis'!$A$2:$A$55,0),0)</f>
        <v>120.22932933211101</v>
      </c>
      <c r="Z116" s="10">
        <f>+HLOOKUP($A116,'International Financial Statis'!$A$2:$FE$55,MATCH(CPI!Z$5,'International Financial Statis'!$A$2:$A$55,0),0)</f>
        <v>113.192321846357</v>
      </c>
      <c r="AA116" s="10">
        <f>+HLOOKUP($A116,'International Financial Statis'!$A$2:$FE$55,MATCH(CPI!AA$5,'International Financial Statis'!$A$2:$A$55,0),0)</f>
        <v>111.223361187219</v>
      </c>
      <c r="AB116" s="10">
        <f>+HLOOKUP($A116,'International Financial Statis'!$A$2:$FE$55,MATCH(CPI!AB$5,'International Financial Statis'!$A$2:$A$55,0),0)</f>
        <v>153.549632206149</v>
      </c>
      <c r="AC116" s="10">
        <f>+HLOOKUP($A116,'International Financial Statis'!$A$2:$FE$55,MATCH(CPI!AC$5,'International Financial Statis'!$A$2:$A$55,0),0)</f>
        <v>113.962846902998</v>
      </c>
      <c r="AD116" s="10">
        <f>+HLOOKUP($A116,'International Financial Statis'!$A$2:$FE$55,MATCH(CPI!AD$5,'International Financial Statis'!$A$2:$A$55,0),0)</f>
        <v>113.213234766382</v>
      </c>
      <c r="AE116" s="10">
        <f>+HLOOKUP($A116,'International Financial Statis'!$A$2:$FE$55,MATCH(CPI!AE$5,'International Financial Statis'!$A$2:$A$55,0),0)</f>
        <v>107.62425655263399</v>
      </c>
      <c r="AF116" s="10">
        <f>+HLOOKUP($A116,'International Financial Statis'!$A$2:$FE$55,MATCH(CPI!AF$5,'International Financial Statis'!$A$2:$A$55,0),0)</f>
        <v>109.097402017677</v>
      </c>
      <c r="AG116" s="10">
        <f>+HLOOKUP($A116,'International Financial Statis'!$A$2:$FE$55,MATCH(CPI!AG$5,'International Financial Statis'!$A$2:$A$55,0),0)</f>
        <v>109.984460633257</v>
      </c>
      <c r="AH116" s="10">
        <f>+HLOOKUP($A116,'International Financial Statis'!$A$2:$FE$55,MATCH(CPI!AH$5,'International Financial Statis'!$A$2:$A$55,0),0)</f>
        <v>106.913723627021</v>
      </c>
      <c r="AI116" s="10">
        <f>+HLOOKUP($A116,'International Financial Statis'!$A$2:$FE$55,MATCH(CPI!AI$5,'International Financial Statis'!$A$2:$A$55,0),0)</f>
        <v>110.00470057447799</v>
      </c>
      <c r="AJ116" s="10">
        <f>+HLOOKUP($A116,'International Financial Statis'!$A$2:$FE$55,MATCH(CPI!AJ$5,'International Financial Statis'!$A$2:$A$55,0),0)</f>
        <v>100.551276774016</v>
      </c>
      <c r="AK116" s="10">
        <f>+HLOOKUP($A116,'International Financial Statis'!$A$2:$FE$55,MATCH(CPI!AK$5,'International Financial Statis'!$A$2:$A$55,0),0)</f>
        <v>105.488388275202</v>
      </c>
      <c r="AL116" s="10">
        <f>+HLOOKUP($A116,'International Financial Statis'!$A$2:$FE$55,MATCH(CPI!AL$5,'International Financial Statis'!$A$2:$A$55,0),0)</f>
        <v>108.929965872822</v>
      </c>
      <c r="AM116" s="10">
        <f>+HLOOKUP($A116,'International Financial Statis'!$A$2:$FE$55,MATCH(CPI!AM$5,'International Financial Statis'!$A$2:$A$55,0),0)</f>
        <v>111.516099975434</v>
      </c>
      <c r="AN116" s="10">
        <f>+HLOOKUP($A116,'International Financial Statis'!$A$2:$FE$55,MATCH(CPI!AN$5,'International Financial Statis'!$A$2:$A$55,0),0)</f>
        <v>114.84933490181901</v>
      </c>
      <c r="AO116" s="10">
        <f>+HLOOKUP($A116,'International Financial Statis'!$A$2:$FE$55,MATCH(CPI!AO$5,'International Financial Statis'!$A$2:$A$55,0),0)</f>
        <v>109.31494792430701</v>
      </c>
      <c r="AP116" s="10">
        <f>+HLOOKUP($A116,'International Financial Statis'!$A$2:$FE$55,MATCH(CPI!AP$5,'International Financial Statis'!$A$2:$A$55,0),0)</f>
        <v>109.058402014083</v>
      </c>
      <c r="AQ116" s="10">
        <f>+HLOOKUP($A116,'International Financial Statis'!$A$2:$FE$55,MATCH(CPI!AQ$5,'International Financial Statis'!$A$2:$A$55,0),0)</f>
        <v>168.63949718934199</v>
      </c>
      <c r="AR116" s="10">
        <f>+HLOOKUP($A116,'International Financial Statis'!$A$2:$FE$55,MATCH(CPI!AR$5,'International Financial Statis'!$A$2:$A$55,0),0)</f>
        <v>107.93808859120099</v>
      </c>
      <c r="AS116" s="10">
        <f>+HLOOKUP($A116,'International Financial Statis'!$A$2:$FE$55,MATCH(CPI!AS$5,'International Financial Statis'!$A$2:$A$55,0),0)</f>
        <v>106.95076962919499</v>
      </c>
      <c r="AT116" s="10">
        <f>+HLOOKUP($A116,'International Financial Statis'!$A$2:$FE$55,MATCH(CPI!AT$5,'International Financial Statis'!$A$2:$A$55,0),0)</f>
        <v>98.246859962014497</v>
      </c>
      <c r="AU116" s="10">
        <f>+HLOOKUP($A116,'International Financial Statis'!$A$2:$FE$55,MATCH(CPI!AU$5,'International Financial Statis'!$A$2:$A$55,0),0)</f>
        <v>174.88228699551601</v>
      </c>
      <c r="AV116" s="10">
        <f>+HLOOKUP($A116,'International Financial Statis'!$A$2:$FE$55,MATCH(CPI!AV$5,'International Financial Statis'!$A$2:$A$55,0),0)</f>
        <v>115.33197706676501</v>
      </c>
      <c r="AW116" s="10">
        <f>+HLOOKUP($A116,'International Financial Statis'!$A$2:$FE$55,MATCH(CPI!AW$5,'International Financial Statis'!$A$2:$A$55,0),0)</f>
        <v>125.43202540649899</v>
      </c>
      <c r="AX116" s="10">
        <f>+HLOOKUP($A116,'International Financial Statis'!$A$2:$FE$55,MATCH(CPI!AX$5,'International Financial Statis'!$A$2:$A$55,0),0)</f>
        <v>109.981288290172</v>
      </c>
      <c r="AY116" s="10">
        <f>+HLOOKUP($A116,'International Financial Statis'!$A$2:$FE$55,MATCH(CPI!AY$5,'International Financial Statis'!$A$2:$A$55,0),0)</f>
        <v>134.04310285069801</v>
      </c>
      <c r="AZ116" s="10">
        <f>+HLOOKUP($A116,'International Financial Statis'!$A$2:$FE$55,MATCH(CPI!AZ$5,'International Financial Statis'!$A$2:$A$55,0),0)</f>
        <v>276.832416128494</v>
      </c>
      <c r="BA116" s="10">
        <f>+HLOOKUP($A116,'International Financial Statis'!$A$2:$FE$55,MATCH(CPI!BA$5,'International Financial Statis'!$A$2:$A$55,0),0)</f>
        <v>219.577645208261</v>
      </c>
      <c r="BB116" s="10">
        <f>+HLOOKUP($A116,'International Financial Statis'!$A$2:$FE$55,MATCH(CPI!BB$5,'International Financial Statis'!$A$2:$A$55,0),0)</f>
        <v>146.54742706348</v>
      </c>
    </row>
    <row r="117" spans="1:54" x14ac:dyDescent="0.25">
      <c r="A117" s="6" t="s">
        <v>140</v>
      </c>
      <c r="B117" s="10">
        <f>+HLOOKUP($A117,'International Financial Statis'!$A$2:$FE$55,MATCH(CPI!B$5,'International Financial Statis'!$A$2:$A$55,0),0)</f>
        <v>116.64932362122801</v>
      </c>
      <c r="C117" s="10">
        <f>+HLOOKUP($A117,'International Financial Statis'!$A$2:$FE$55,MATCH(CPI!C$5,'International Financial Statis'!$A$2:$A$55,0),0)</f>
        <v>111.013143912099</v>
      </c>
      <c r="D117" s="10">
        <f>+HLOOKUP($A117,'International Financial Statis'!$A$2:$FE$55,MATCH(CPI!D$5,'International Financial Statis'!$A$2:$A$55,0),0)</f>
        <v>112.47853463079601</v>
      </c>
      <c r="E117" s="10">
        <f>+HLOOKUP($A117,'International Financial Statis'!$A$2:$FE$55,MATCH(CPI!E$5,'International Financial Statis'!$A$2:$A$55,0),0)</f>
        <v>132.898507986998</v>
      </c>
      <c r="F117" s="10">
        <f>+HLOOKUP($A117,'International Financial Statis'!$A$2:$FE$55,MATCH(CPI!F$5,'International Financial Statis'!$A$2:$A$55,0),0)</f>
        <v>113.09903518446799</v>
      </c>
      <c r="G117" s="10">
        <f>+HLOOKUP($A117,'International Financial Statis'!$A$2:$FE$55,MATCH(CPI!G$5,'International Financial Statis'!$A$2:$A$55,0),0)</f>
        <v>144.24411866614099</v>
      </c>
      <c r="H117" s="10">
        <f>+HLOOKUP($A117,'International Financial Statis'!$A$2:$FE$55,MATCH(CPI!H$5,'International Financial Statis'!$A$2:$A$55,0),0)</f>
        <v>157.24953543969701</v>
      </c>
      <c r="I117" s="10">
        <f>+HLOOKUP($A117,'International Financial Statis'!$A$2:$FE$55,MATCH(CPI!I$5,'International Financial Statis'!$A$2:$A$55,0),0)</f>
        <v>126.42012470436499</v>
      </c>
      <c r="J117" s="10">
        <f>+HLOOKUP($A117,'International Financial Statis'!$A$2:$FE$55,MATCH(CPI!J$5,'International Financial Statis'!$A$2:$A$55,0),0)</f>
        <v>132.772897506671</v>
      </c>
      <c r="K117" s="10">
        <f>+HLOOKUP($A117,'International Financial Statis'!$A$2:$FE$55,MATCH(CPI!K$5,'International Financial Statis'!$A$2:$A$55,0),0)</f>
        <v>123.538982820916</v>
      </c>
      <c r="L117" s="10">
        <f>+HLOOKUP($A117,'International Financial Statis'!$A$2:$FE$55,MATCH(CPI!L$5,'International Financial Statis'!$A$2:$A$55,0),0)</f>
        <v>136.61129568106301</v>
      </c>
      <c r="M117" s="10">
        <f>+HLOOKUP($A117,'International Financial Statis'!$A$2:$FE$55,MATCH(CPI!M$5,'International Financial Statis'!$A$2:$A$55,0),0)</f>
        <v>125.615920258492</v>
      </c>
      <c r="N117" s="10">
        <f>+HLOOKUP($A117,'International Financial Statis'!$A$2:$FE$55,MATCH(CPI!N$5,'International Financial Statis'!$A$2:$A$55,0),0)</f>
        <v>177.80594330735599</v>
      </c>
      <c r="O117" s="10"/>
      <c r="P117" s="10">
        <f>+HLOOKUP($A117,'International Financial Statis'!$A$2:$FE$55,MATCH(CPI!P$5,'International Financial Statis'!$A$2:$A$55,0),0)</f>
        <v>128.677630096869</v>
      </c>
      <c r="Q117" s="10">
        <f>+HLOOKUP($A117,'International Financial Statis'!$A$2:$FE$55,MATCH(CPI!Q$5,'International Financial Statis'!$A$2:$A$55,0),0)</f>
        <v>137.321319054583</v>
      </c>
      <c r="R117" s="10">
        <f>+HLOOKUP($A117,'International Financial Statis'!$A$2:$FE$55,MATCH(CPI!R$5,'International Financial Statis'!$A$2:$A$55,0),0)</f>
        <v>119.86377983087699</v>
      </c>
      <c r="S117" s="10">
        <f>+HLOOKUP($A117,'International Financial Statis'!$A$2:$FE$55,MATCH(CPI!S$5,'International Financial Statis'!$A$2:$A$55,0),0)</f>
        <v>163.31474196337999</v>
      </c>
      <c r="T117" s="10">
        <f>+HLOOKUP($A117,'International Financial Statis'!$A$2:$FE$55,MATCH(CPI!T$5,'International Financial Statis'!$A$2:$A$55,0),0)</f>
        <v>143.45409702815499</v>
      </c>
      <c r="U117" s="10">
        <f>+HLOOKUP($A117,'International Financial Statis'!$A$2:$FE$55,MATCH(CPI!U$5,'International Financial Statis'!$A$2:$A$55,0),0)</f>
        <v>104.517489892776</v>
      </c>
      <c r="V117" s="10">
        <f>+HLOOKUP($A117,'International Financial Statis'!$A$2:$FE$55,MATCH(CPI!V$5,'International Financial Statis'!$A$2:$A$55,0),0)</f>
        <v>113.12297872012</v>
      </c>
      <c r="W117" s="10">
        <f>+HLOOKUP($A117,'International Financial Statis'!$A$2:$FE$55,MATCH(CPI!W$5,'International Financial Statis'!$A$2:$A$55,0),0)</f>
        <v>120.546575570738</v>
      </c>
      <c r="X117" s="10">
        <f>+HLOOKUP($A117,'International Financial Statis'!$A$2:$FE$55,MATCH(CPI!X$5,'International Financial Statis'!$A$2:$A$55,0),0)</f>
        <v>159.69475065458099</v>
      </c>
      <c r="Y117" s="10">
        <f>+HLOOKUP($A117,'International Financial Statis'!$A$2:$FE$55,MATCH(CPI!Y$5,'International Financial Statis'!$A$2:$A$55,0),0)</f>
        <v>121.595571710885</v>
      </c>
      <c r="Z117" s="10">
        <f>+HLOOKUP($A117,'International Financial Statis'!$A$2:$FE$55,MATCH(CPI!Z$5,'International Financial Statis'!$A$2:$A$55,0),0)</f>
        <v>113.37498975114799</v>
      </c>
      <c r="AA117" s="10">
        <f>+HLOOKUP($A117,'International Financial Statis'!$A$2:$FE$55,MATCH(CPI!AA$5,'International Financial Statis'!$A$2:$A$55,0),0)</f>
        <v>111.88910504035201</v>
      </c>
      <c r="AB117" s="10">
        <f>+HLOOKUP($A117,'International Financial Statis'!$A$2:$FE$55,MATCH(CPI!AB$5,'International Financial Statis'!$A$2:$A$55,0),0)</f>
        <v>155.504651802729</v>
      </c>
      <c r="AC117" s="10">
        <f>+HLOOKUP($A117,'International Financial Statis'!$A$2:$FE$55,MATCH(CPI!AC$5,'International Financial Statis'!$A$2:$A$55,0),0)</f>
        <v>115.069639054064</v>
      </c>
      <c r="AD117" s="10">
        <f>+HLOOKUP($A117,'International Financial Statis'!$A$2:$FE$55,MATCH(CPI!AD$5,'International Financial Statis'!$A$2:$A$55,0),0)</f>
        <v>113.654632885954</v>
      </c>
      <c r="AE117" s="10">
        <f>+HLOOKUP($A117,'International Financial Statis'!$A$2:$FE$55,MATCH(CPI!AE$5,'International Financial Statis'!$A$2:$A$55,0),0)</f>
        <v>108.92333816700101</v>
      </c>
      <c r="AF117" s="10">
        <f>+HLOOKUP($A117,'International Financial Statis'!$A$2:$FE$55,MATCH(CPI!AF$5,'International Financial Statis'!$A$2:$A$55,0),0)</f>
        <v>108.847424337113</v>
      </c>
      <c r="AG117" s="10">
        <f>+HLOOKUP($A117,'International Financial Statis'!$A$2:$FE$55,MATCH(CPI!AG$5,'International Financial Statis'!$A$2:$A$55,0),0)</f>
        <v>110.376122521558</v>
      </c>
      <c r="AH117" s="10">
        <f>+HLOOKUP($A117,'International Financial Statis'!$A$2:$FE$55,MATCH(CPI!AH$5,'International Financial Statis'!$A$2:$A$55,0),0)</f>
        <v>107.272695278819</v>
      </c>
      <c r="AI117" s="10">
        <f>+HLOOKUP($A117,'International Financial Statis'!$A$2:$FE$55,MATCH(CPI!AI$5,'International Financial Statis'!$A$2:$A$55,0),0)</f>
        <v>109.790266460298</v>
      </c>
      <c r="AJ117" s="10">
        <f>+HLOOKUP($A117,'International Financial Statis'!$A$2:$FE$55,MATCH(CPI!AJ$5,'International Financial Statis'!$A$2:$A$55,0),0)</f>
        <v>101.43691311384001</v>
      </c>
      <c r="AK117" s="10">
        <f>+HLOOKUP($A117,'International Financial Statis'!$A$2:$FE$55,MATCH(CPI!AK$5,'International Financial Statis'!$A$2:$A$55,0),0)</f>
        <v>104.931721318605</v>
      </c>
      <c r="AL117" s="10">
        <f>+HLOOKUP($A117,'International Financial Statis'!$A$2:$FE$55,MATCH(CPI!AL$5,'International Financial Statis'!$A$2:$A$55,0),0)</f>
        <v>108.607369725124</v>
      </c>
      <c r="AM117" s="10">
        <f>+HLOOKUP($A117,'International Financial Statis'!$A$2:$FE$55,MATCH(CPI!AM$5,'International Financial Statis'!$A$2:$A$55,0),0)</f>
        <v>111.417835078748</v>
      </c>
      <c r="AN117" s="10">
        <f>+HLOOKUP($A117,'International Financial Statis'!$A$2:$FE$55,MATCH(CPI!AN$5,'International Financial Statis'!$A$2:$A$55,0),0)</f>
        <v>115.17509727626501</v>
      </c>
      <c r="AO117" s="10">
        <f>+HLOOKUP($A117,'International Financial Statis'!$A$2:$FE$55,MATCH(CPI!AO$5,'International Financial Statis'!$A$2:$A$55,0),0)</f>
        <v>110.547161507995</v>
      </c>
      <c r="AP117" s="10">
        <f>+HLOOKUP($A117,'International Financial Statis'!$A$2:$FE$55,MATCH(CPI!AP$5,'International Financial Statis'!$A$2:$A$55,0),0)</f>
        <v>109.854873817987</v>
      </c>
      <c r="AQ117" s="10">
        <f>+HLOOKUP($A117,'International Financial Statis'!$A$2:$FE$55,MATCH(CPI!AQ$5,'International Financial Statis'!$A$2:$A$55,0),0)</f>
        <v>168.98616385023101</v>
      </c>
      <c r="AR117" s="10">
        <f>+HLOOKUP($A117,'International Financial Statis'!$A$2:$FE$55,MATCH(CPI!AR$5,'International Financial Statis'!$A$2:$A$55,0),0)</f>
        <v>109.481217817821</v>
      </c>
      <c r="AS117" s="10">
        <f>+HLOOKUP($A117,'International Financial Statis'!$A$2:$FE$55,MATCH(CPI!AS$5,'International Financial Statis'!$A$2:$A$55,0),0)</f>
        <v>107.188807797954</v>
      </c>
      <c r="AT117" s="10">
        <f>+HLOOKUP($A117,'International Financial Statis'!$A$2:$FE$55,MATCH(CPI!AT$5,'International Financial Statis'!$A$2:$A$55,0),0)</f>
        <v>98.423404066878106</v>
      </c>
      <c r="AU117" s="10">
        <f>+HLOOKUP($A117,'International Financial Statis'!$A$2:$FE$55,MATCH(CPI!AU$5,'International Financial Statis'!$A$2:$A$55,0),0)</f>
        <v>181.79932735425999</v>
      </c>
      <c r="AV117" s="10">
        <f>+HLOOKUP($A117,'International Financial Statis'!$A$2:$FE$55,MATCH(CPI!AV$5,'International Financial Statis'!$A$2:$A$55,0),0)</f>
        <v>116.182726095802</v>
      </c>
      <c r="AW117" s="10">
        <f>+HLOOKUP($A117,'International Financial Statis'!$A$2:$FE$55,MATCH(CPI!AW$5,'International Financial Statis'!$A$2:$A$55,0),0)</f>
        <v>127.25568961995</v>
      </c>
      <c r="AX117" s="10">
        <f>+HLOOKUP($A117,'International Financial Statis'!$A$2:$FE$55,MATCH(CPI!AX$5,'International Financial Statis'!$A$2:$A$55,0),0)</f>
        <v>110.387383742157</v>
      </c>
      <c r="AY117" s="10">
        <f>+HLOOKUP($A117,'International Financial Statis'!$A$2:$FE$55,MATCH(CPI!AY$5,'International Financial Statis'!$A$2:$A$55,0),0)</f>
        <v>135.34066671692301</v>
      </c>
      <c r="AZ117" s="10">
        <f>+HLOOKUP($A117,'International Financial Statis'!$A$2:$FE$55,MATCH(CPI!AZ$5,'International Financial Statis'!$A$2:$A$55,0),0)</f>
        <v>292.14766382541501</v>
      </c>
      <c r="BA117" s="10">
        <f>+HLOOKUP($A117,'International Financial Statis'!$A$2:$FE$55,MATCH(CPI!BA$5,'International Financial Statis'!$A$2:$A$55,0),0)</f>
        <v>224.72531419065001</v>
      </c>
      <c r="BB117" s="10">
        <f>+HLOOKUP($A117,'International Financial Statis'!$A$2:$FE$55,MATCH(CPI!BB$5,'International Financial Statis'!$A$2:$A$55,0),0)</f>
        <v>147.83756047500401</v>
      </c>
    </row>
    <row r="118" spans="1:54" x14ac:dyDescent="0.25">
      <c r="A118" s="6" t="s">
        <v>142</v>
      </c>
      <c r="B118" s="10">
        <f>+HLOOKUP($A118,'International Financial Statis'!$A$2:$FE$55,MATCH(CPI!B$5,'International Financial Statis'!$A$2:$A$55,0),0)</f>
        <v>117.169614984391</v>
      </c>
      <c r="C118" s="10">
        <f>+HLOOKUP($A118,'International Financial Statis'!$A$2:$FE$55,MATCH(CPI!C$5,'International Financial Statis'!$A$2:$A$55,0),0)</f>
        <v>111.564899100529</v>
      </c>
      <c r="D118" s="10">
        <f>+HLOOKUP($A118,'International Financial Statis'!$A$2:$FE$55,MATCH(CPI!D$5,'International Financial Statis'!$A$2:$A$55,0),0)</f>
        <v>113.651974813967</v>
      </c>
      <c r="E118" s="10">
        <f>+HLOOKUP($A118,'International Financial Statis'!$A$2:$FE$55,MATCH(CPI!E$5,'International Financial Statis'!$A$2:$A$55,0),0)</f>
        <v>135.07462517128499</v>
      </c>
      <c r="F118" s="10">
        <f>+HLOOKUP($A118,'International Financial Statis'!$A$2:$FE$55,MATCH(CPI!F$5,'International Financial Statis'!$A$2:$A$55,0),0)</f>
        <v>114.101226522605</v>
      </c>
      <c r="G118" s="10">
        <f>+HLOOKUP($A118,'International Financial Statis'!$A$2:$FE$55,MATCH(CPI!G$5,'International Financial Statis'!$A$2:$A$55,0),0)</f>
        <v>145.29553030574601</v>
      </c>
      <c r="H118" s="10">
        <f>+HLOOKUP($A118,'International Financial Statis'!$A$2:$FE$55,MATCH(CPI!H$5,'International Financial Statis'!$A$2:$A$55,0),0)</f>
        <v>158.70016762967899</v>
      </c>
      <c r="I118" s="10">
        <f>+HLOOKUP($A118,'International Financial Statis'!$A$2:$FE$55,MATCH(CPI!I$5,'International Financial Statis'!$A$2:$A$55,0),0)</f>
        <v>127.28875510642899</v>
      </c>
      <c r="J118" s="10">
        <f>+HLOOKUP($A118,'International Financial Statis'!$A$2:$FE$55,MATCH(CPI!J$5,'International Financial Statis'!$A$2:$A$55,0),0)</f>
        <v>134.770309117772</v>
      </c>
      <c r="K118" s="10">
        <f>+HLOOKUP($A118,'International Financial Statis'!$A$2:$FE$55,MATCH(CPI!K$5,'International Financial Statis'!$A$2:$A$55,0),0)</f>
        <v>123.963505232204</v>
      </c>
      <c r="L118" s="10">
        <f>+HLOOKUP($A118,'International Financial Statis'!$A$2:$FE$55,MATCH(CPI!L$5,'International Financial Statis'!$A$2:$A$55,0),0)</f>
        <v>138.78272425249199</v>
      </c>
      <c r="M118" s="10">
        <f>+HLOOKUP($A118,'International Financial Statis'!$A$2:$FE$55,MATCH(CPI!M$5,'International Financial Statis'!$A$2:$A$55,0),0)</f>
        <v>126.32521795772099</v>
      </c>
      <c r="N118" s="10">
        <f>+HLOOKUP($A118,'International Financial Statis'!$A$2:$FE$55,MATCH(CPI!N$5,'International Financial Statis'!$A$2:$A$55,0),0)</f>
        <v>183.701293140361</v>
      </c>
      <c r="O118" s="10"/>
      <c r="P118" s="10">
        <f>+HLOOKUP($A118,'International Financial Statis'!$A$2:$FE$55,MATCH(CPI!P$5,'International Financial Statis'!$A$2:$A$55,0),0)</f>
        <v>130.02928587519699</v>
      </c>
      <c r="Q118" s="10">
        <f>+HLOOKUP($A118,'International Financial Statis'!$A$2:$FE$55,MATCH(CPI!Q$5,'International Financial Statis'!$A$2:$A$55,0),0)</f>
        <v>138.713025428127</v>
      </c>
      <c r="R118" s="10">
        <f>+HLOOKUP($A118,'International Financial Statis'!$A$2:$FE$55,MATCH(CPI!R$5,'International Financial Statis'!$A$2:$A$55,0),0)</f>
        <v>121.434377571167</v>
      </c>
      <c r="S118" s="10">
        <f>+HLOOKUP($A118,'International Financial Statis'!$A$2:$FE$55,MATCH(CPI!S$5,'International Financial Statis'!$A$2:$A$55,0),0)</f>
        <v>162.877540171802</v>
      </c>
      <c r="T118" s="10">
        <f>+HLOOKUP($A118,'International Financial Statis'!$A$2:$FE$55,MATCH(CPI!T$5,'International Financial Statis'!$A$2:$A$55,0),0)</f>
        <v>145.38771704323901</v>
      </c>
      <c r="U118" s="10">
        <f>+HLOOKUP($A118,'International Financial Statis'!$A$2:$FE$55,MATCH(CPI!U$5,'International Financial Statis'!$A$2:$A$55,0),0)</f>
        <v>104.833889963087</v>
      </c>
      <c r="V118" s="10">
        <f>+HLOOKUP($A118,'International Financial Statis'!$A$2:$FE$55,MATCH(CPI!V$5,'International Financial Statis'!$A$2:$A$55,0),0)</f>
        <v>114.12252332913999</v>
      </c>
      <c r="W118" s="10">
        <f>+HLOOKUP($A118,'International Financial Statis'!$A$2:$FE$55,MATCH(CPI!W$5,'International Financial Statis'!$A$2:$A$55,0),0)</f>
        <v>121.14647558740199</v>
      </c>
      <c r="X118" s="10">
        <f>+HLOOKUP($A118,'International Financial Statis'!$A$2:$FE$55,MATCH(CPI!X$5,'International Financial Statis'!$A$2:$A$55,0),0)</f>
        <v>159.663306585718</v>
      </c>
      <c r="Y118" s="10">
        <f>+HLOOKUP($A118,'International Financial Statis'!$A$2:$FE$55,MATCH(CPI!Y$5,'International Financial Statis'!$A$2:$A$55,0),0)</f>
        <v>123.871569648083</v>
      </c>
      <c r="Z118" s="10">
        <f>+HLOOKUP($A118,'International Financial Statis'!$A$2:$FE$55,MATCH(CPI!Z$5,'International Financial Statis'!$A$2:$A$55,0),0)</f>
        <v>113.58015746049701</v>
      </c>
      <c r="AA118" s="10">
        <f>+HLOOKUP($A118,'International Financial Statis'!$A$2:$FE$55,MATCH(CPI!AA$5,'International Financial Statis'!$A$2:$A$55,0),0)</f>
        <v>111.73094489844701</v>
      </c>
      <c r="AB118" s="10">
        <f>+HLOOKUP($A118,'International Financial Statis'!$A$2:$FE$55,MATCH(CPI!AB$5,'International Financial Statis'!$A$2:$A$55,0),0)</f>
        <v>157.19579989443099</v>
      </c>
      <c r="AC118" s="10">
        <f>+HLOOKUP($A118,'International Financial Statis'!$A$2:$FE$55,MATCH(CPI!AC$5,'International Financial Statis'!$A$2:$A$55,0),0)</f>
        <v>115.106531327837</v>
      </c>
      <c r="AD118" s="10">
        <f>+HLOOKUP($A118,'International Financial Statis'!$A$2:$FE$55,MATCH(CPI!AD$5,'International Financial Statis'!$A$2:$A$55,0),0)</f>
        <v>114.350821789995</v>
      </c>
      <c r="AE118" s="10">
        <f>+HLOOKUP($A118,'International Financial Statis'!$A$2:$FE$55,MATCH(CPI!AE$5,'International Financial Statis'!$A$2:$A$55,0),0)</f>
        <v>109.759614526364</v>
      </c>
      <c r="AF118" s="10">
        <f>+HLOOKUP($A118,'International Financial Statis'!$A$2:$FE$55,MATCH(CPI!AF$5,'International Financial Statis'!$A$2:$A$55,0),0)</f>
        <v>108.70457994821901</v>
      </c>
      <c r="AG118" s="10">
        <f>+HLOOKUP($A118,'International Financial Statis'!$A$2:$FE$55,MATCH(CPI!AG$5,'International Financial Statis'!$A$2:$A$55,0),0)</f>
        <v>110.412387511215</v>
      </c>
      <c r="AH118" s="10">
        <f>+HLOOKUP($A118,'International Financial Statis'!$A$2:$FE$55,MATCH(CPI!AH$5,'International Financial Statis'!$A$2:$A$55,0),0)</f>
        <v>107.76892079748001</v>
      </c>
      <c r="AI118" s="10">
        <f>+HLOOKUP($A118,'International Financial Statis'!$A$2:$FE$55,MATCH(CPI!AI$5,'International Financial Statis'!$A$2:$A$55,0),0)</f>
        <v>109.790266460298</v>
      </c>
      <c r="AJ118" s="10">
        <f>+HLOOKUP($A118,'International Financial Statis'!$A$2:$FE$55,MATCH(CPI!AJ$5,'International Financial Statis'!$A$2:$A$55,0),0)</f>
        <v>100.332602750359</v>
      </c>
      <c r="AK118" s="10">
        <f>+HLOOKUP($A118,'International Financial Statis'!$A$2:$FE$55,MATCH(CPI!AK$5,'International Financial Statis'!$A$2:$A$55,0),0)</f>
        <v>104.792554579456</v>
      </c>
      <c r="AL118" s="10">
        <f>+HLOOKUP($A118,'International Financial Statis'!$A$2:$FE$55,MATCH(CPI!AL$5,'International Financial Statis'!$A$2:$A$55,0),0)</f>
        <v>109.252562020521</v>
      </c>
      <c r="AM118" s="10">
        <f>+HLOOKUP($A118,'International Financial Statis'!$A$2:$FE$55,MATCH(CPI!AM$5,'International Financial Statis'!$A$2:$A$55,0),0)</f>
        <v>111.58524934717499</v>
      </c>
      <c r="AN118" s="10">
        <f>+HLOOKUP($A118,'International Financial Statis'!$A$2:$FE$55,MATCH(CPI!AN$5,'International Financial Statis'!$A$2:$A$55,0),0)</f>
        <v>115.935209483305</v>
      </c>
      <c r="AO118" s="10">
        <f>+HLOOKUP($A118,'International Financial Statis'!$A$2:$FE$55,MATCH(CPI!AO$5,'International Financial Statis'!$A$2:$A$55,0),0)</f>
        <v>111.045914625202</v>
      </c>
      <c r="AP118" s="10">
        <f>+HLOOKUP($A118,'International Financial Statis'!$A$2:$FE$55,MATCH(CPI!AP$5,'International Financial Statis'!$A$2:$A$55,0),0)</f>
        <v>108.758349105345</v>
      </c>
      <c r="AQ118" s="10">
        <f>+HLOOKUP($A118,'International Financial Statis'!$A$2:$FE$55,MATCH(CPI!AQ$5,'International Financial Statis'!$A$2:$A$55,0),0)</f>
        <v>170.51119715814701</v>
      </c>
      <c r="AR118" s="10">
        <f>+HLOOKUP($A118,'International Financial Statis'!$A$2:$FE$55,MATCH(CPI!AR$5,'International Financial Statis'!$A$2:$A$55,0),0)</f>
        <v>108.637437797354</v>
      </c>
      <c r="AS118" s="10">
        <f>+HLOOKUP($A118,'International Financial Statis'!$A$2:$FE$55,MATCH(CPI!AS$5,'International Financial Statis'!$A$2:$A$55,0),0)</f>
        <v>107.24280719734899</v>
      </c>
      <c r="AT118" s="10">
        <f>+HLOOKUP($A118,'International Financial Statis'!$A$2:$FE$55,MATCH(CPI!AT$5,'International Financial Statis'!$A$2:$A$55,0),0)</f>
        <v>98.619498578003103</v>
      </c>
      <c r="AU118" s="10">
        <f>+HLOOKUP($A118,'International Financial Statis'!$A$2:$FE$55,MATCH(CPI!AU$5,'International Financial Statis'!$A$2:$A$55,0),0)</f>
        <v>186.92077727952201</v>
      </c>
      <c r="AV118" s="10">
        <f>+HLOOKUP($A118,'International Financial Statis'!$A$2:$FE$55,MATCH(CPI!AV$5,'International Financial Statis'!$A$2:$A$55,0),0)</f>
        <v>116.330682448678</v>
      </c>
      <c r="AW118" s="10">
        <f>+HLOOKUP($A118,'International Financial Statis'!$A$2:$FE$55,MATCH(CPI!AW$5,'International Financial Statis'!$A$2:$A$55,0),0)</f>
        <v>128.835530596072</v>
      </c>
      <c r="AX118" s="10">
        <f>+HLOOKUP($A118,'International Financial Statis'!$A$2:$FE$55,MATCH(CPI!AX$5,'International Financial Statis'!$A$2:$A$55,0),0)</f>
        <v>110.76774909253299</v>
      </c>
      <c r="AY118" s="10">
        <f>+HLOOKUP($A118,'International Financial Statis'!$A$2:$FE$55,MATCH(CPI!AY$5,'International Financial Statis'!$A$2:$A$55,0),0)</f>
        <v>135.962274537654</v>
      </c>
      <c r="AZ118" s="10">
        <f>+HLOOKUP($A118,'International Financial Statis'!$A$2:$FE$55,MATCH(CPI!AZ$5,'International Financial Statis'!$A$2:$A$55,0),0)</f>
        <v>303.78765484293001</v>
      </c>
      <c r="BA118" s="10">
        <f>+HLOOKUP($A118,'International Financial Statis'!$A$2:$FE$55,MATCH(CPI!BA$5,'International Financial Statis'!$A$2:$A$55,0),0)</f>
        <v>229.84766329541901</v>
      </c>
      <c r="BB118" s="10">
        <f>+HLOOKUP($A118,'International Financial Statis'!$A$2:$FE$55,MATCH(CPI!BB$5,'International Financial Statis'!$A$2:$A$55,0),0)</f>
        <v>149.83140302008499</v>
      </c>
    </row>
    <row r="119" spans="1:54" x14ac:dyDescent="0.25">
      <c r="A119" s="6" t="s">
        <v>143</v>
      </c>
      <c r="B119" s="10">
        <f>+HLOOKUP($A119,'International Financial Statis'!$A$2:$FE$55,MATCH(CPI!B$5,'International Financial Statis'!$A$2:$A$55,0),0)</f>
        <v>117.585848074922</v>
      </c>
      <c r="C119" s="10">
        <f>+HLOOKUP($A119,'International Financial Statis'!$A$2:$FE$55,MATCH(CPI!C$5,'International Financial Statis'!$A$2:$A$55,0),0)</f>
        <v>112.006303251273</v>
      </c>
      <c r="D119" s="10">
        <f>+HLOOKUP($A119,'International Financial Statis'!$A$2:$FE$55,MATCH(CPI!D$5,'International Financial Statis'!$A$2:$A$55,0),0)</f>
        <v>114.567830566686</v>
      </c>
      <c r="E119" s="10">
        <f>+HLOOKUP($A119,'International Financial Statis'!$A$2:$FE$55,MATCH(CPI!E$5,'International Financial Statis'!$A$2:$A$55,0),0)</f>
        <v>135.10498600658801</v>
      </c>
      <c r="F119" s="10">
        <f>+HLOOKUP($A119,'International Financial Statis'!$A$2:$FE$55,MATCH(CPI!F$5,'International Financial Statis'!$A$2:$A$55,0),0)</f>
        <v>115.27997841528099</v>
      </c>
      <c r="G119" s="10">
        <f>+HLOOKUP($A119,'International Financial Statis'!$A$2:$FE$55,MATCH(CPI!G$5,'International Financial Statis'!$A$2:$A$55,0),0)</f>
        <v>145.29075116192899</v>
      </c>
      <c r="H119" s="10">
        <f>+HLOOKUP($A119,'International Financial Statis'!$A$2:$FE$55,MATCH(CPI!H$5,'International Financial Statis'!$A$2:$A$55,0),0)</f>
        <v>160.41065926759299</v>
      </c>
      <c r="I119" s="10">
        <f>+HLOOKUP($A119,'International Financial Statis'!$A$2:$FE$55,MATCH(CPI!I$5,'International Financial Statis'!$A$2:$A$55,0),0)</f>
        <v>128.16598580950301</v>
      </c>
      <c r="J119" s="10">
        <f>+HLOOKUP($A119,'International Financial Statis'!$A$2:$FE$55,MATCH(CPI!J$5,'International Financial Statis'!$A$2:$A$55,0),0)</f>
        <v>136.23171807176499</v>
      </c>
      <c r="K119" s="10">
        <f>+HLOOKUP($A119,'International Financial Statis'!$A$2:$FE$55,MATCH(CPI!K$5,'International Financial Statis'!$A$2:$A$55,0),0)</f>
        <v>123.643145946205</v>
      </c>
      <c r="L119" s="10">
        <f>+HLOOKUP($A119,'International Financial Statis'!$A$2:$FE$55,MATCH(CPI!L$5,'International Financial Statis'!$A$2:$A$55,0),0)</f>
        <v>139.33235880398701</v>
      </c>
      <c r="M119" s="10">
        <f>+HLOOKUP($A119,'International Financial Statis'!$A$2:$FE$55,MATCH(CPI!M$5,'International Financial Statis'!$A$2:$A$55,0),0)</f>
        <v>126.88703791750601</v>
      </c>
      <c r="N119" s="10">
        <f>+HLOOKUP($A119,'International Financial Statis'!$A$2:$FE$55,MATCH(CPI!N$5,'International Financial Statis'!$A$2:$A$55,0),0)</f>
        <v>186.314978162199</v>
      </c>
      <c r="O119" s="10"/>
      <c r="P119" s="10">
        <f>+HLOOKUP($A119,'International Financial Statis'!$A$2:$FE$55,MATCH(CPI!P$5,'International Financial Statis'!$A$2:$A$55,0),0)</f>
        <v>130.34467222347399</v>
      </c>
      <c r="Q119" s="10">
        <f>+HLOOKUP($A119,'International Financial Statis'!$A$2:$FE$55,MATCH(CPI!Q$5,'International Financial Statis'!$A$2:$A$55,0),0)</f>
        <v>139.67542576779701</v>
      </c>
      <c r="R119" s="10">
        <f>+HLOOKUP($A119,'International Financial Statis'!$A$2:$FE$55,MATCH(CPI!R$5,'International Financial Statis'!$A$2:$A$55,0),0)</f>
        <v>120.629926946011</v>
      </c>
      <c r="S119" s="10">
        <f>+HLOOKUP($A119,'International Financial Statis'!$A$2:$FE$55,MATCH(CPI!S$5,'International Financial Statis'!$A$2:$A$55,0),0)</f>
        <v>164.30838239878699</v>
      </c>
      <c r="T119" s="10">
        <f>+HLOOKUP($A119,'International Financial Statis'!$A$2:$FE$55,MATCH(CPI!T$5,'International Financial Statis'!$A$2:$A$55,0),0)</f>
        <v>146.29227034575001</v>
      </c>
      <c r="U119" s="10">
        <f>+HLOOKUP($A119,'International Financial Statis'!$A$2:$FE$55,MATCH(CPI!U$5,'International Financial Statis'!$A$2:$A$55,0),0)</f>
        <v>104.622956582879</v>
      </c>
      <c r="V119" s="10">
        <f>+HLOOKUP($A119,'International Financial Statis'!$A$2:$FE$55,MATCH(CPI!V$5,'International Financial Statis'!$A$2:$A$55,0),0)</f>
        <v>114.499571623739</v>
      </c>
      <c r="W119" s="10">
        <f>+HLOOKUP($A119,'International Financial Statis'!$A$2:$FE$55,MATCH(CPI!W$5,'International Financial Statis'!$A$2:$A$55,0),0)</f>
        <v>120.513247792035</v>
      </c>
      <c r="X119" s="10">
        <f>+HLOOKUP($A119,'International Financial Statis'!$A$2:$FE$55,MATCH(CPI!X$5,'International Financial Statis'!$A$2:$A$55,0),0)</f>
        <v>163.58897764447599</v>
      </c>
      <c r="Y119" s="10">
        <f>+HLOOKUP($A119,'International Financial Statis'!$A$2:$FE$55,MATCH(CPI!Y$5,'International Financial Statis'!$A$2:$A$55,0),0)</f>
        <v>125.433153319966</v>
      </c>
      <c r="Z119" s="10">
        <f>+HLOOKUP($A119,'International Financial Statis'!$A$2:$FE$55,MATCH(CPI!Z$5,'International Financial Statis'!$A$2:$A$55,0),0)</f>
        <v>113.561852534756</v>
      </c>
      <c r="AA119" s="10">
        <f>+HLOOKUP($A119,'International Financial Statis'!$A$2:$FE$55,MATCH(CPI!AA$5,'International Financial Statis'!$A$2:$A$55,0),0)</f>
        <v>112.46289532261</v>
      </c>
      <c r="AB119" s="10">
        <f>+HLOOKUP($A119,'International Financial Statis'!$A$2:$FE$55,MATCH(CPI!AB$5,'International Financial Statis'!$A$2:$A$55,0),0)</f>
        <v>158.320287769923</v>
      </c>
      <c r="AC119" s="10">
        <f>+HLOOKUP($A119,'International Financial Statis'!$A$2:$FE$55,MATCH(CPI!AC$5,'International Financial Statis'!$A$2:$A$55,0),0)</f>
        <v>116.102642667937</v>
      </c>
      <c r="AD119" s="10">
        <f>+HLOOKUP($A119,'International Financial Statis'!$A$2:$FE$55,MATCH(CPI!AD$5,'International Financial Statis'!$A$2:$A$55,0),0)</f>
        <v>115.05777650183001</v>
      </c>
      <c r="AE119" s="10">
        <f>+HLOOKUP($A119,'International Financial Statis'!$A$2:$FE$55,MATCH(CPI!AE$5,'International Financial Statis'!$A$2:$A$55,0),0)</f>
        <v>110.376682322973</v>
      </c>
      <c r="AF119" s="10">
        <f>+HLOOKUP($A119,'International Financial Statis'!$A$2:$FE$55,MATCH(CPI!AF$5,'International Financial Statis'!$A$2:$A$55,0),0)</f>
        <v>109.597357378805</v>
      </c>
      <c r="AG119" s="10">
        <f>+HLOOKUP($A119,'International Financial Statis'!$A$2:$FE$55,MATCH(CPI!AG$5,'International Financial Statis'!$A$2:$A$55,0),0)</f>
        <v>111.11230181160499</v>
      </c>
      <c r="AH119" s="10">
        <f>+HLOOKUP($A119,'International Financial Statis'!$A$2:$FE$55,MATCH(CPI!AH$5,'International Financial Statis'!$A$2:$A$55,0),0)</f>
        <v>108.97605095989699</v>
      </c>
      <c r="AI119" s="10">
        <f>+HLOOKUP($A119,'International Financial Statis'!$A$2:$FE$55,MATCH(CPI!AI$5,'International Financial Statis'!$A$2:$A$55,0),0)</f>
        <v>111.148349183439</v>
      </c>
      <c r="AJ119" s="10">
        <f>+HLOOKUP($A119,'International Financial Statis'!$A$2:$FE$55,MATCH(CPI!AJ$5,'International Financial Statis'!$A$2:$A$55,0),0)</f>
        <v>102.348175132284</v>
      </c>
      <c r="AK119" s="10">
        <f>+HLOOKUP($A119,'International Financial Statis'!$A$2:$FE$55,MATCH(CPI!AK$5,'International Financial Statis'!$A$2:$A$55,0),0)</f>
        <v>105.557971644777</v>
      </c>
      <c r="AL119" s="10">
        <f>+HLOOKUP($A119,'International Financial Statis'!$A$2:$FE$55,MATCH(CPI!AL$5,'International Financial Statis'!$A$2:$A$55,0),0)</f>
        <v>109.861910299507</v>
      </c>
      <c r="AM119" s="10">
        <f>+HLOOKUP($A119,'International Financial Statis'!$A$2:$FE$55,MATCH(CPI!AM$5,'International Financial Statis'!$A$2:$A$55,0),0)</f>
        <v>112.687999854422</v>
      </c>
      <c r="AN119" s="10">
        <f>+HLOOKUP($A119,'International Financial Statis'!$A$2:$FE$55,MATCH(CPI!AN$5,'International Financial Statis'!$A$2:$A$55,0),0)</f>
        <v>117.27445480047101</v>
      </c>
      <c r="AO119" s="10">
        <f>+HLOOKUP($A119,'International Financial Statis'!$A$2:$FE$55,MATCH(CPI!AO$5,'International Financial Statis'!$A$2:$A$55,0),0)</f>
        <v>111.632682998386</v>
      </c>
      <c r="AP119" s="10">
        <f>+HLOOKUP($A119,'International Financial Statis'!$A$2:$FE$55,MATCH(CPI!AP$5,'International Financial Statis'!$A$2:$A$55,0),0)</f>
        <v>110.902395807071</v>
      </c>
      <c r="AQ119" s="10">
        <f>+HLOOKUP($A119,'International Financial Statis'!$A$2:$FE$55,MATCH(CPI!AQ$5,'International Financial Statis'!$A$2:$A$55,0),0)</f>
        <v>172.325597127907</v>
      </c>
      <c r="AR119" s="10">
        <f>+HLOOKUP($A119,'International Financial Statis'!$A$2:$FE$55,MATCH(CPI!AR$5,'International Financial Statis'!$A$2:$A$55,0),0)</f>
        <v>110.425339246128</v>
      </c>
      <c r="AS119" s="10">
        <f>+HLOOKUP($A119,'International Financial Statis'!$A$2:$FE$55,MATCH(CPI!AS$5,'International Financial Statis'!$A$2:$A$55,0),0)</f>
        <v>108.393325013018</v>
      </c>
      <c r="AT119" s="10">
        <f>+HLOOKUP($A119,'International Financial Statis'!$A$2:$FE$55,MATCH(CPI!AT$5,'International Financial Statis'!$A$2:$A$55,0),0)</f>
        <v>99.451998176170207</v>
      </c>
      <c r="AU119" s="10">
        <f>+HLOOKUP($A119,'International Financial Statis'!$A$2:$FE$55,MATCH(CPI!AU$5,'International Financial Statis'!$A$2:$A$55,0),0)</f>
        <v>195.91928251121101</v>
      </c>
      <c r="AV119" s="10">
        <f>+HLOOKUP($A119,'International Financial Statis'!$A$2:$FE$55,MATCH(CPI!AV$5,'International Financial Statis'!$A$2:$A$55,0),0)</f>
        <v>117.366376918809</v>
      </c>
      <c r="AW119" s="10">
        <f>+HLOOKUP($A119,'International Financial Statis'!$A$2:$FE$55,MATCH(CPI!AW$5,'International Financial Statis'!$A$2:$A$55,0),0)</f>
        <v>129.93774523057499</v>
      </c>
      <c r="AX119" s="10">
        <f>+HLOOKUP($A119,'International Financial Statis'!$A$2:$FE$55,MATCH(CPI!AX$5,'International Financial Statis'!$A$2:$A$55,0),0)</f>
        <v>110.90147220947701</v>
      </c>
      <c r="AY119" s="10">
        <f>+HLOOKUP($A119,'International Financial Statis'!$A$2:$FE$55,MATCH(CPI!AY$5,'International Financial Statis'!$A$2:$A$55,0),0)</f>
        <v>136.831846133867</v>
      </c>
      <c r="AZ119" s="10">
        <f>+HLOOKUP($A119,'International Financial Statis'!$A$2:$FE$55,MATCH(CPI!AZ$5,'International Financial Statis'!$A$2:$A$55,0),0)</f>
        <v>315.699514162757</v>
      </c>
      <c r="BA119" s="10">
        <f>+HLOOKUP($A119,'International Financial Statis'!$A$2:$FE$55,MATCH(CPI!BA$5,'International Financial Statis'!$A$2:$A$55,0),0)</f>
        <v>236.33537417087001</v>
      </c>
      <c r="BB119" s="10">
        <f>+HLOOKUP($A119,'International Financial Statis'!$A$2:$FE$55,MATCH(CPI!BB$5,'International Financial Statis'!$A$2:$A$55,0),0)</f>
        <v>151.942530420759</v>
      </c>
    </row>
    <row r="120" spans="1:54" x14ac:dyDescent="0.25">
      <c r="A120" s="6" t="s">
        <v>144</v>
      </c>
      <c r="B120" s="10">
        <f>+HLOOKUP($A120,'International Financial Statis'!$A$2:$FE$55,MATCH(CPI!B$5,'International Financial Statis'!$A$2:$A$55,0),0)</f>
        <v>118.10613943808499</v>
      </c>
      <c r="C120" s="10">
        <f>+HLOOKUP($A120,'International Financial Statis'!$A$2:$FE$55,MATCH(CPI!C$5,'International Financial Statis'!$A$2:$A$55,0),0)</f>
        <v>112.999462590446</v>
      </c>
      <c r="D120" s="10">
        <f>+HLOOKUP($A120,'International Financial Statis'!$A$2:$FE$55,MATCH(CPI!D$5,'International Financial Statis'!$A$2:$A$55,0),0)</f>
        <v>115.111619919863</v>
      </c>
      <c r="E120" s="10">
        <f>+HLOOKUP($A120,'International Financial Statis'!$A$2:$FE$55,MATCH(CPI!E$5,'International Financial Statis'!$A$2:$A$55,0),0)</f>
        <v>136.82723912749699</v>
      </c>
      <c r="F120" s="10">
        <f>+HLOOKUP($A120,'International Financial Statis'!$A$2:$FE$55,MATCH(CPI!F$5,'International Financial Statis'!$A$2:$A$55,0),0)</f>
        <v>115.657252396752</v>
      </c>
      <c r="G120" s="10">
        <f>+HLOOKUP($A120,'International Financial Statis'!$A$2:$FE$55,MATCH(CPI!G$5,'International Financial Statis'!$A$2:$A$55,0),0)</f>
        <v>145.64440780434199</v>
      </c>
      <c r="H120" s="10">
        <f>+HLOOKUP($A120,'International Financial Statis'!$A$2:$FE$55,MATCH(CPI!H$5,'International Financial Statis'!$A$2:$A$55,0),0)</f>
        <v>162.66366636743899</v>
      </c>
      <c r="I120" s="10">
        <f>+HLOOKUP($A120,'International Financial Statis'!$A$2:$FE$55,MATCH(CPI!I$5,'International Financial Statis'!$A$2:$A$55,0),0)</f>
        <v>129.124919372178</v>
      </c>
      <c r="J120" s="10">
        <f>+HLOOKUP($A120,'International Financial Statis'!$A$2:$FE$55,MATCH(CPI!J$5,'International Financial Statis'!$A$2:$A$55,0),0)</f>
        <v>136.49284757138099</v>
      </c>
      <c r="K120" s="10">
        <f>+HLOOKUP($A120,'International Financial Statis'!$A$2:$FE$55,MATCH(CPI!K$5,'International Financial Statis'!$A$2:$A$55,0),0)</f>
        <v>123.719669189108</v>
      </c>
      <c r="L120" s="10">
        <f>+HLOOKUP($A120,'International Financial Statis'!$A$2:$FE$55,MATCH(CPI!L$5,'International Financial Statis'!$A$2:$A$55,0),0)</f>
        <v>139.973599114064</v>
      </c>
      <c r="M120" s="10">
        <f>+HLOOKUP($A120,'International Financial Statis'!$A$2:$FE$55,MATCH(CPI!M$5,'International Financial Statis'!$A$2:$A$55,0),0)</f>
        <v>127.92991621785799</v>
      </c>
      <c r="N120" s="10">
        <f>+HLOOKUP($A120,'International Financial Statis'!$A$2:$FE$55,MATCH(CPI!N$5,'International Financial Statis'!$A$2:$A$55,0),0)</f>
        <v>190.326282435557</v>
      </c>
      <c r="O120" s="10"/>
      <c r="P120" s="10">
        <f>+HLOOKUP($A120,'International Financial Statis'!$A$2:$FE$55,MATCH(CPI!P$5,'International Financial Statis'!$A$2:$A$55,0),0)</f>
        <v>131.15566569047101</v>
      </c>
      <c r="Q120" s="10">
        <f>+HLOOKUP($A120,'International Financial Statis'!$A$2:$FE$55,MATCH(CPI!Q$5,'International Financial Statis'!$A$2:$A$55,0),0)</f>
        <v>140.727461433222</v>
      </c>
      <c r="R120" s="10">
        <f>+HLOOKUP($A120,'International Financial Statis'!$A$2:$FE$55,MATCH(CPI!R$5,'International Financial Statis'!$A$2:$A$55,0),0)</f>
        <v>121.70253205259</v>
      </c>
      <c r="S120" s="10">
        <f>+HLOOKUP($A120,'International Financial Statis'!$A$2:$FE$55,MATCH(CPI!S$5,'International Financial Statis'!$A$2:$A$55,0),0)</f>
        <v>167.090575617924</v>
      </c>
      <c r="T120" s="10">
        <f>+HLOOKUP($A120,'International Financial Statis'!$A$2:$FE$55,MATCH(CPI!T$5,'International Financial Statis'!$A$2:$A$55,0),0)</f>
        <v>147.23344523945499</v>
      </c>
      <c r="U120" s="10">
        <f>+HLOOKUP($A120,'International Financial Statis'!$A$2:$FE$55,MATCH(CPI!U$5,'International Financial Statis'!$A$2:$A$55,0),0)</f>
        <v>105.07997890666201</v>
      </c>
      <c r="V120" s="10">
        <f>+HLOOKUP($A120,'International Financial Statis'!$A$2:$FE$55,MATCH(CPI!V$5,'International Financial Statis'!$A$2:$A$55,0),0)</f>
        <v>115.11087612593499</v>
      </c>
      <c r="W120" s="10">
        <f>+HLOOKUP($A120,'International Financial Statis'!$A$2:$FE$55,MATCH(CPI!W$5,'International Financial Statis'!$A$2:$A$55,0),0)</f>
        <v>120.07998666888901</v>
      </c>
      <c r="X120" s="10">
        <f>+HLOOKUP($A120,'International Financial Statis'!$A$2:$FE$55,MATCH(CPI!X$5,'International Financial Statis'!$A$2:$A$55,0),0)</f>
        <v>166.220604330816</v>
      </c>
      <c r="Y120" s="10">
        <f>+HLOOKUP($A120,'International Financial Statis'!$A$2:$FE$55,MATCH(CPI!Y$5,'International Financial Statis'!$A$2:$A$55,0),0)</f>
        <v>128.04986109447401</v>
      </c>
      <c r="Z120" s="10">
        <f>+HLOOKUP($A120,'International Financial Statis'!$A$2:$FE$55,MATCH(CPI!Z$5,'International Financial Statis'!$A$2:$A$55,0),0)</f>
        <v>113.98248447418101</v>
      </c>
      <c r="AA120" s="10">
        <f>+HLOOKUP($A120,'International Financial Statis'!$A$2:$FE$55,MATCH(CPI!AA$5,'International Financial Statis'!$A$2:$A$55,0),0)</f>
        <v>112.858597285084</v>
      </c>
      <c r="AB120" s="10">
        <f>+HLOOKUP($A120,'International Financial Statis'!$A$2:$FE$55,MATCH(CPI!AB$5,'International Financial Statis'!$A$2:$A$55,0),0)</f>
        <v>159.90168063078301</v>
      </c>
      <c r="AC120" s="10">
        <f>+HLOOKUP($A120,'International Financial Statis'!$A$2:$FE$55,MATCH(CPI!AC$5,'International Financial Statis'!$A$2:$A$55,0),0)</f>
        <v>116.397788837414</v>
      </c>
      <c r="AD120" s="10">
        <f>+HLOOKUP($A120,'International Financial Statis'!$A$2:$FE$55,MATCH(CPI!AD$5,'International Financial Statis'!$A$2:$A$55,0),0)</f>
        <v>115.764731213665</v>
      </c>
      <c r="AE120" s="10">
        <f>+HLOOKUP($A120,'International Financial Statis'!$A$2:$FE$55,MATCH(CPI!AE$5,'International Financial Statis'!$A$2:$A$55,0),0)</f>
        <v>111.412692244019</v>
      </c>
      <c r="AF120" s="10">
        <f>+HLOOKUP($A120,'International Financial Statis'!$A$2:$FE$55,MATCH(CPI!AF$5,'International Financial Statis'!$A$2:$A$55,0),0)</f>
        <v>110.06160164271</v>
      </c>
      <c r="AG120" s="10">
        <f>+HLOOKUP($A120,'International Financial Statis'!$A$2:$FE$55,MATCH(CPI!AG$5,'International Financial Statis'!$A$2:$A$55,0),0)</f>
        <v>111.409674726796</v>
      </c>
      <c r="AH120" s="10">
        <f>+HLOOKUP($A120,'International Financial Statis'!$A$2:$FE$55,MATCH(CPI!AH$5,'International Financial Statis'!$A$2:$A$55,0),0)</f>
        <v>109.317425962097</v>
      </c>
      <c r="AI120" s="10">
        <f>+HLOOKUP($A120,'International Financial Statis'!$A$2:$FE$55,MATCH(CPI!AI$5,'International Financial Statis'!$A$2:$A$55,0),0)</f>
        <v>112.077563678221</v>
      </c>
      <c r="AJ120" s="10">
        <f>+HLOOKUP($A120,'International Financial Statis'!$A$2:$FE$55,MATCH(CPI!AJ$5,'International Financial Statis'!$A$2:$A$55,0),0)</f>
        <v>101.52802589207</v>
      </c>
      <c r="AK120" s="10">
        <f>+HLOOKUP($A120,'International Financial Statis'!$A$2:$FE$55,MATCH(CPI!AK$5,'International Financial Statis'!$A$2:$A$55,0),0)</f>
        <v>106.323388710098</v>
      </c>
      <c r="AL120" s="10">
        <f>+HLOOKUP($A120,'International Financial Statis'!$A$2:$FE$55,MATCH(CPI!AL$5,'International Financial Statis'!$A$2:$A$55,0),0)</f>
        <v>110.54294661131399</v>
      </c>
      <c r="AM120" s="10">
        <f>+HLOOKUP($A120,'International Financial Statis'!$A$2:$FE$55,MATCH(CPI!AM$5,'International Financial Statis'!$A$2:$A$55,0),0)</f>
        <v>113.77983203981501</v>
      </c>
      <c r="AN120" s="10">
        <f>+HLOOKUP($A120,'International Financial Statis'!$A$2:$FE$55,MATCH(CPI!AN$5,'International Financial Statis'!$A$2:$A$55,0),0)</f>
        <v>118.613700117636</v>
      </c>
      <c r="AO120" s="10">
        <f>+HLOOKUP($A120,'International Financial Statis'!$A$2:$FE$55,MATCH(CPI!AO$5,'International Financial Statis'!$A$2:$A$55,0),0)</f>
        <v>111.60334457972699</v>
      </c>
      <c r="AP120" s="10">
        <f>+HLOOKUP($A120,'International Financial Statis'!$A$2:$FE$55,MATCH(CPI!AP$5,'International Financial Statis'!$A$2:$A$55,0),0)</f>
        <v>110.581747550752</v>
      </c>
      <c r="AQ120" s="10">
        <f>+HLOOKUP($A120,'International Financial Statis'!$A$2:$FE$55,MATCH(CPI!AQ$5,'International Financial Statis'!$A$2:$A$55,0),0)</f>
        <v>173.677230438713</v>
      </c>
      <c r="AR120" s="10">
        <f>+HLOOKUP($A120,'International Financial Statis'!$A$2:$FE$55,MATCH(CPI!AR$5,'International Financial Statis'!$A$2:$A$55,0),0)</f>
        <v>110.34666246043599</v>
      </c>
      <c r="AS120" s="10">
        <f>+HLOOKUP($A120,'International Financial Statis'!$A$2:$FE$55,MATCH(CPI!AS$5,'International Financial Statis'!$A$2:$A$55,0),0)</f>
        <v>109.222050489438</v>
      </c>
      <c r="AT120" s="10">
        <f>+HLOOKUP($A120,'International Financial Statis'!$A$2:$FE$55,MATCH(CPI!AT$5,'International Financial Statis'!$A$2:$A$55,0),0)</f>
        <v>99.360478656926503</v>
      </c>
      <c r="AU120" s="10">
        <f>+HLOOKUP($A120,'International Financial Statis'!$A$2:$FE$55,MATCH(CPI!AU$5,'International Financial Statis'!$A$2:$A$55,0),0)</f>
        <v>208.87705530642799</v>
      </c>
      <c r="AV120" s="10">
        <f>+HLOOKUP($A120,'International Financial Statis'!$A$2:$FE$55,MATCH(CPI!AV$5,'International Financial Statis'!$A$2:$A$55,0),0)</f>
        <v>117.995191418532</v>
      </c>
      <c r="AW120" s="10">
        <f>+HLOOKUP($A120,'International Financial Statis'!$A$2:$FE$55,MATCH(CPI!AW$5,'International Financial Statis'!$A$2:$A$55,0),0)</f>
        <v>130.27174966527301</v>
      </c>
      <c r="AX120" s="10">
        <f>+HLOOKUP($A120,'International Financial Statis'!$A$2:$FE$55,MATCH(CPI!AX$5,'International Financial Statis'!$A$2:$A$55,0),0)</f>
        <v>111.413624375357</v>
      </c>
      <c r="AY120" s="10">
        <f>+HLOOKUP($A120,'International Financial Statis'!$A$2:$FE$55,MATCH(CPI!AY$5,'International Financial Statis'!$A$2:$A$55,0),0)</f>
        <v>138.74082752868</v>
      </c>
      <c r="AZ120" s="10">
        <f>+HLOOKUP($A120,'International Financial Statis'!$A$2:$FE$55,MATCH(CPI!AZ$5,'International Financial Statis'!$A$2:$A$55,0),0)</f>
        <v>329.23754869826598</v>
      </c>
      <c r="BA120" s="10">
        <f>+HLOOKUP($A120,'International Financial Statis'!$A$2:$FE$55,MATCH(CPI!BA$5,'International Financial Statis'!$A$2:$A$55,0),0)</f>
        <v>244.20719393684399</v>
      </c>
      <c r="BB120" s="10">
        <f>+HLOOKUP($A120,'International Financial Statis'!$A$2:$FE$55,MATCH(CPI!BB$5,'International Financial Statis'!$A$2:$A$55,0),0)</f>
        <v>153.76044568245101</v>
      </c>
    </row>
    <row r="121" spans="1:54" x14ac:dyDescent="0.25">
      <c r="A121" s="6" t="s">
        <v>145</v>
      </c>
      <c r="B121" s="10">
        <f>+HLOOKUP($A121,'International Financial Statis'!$A$2:$FE$55,MATCH(CPI!B$5,'International Financial Statis'!$A$2:$A$55,0),0)</f>
        <v>118.730489073881</v>
      </c>
      <c r="C121" s="10">
        <f>+HLOOKUP($A121,'International Financial Statis'!$A$2:$FE$55,MATCH(CPI!C$5,'International Financial Statis'!$A$2:$A$55,0),0)</f>
        <v>113.109813628132</v>
      </c>
      <c r="D121" s="10">
        <f>+HLOOKUP($A121,'International Financial Statis'!$A$2:$FE$55,MATCH(CPI!D$5,'International Financial Statis'!$A$2:$A$55,0),0)</f>
        <v>114.76817401259299</v>
      </c>
      <c r="E121" s="10">
        <f>+HLOOKUP($A121,'International Financial Statis'!$A$2:$FE$55,MATCH(CPI!E$5,'International Financial Statis'!$A$2:$A$55,0),0)</f>
        <v>139.29974454395</v>
      </c>
      <c r="F121" s="10">
        <f>+HLOOKUP($A121,'International Financial Statis'!$A$2:$FE$55,MATCH(CPI!F$5,'International Financial Statis'!$A$2:$A$55,0),0)</f>
        <v>115.590755564524</v>
      </c>
      <c r="G121" s="10">
        <f>+HLOOKUP($A121,'International Financial Statis'!$A$2:$FE$55,MATCH(CPI!G$5,'International Financial Statis'!$A$2:$A$55,0),0)</f>
        <v>146.32304622626901</v>
      </c>
      <c r="H121" s="10">
        <f>+HLOOKUP($A121,'International Financial Statis'!$A$2:$FE$55,MATCH(CPI!H$5,'International Financial Statis'!$A$2:$A$55,0),0)</f>
        <v>163.72076347091101</v>
      </c>
      <c r="I121" s="10">
        <f>+HLOOKUP($A121,'International Financial Statis'!$A$2:$FE$55,MATCH(CPI!I$5,'International Financial Statis'!$A$2:$A$55,0),0)</f>
        <v>129.91614706514699</v>
      </c>
      <c r="J121" s="10">
        <f>+HLOOKUP($A121,'International Financial Statis'!$A$2:$FE$55,MATCH(CPI!J$5,'International Financial Statis'!$A$2:$A$55,0),0)</f>
        <v>137.10673095644401</v>
      </c>
      <c r="K121" s="10">
        <f>+HLOOKUP($A121,'International Financial Statis'!$A$2:$FE$55,MATCH(CPI!K$5,'International Financial Statis'!$A$2:$A$55,0),0)</f>
        <v>123.926942886866</v>
      </c>
      <c r="L121" s="10">
        <f>+HLOOKUP($A121,'International Financial Statis'!$A$2:$FE$55,MATCH(CPI!L$5,'International Financial Statis'!$A$2:$A$55,0),0)</f>
        <v>141.75991140642299</v>
      </c>
      <c r="M121" s="10">
        <f>+HLOOKUP($A121,'International Financial Statis'!$A$2:$FE$55,MATCH(CPI!M$5,'International Financial Statis'!$A$2:$A$55,0),0)</f>
        <v>128.54089542412399</v>
      </c>
      <c r="N121" s="10">
        <f>+HLOOKUP($A121,'International Financial Statis'!$A$2:$FE$55,MATCH(CPI!N$5,'International Financial Statis'!$A$2:$A$55,0),0)</f>
        <v>192.042476663527</v>
      </c>
      <c r="O121" s="10"/>
      <c r="P121" s="10">
        <f>+HLOOKUP($A121,'International Financial Statis'!$A$2:$FE$55,MATCH(CPI!P$5,'International Financial Statis'!$A$2:$A$55,0),0)</f>
        <v>131.966659157468</v>
      </c>
      <c r="Q121" s="10">
        <f>+HLOOKUP($A121,'International Financial Statis'!$A$2:$FE$55,MATCH(CPI!Q$5,'International Financial Statis'!$A$2:$A$55,0),0)</f>
        <v>141.63324998820599</v>
      </c>
      <c r="R121" s="10">
        <f>+HLOOKUP($A121,'International Financial Statis'!$A$2:$FE$55,MATCH(CPI!R$5,'International Financial Statis'!$A$2:$A$55,0),0)</f>
        <v>122.468674894686</v>
      </c>
      <c r="S121" s="10">
        <f>+HLOOKUP($A121,'International Financial Statis'!$A$2:$FE$55,MATCH(CPI!S$5,'International Financial Statis'!$A$2:$A$55,0),0)</f>
        <v>167.52777740950299</v>
      </c>
      <c r="T121" s="10">
        <f>+HLOOKUP($A121,'International Financial Statis'!$A$2:$FE$55,MATCH(CPI!T$5,'International Financial Statis'!$A$2:$A$55,0),0)</f>
        <v>148.00616081366499</v>
      </c>
      <c r="U121" s="10">
        <f>+HLOOKUP($A121,'International Financial Statis'!$A$2:$FE$55,MATCH(CPI!U$5,'International Financial Statis'!$A$2:$A$55,0),0)</f>
        <v>105.431534540341</v>
      </c>
      <c r="V121" s="10">
        <f>+HLOOKUP($A121,'International Financial Statis'!$A$2:$FE$55,MATCH(CPI!V$5,'International Financial Statis'!$A$2:$A$55,0),0)</f>
        <v>115.144065638049</v>
      </c>
      <c r="W121" s="10">
        <f>+HLOOKUP($A121,'International Financial Statis'!$A$2:$FE$55,MATCH(CPI!W$5,'International Financial Statis'!$A$2:$A$55,0),0)</f>
        <v>120.91318113647699</v>
      </c>
      <c r="X121" s="10">
        <f>+HLOOKUP($A121,'International Financial Statis'!$A$2:$FE$55,MATCH(CPI!X$5,'International Financial Statis'!$A$2:$A$55,0),0)</f>
        <v>170.04468685940299</v>
      </c>
      <c r="Y121" s="10">
        <f>+HLOOKUP($A121,'International Financial Statis'!$A$2:$FE$55,MATCH(CPI!Y$5,'International Financial Statis'!$A$2:$A$55,0),0)</f>
        <v>129.02057526888899</v>
      </c>
      <c r="Z121" s="10">
        <f>+HLOOKUP($A121,'International Financial Statis'!$A$2:$FE$55,MATCH(CPI!Z$5,'International Financial Statis'!$A$2:$A$55,0),0)</f>
        <v>113.92642563909899</v>
      </c>
      <c r="AA121" s="10">
        <f>+HLOOKUP($A121,'International Financial Statis'!$A$2:$FE$55,MATCH(CPI!AA$5,'International Financial Statis'!$A$2:$A$55,0),0)</f>
        <v>112.830709606109</v>
      </c>
      <c r="AB121" s="10">
        <f>+HLOOKUP($A121,'International Financial Statis'!$A$2:$FE$55,MATCH(CPI!AB$5,'International Financial Statis'!$A$2:$A$55,0),0)</f>
        <v>160.86079660319601</v>
      </c>
      <c r="AC121" s="10">
        <f>+HLOOKUP($A121,'International Financial Statis'!$A$2:$FE$55,MATCH(CPI!AC$5,'International Financial Statis'!$A$2:$A$55,0),0)</f>
        <v>117.50458497812799</v>
      </c>
      <c r="AD121" s="10">
        <f>+HLOOKUP($A121,'International Financial Statis'!$A$2:$FE$55,MATCH(CPI!AD$5,'International Financial Statis'!$A$2:$A$55,0),0)</f>
        <v>116.633173042417</v>
      </c>
      <c r="AE121" s="10">
        <f>+HLOOKUP($A121,'International Financial Statis'!$A$2:$FE$55,MATCH(CPI!AE$5,'International Financial Statis'!$A$2:$A$55,0),0)</f>
        <v>112.34724539967399</v>
      </c>
      <c r="AF121" s="10">
        <f>+HLOOKUP($A121,'International Financial Statis'!$A$2:$FE$55,MATCH(CPI!AF$5,'International Financial Statis'!$A$2:$A$55,0),0)</f>
        <v>109.70449067047601</v>
      </c>
      <c r="AG121" s="10">
        <f>+HLOOKUP($A121,'International Financial Statis'!$A$2:$FE$55,MATCH(CPI!AG$5,'International Financial Statis'!$A$2:$A$55,0),0)</f>
        <v>111.83760160475499</v>
      </c>
      <c r="AH121" s="10">
        <f>+HLOOKUP($A121,'International Financial Statis'!$A$2:$FE$55,MATCH(CPI!AH$5,'International Financial Statis'!$A$2:$A$55,0),0)</f>
        <v>109.306867972338</v>
      </c>
      <c r="AI121" s="10">
        <f>+HLOOKUP($A121,'International Financial Statis'!$A$2:$FE$55,MATCH(CPI!AI$5,'International Financial Statis'!$A$2:$A$55,0),0)</f>
        <v>111.97034662113001</v>
      </c>
      <c r="AJ121" s="10">
        <f>+HLOOKUP($A121,'International Financial Statis'!$A$2:$FE$55,MATCH(CPI!AJ$5,'International Financial Statis'!$A$2:$A$55,0),0)</f>
        <v>102.55969772572401</v>
      </c>
      <c r="AK121" s="10">
        <f>+HLOOKUP($A121,'International Financial Statis'!$A$2:$FE$55,MATCH(CPI!AK$5,'International Financial Statis'!$A$2:$A$55,0),0)</f>
        <v>105.697138383926</v>
      </c>
      <c r="AL121" s="10">
        <f>+HLOOKUP($A121,'International Financial Statis'!$A$2:$FE$55,MATCH(CPI!AL$5,'International Financial Statis'!$A$2:$A$55,0),0)</f>
        <v>110.148662430794</v>
      </c>
      <c r="AM121" s="10">
        <f>+HLOOKUP($A121,'International Financial Statis'!$A$2:$FE$55,MATCH(CPI!AM$5,'International Financial Statis'!$A$2:$A$55,0),0)</f>
        <v>113.68156714313</v>
      </c>
      <c r="AN121" s="10">
        <f>+HLOOKUP($A121,'International Financial Statis'!$A$2:$FE$55,MATCH(CPI!AN$5,'International Financial Statis'!$A$2:$A$55,0),0)</f>
        <v>119.048049950231</v>
      </c>
      <c r="AO121" s="10">
        <f>+HLOOKUP($A121,'International Financial Statis'!$A$2:$FE$55,MATCH(CPI!AO$5,'International Financial Statis'!$A$2:$A$55,0),0)</f>
        <v>112.219451371571</v>
      </c>
      <c r="AP121" s="10">
        <f>+HLOOKUP($A121,'International Financial Statis'!$A$2:$FE$55,MATCH(CPI!AP$5,'International Financial Statis'!$A$2:$A$55,0),0)</f>
        <v>110.763554756993</v>
      </c>
      <c r="AQ121" s="10">
        <f>+HLOOKUP($A121,'International Financial Statis'!$A$2:$FE$55,MATCH(CPI!AQ$5,'International Financial Statis'!$A$2:$A$55,0),0)</f>
        <v>175.54926374084599</v>
      </c>
      <c r="AR121" s="10">
        <f>+HLOOKUP($A121,'International Financial Statis'!$A$2:$FE$55,MATCH(CPI!AR$5,'International Financial Statis'!$A$2:$A$55,0),0)</f>
        <v>111.353117187552</v>
      </c>
      <c r="AS121" s="10">
        <f>+HLOOKUP($A121,'International Financial Statis'!$A$2:$FE$55,MATCH(CPI!AS$5,'International Financial Statis'!$A$2:$A$55,0),0)</f>
        <v>109.430333887103</v>
      </c>
      <c r="AT121" s="10">
        <f>+HLOOKUP($A121,'International Financial Statis'!$A$2:$FE$55,MATCH(CPI!AT$5,'International Financial Statis'!$A$2:$A$55,0),0)</f>
        <v>99.315866991632006</v>
      </c>
      <c r="AU121" s="10">
        <f>+HLOOKUP($A121,'International Financial Statis'!$A$2:$FE$55,MATCH(CPI!AU$5,'International Financial Statis'!$A$2:$A$55,0),0)</f>
        <v>222.46449925261601</v>
      </c>
      <c r="AV121" s="10">
        <f>+HLOOKUP($A121,'International Financial Statis'!$A$2:$FE$55,MATCH(CPI!AV$5,'International Financial Statis'!$A$2:$A$55,0),0)</f>
        <v>118.624005918254</v>
      </c>
      <c r="AW121" s="10">
        <f>+HLOOKUP($A121,'International Financial Statis'!$A$2:$FE$55,MATCH(CPI!AW$5,'International Financial Statis'!$A$2:$A$55,0),0)</f>
        <v>130.24168926615101</v>
      </c>
      <c r="AX121" s="10">
        <f>+HLOOKUP($A121,'International Financial Statis'!$A$2:$FE$55,MATCH(CPI!AX$5,'International Financial Statis'!$A$2:$A$55,0),0)</f>
        <v>111.49568863100301</v>
      </c>
      <c r="AY121" s="10">
        <f>+HLOOKUP($A121,'International Financial Statis'!$A$2:$FE$55,MATCH(CPI!AY$5,'International Financial Statis'!$A$2:$A$55,0),0)</f>
        <v>139.753063214897</v>
      </c>
      <c r="AZ121" s="10">
        <f>+HLOOKUP($A121,'International Financial Statis'!$A$2:$FE$55,MATCH(CPI!AZ$5,'International Financial Statis'!$A$2:$A$55,0),0)</f>
        <v>345.70571938091803</v>
      </c>
      <c r="BA121" s="10">
        <f>+HLOOKUP($A121,'International Financial Statis'!$A$2:$FE$55,MATCH(CPI!BA$5,'International Financial Statis'!$A$2:$A$55,0),0)</f>
        <v>250.181444682522</v>
      </c>
      <c r="BB121" s="10">
        <f>+HLOOKUP($A121,'International Financial Statis'!$A$2:$FE$55,MATCH(CPI!BB$5,'International Financial Statis'!$A$2:$A$55,0),0)</f>
        <v>155.05057909397399</v>
      </c>
    </row>
    <row r="122" spans="1:54" x14ac:dyDescent="0.25">
      <c r="A122" s="6" t="s">
        <v>147</v>
      </c>
      <c r="B122" s="10">
        <f>+HLOOKUP($A122,'International Financial Statis'!$A$2:$FE$55,MATCH(CPI!B$5,'International Financial Statis'!$A$2:$A$55,0),0)</f>
        <v>118.730489073881</v>
      </c>
      <c r="C122" s="10">
        <f>+HLOOKUP($A122,'International Financial Statis'!$A$2:$FE$55,MATCH(CPI!C$5,'International Financial Statis'!$A$2:$A$55,0),0)</f>
        <v>113.220164665818</v>
      </c>
      <c r="D122" s="10">
        <f>+HLOOKUP($A122,'International Financial Statis'!$A$2:$FE$55,MATCH(CPI!D$5,'International Financial Statis'!$A$2:$A$55,0),0)</f>
        <v>115.483686319405</v>
      </c>
      <c r="E122" s="10">
        <f>+HLOOKUP($A122,'International Financial Statis'!$A$2:$FE$55,MATCH(CPI!E$5,'International Financial Statis'!$A$2:$A$55,0),0)</f>
        <v>140.61662193521801</v>
      </c>
      <c r="F122" s="10">
        <f>+HLOOKUP($A122,'International Financial Statis'!$A$2:$FE$55,MATCH(CPI!F$5,'International Financial Statis'!$A$2:$A$55,0),0)</f>
        <v>115.97811872054</v>
      </c>
      <c r="G122" s="10">
        <f>+HLOOKUP($A122,'International Financial Statis'!$A$2:$FE$55,MATCH(CPI!G$5,'International Financial Statis'!$A$2:$A$55,0),0)</f>
        <v>146.96345149766401</v>
      </c>
      <c r="H122" s="10">
        <f>+HLOOKUP($A122,'International Financial Statis'!$A$2:$FE$55,MATCH(CPI!H$5,'International Financial Statis'!$A$2:$A$55,0),0)</f>
        <v>165.17696101974499</v>
      </c>
      <c r="I122" s="10">
        <f>+HLOOKUP($A122,'International Financial Statis'!$A$2:$FE$55,MATCH(CPI!I$5,'International Financial Statis'!$A$2:$A$55,0),0)</f>
        <v>130.212857450011</v>
      </c>
      <c r="J122" s="10">
        <f>+HLOOKUP($A122,'International Financial Statis'!$A$2:$FE$55,MATCH(CPI!J$5,'International Financial Statis'!$A$2:$A$55,0),0)</f>
        <v>138.99419330454799</v>
      </c>
      <c r="K122" s="10">
        <f>+HLOOKUP($A122,'International Financial Statis'!$A$2:$FE$55,MATCH(CPI!K$5,'International Financial Statis'!$A$2:$A$55,0),0)</f>
        <v>124.203055805411</v>
      </c>
      <c r="L122" s="10">
        <f>+HLOOKUP($A122,'International Financial Statis'!$A$2:$FE$55,MATCH(CPI!L$5,'International Financial Statis'!$A$2:$A$55,0),0)</f>
        <v>142.401151716501</v>
      </c>
      <c r="M122" s="10">
        <f>+HLOOKUP($A122,'International Financial Statis'!$A$2:$FE$55,MATCH(CPI!M$5,'International Financial Statis'!$A$2:$A$55,0),0)</f>
        <v>129.25721587285099</v>
      </c>
      <c r="N122" s="10">
        <f>+HLOOKUP($A122,'International Financial Statis'!$A$2:$FE$55,MATCH(CPI!N$5,'International Financial Statis'!$A$2:$A$55,0),0)</f>
        <v>197.581570608889</v>
      </c>
      <c r="O122" s="10"/>
      <c r="P122" s="10">
        <f>+HLOOKUP($A122,'International Financial Statis'!$A$2:$FE$55,MATCH(CPI!P$5,'International Financial Statis'!$A$2:$A$55,0),0)</f>
        <v>132.867763009687</v>
      </c>
      <c r="Q122" s="10">
        <f>+HLOOKUP($A122,'International Financial Statis'!$A$2:$FE$55,MATCH(CPI!Q$5,'International Financial Statis'!$A$2:$A$55,0),0)</f>
        <v>142.723026843421</v>
      </c>
      <c r="R122" s="10">
        <f>+HLOOKUP($A122,'International Financial Statis'!$A$2:$FE$55,MATCH(CPI!R$5,'International Financial Statis'!$A$2:$A$55,0),0)</f>
        <v>123.65620335044601</v>
      </c>
      <c r="S122" s="10">
        <f>+HLOOKUP($A122,'International Financial Statis'!$A$2:$FE$55,MATCH(CPI!S$5,'International Financial Statis'!$A$2:$A$55,0),0)</f>
        <v>166.89184753084299</v>
      </c>
      <c r="T122" s="10">
        <f>+HLOOKUP($A122,'International Financial Statis'!$A$2:$FE$55,MATCH(CPI!T$5,'International Financial Statis'!$A$2:$A$55,0),0)</f>
        <v>149.20368684573401</v>
      </c>
      <c r="U122" s="10">
        <f>+HLOOKUP($A122,'International Financial Statis'!$A$2:$FE$55,MATCH(CPI!U$5,'International Financial Statis'!$A$2:$A$55,0),0)</f>
        <v>105.15029003339799</v>
      </c>
      <c r="V122" s="10">
        <f>+HLOOKUP($A122,'International Financial Statis'!$A$2:$FE$55,MATCH(CPI!V$5,'International Financial Statis'!$A$2:$A$55,0),0)</f>
        <v>114.741546322525</v>
      </c>
      <c r="W122" s="10">
        <f>+HLOOKUP($A122,'International Financial Statis'!$A$2:$FE$55,MATCH(CPI!W$5,'International Financial Statis'!$A$2:$A$55,0),0)</f>
        <v>120.779870021663</v>
      </c>
      <c r="X122" s="10">
        <f>+HLOOKUP($A122,'International Financial Statis'!$A$2:$FE$55,MATCH(CPI!X$5,'International Financial Statis'!$A$2:$A$55,0),0)</f>
        <v>172.86981550797299</v>
      </c>
      <c r="Y122" s="10">
        <f>+HLOOKUP($A122,'International Financial Statis'!$A$2:$FE$55,MATCH(CPI!Y$5,'International Financial Statis'!$A$2:$A$55,0),0)</f>
        <v>128.64073059194399</v>
      </c>
      <c r="Z122" s="10">
        <f>+HLOOKUP($A122,'International Financial Statis'!$A$2:$FE$55,MATCH(CPI!Z$5,'International Financial Statis'!$A$2:$A$55,0),0)</f>
        <v>114.143415279655</v>
      </c>
      <c r="AA122" s="10">
        <f>+HLOOKUP($A122,'International Financial Statis'!$A$2:$FE$55,MATCH(CPI!AA$5,'International Financial Statis'!$A$2:$A$55,0),0)</f>
        <v>112.56220517915401</v>
      </c>
      <c r="AB122" s="10">
        <f>+HLOOKUP($A122,'International Financial Statis'!$A$2:$FE$55,MATCH(CPI!AB$5,'International Financial Statis'!$A$2:$A$55,0),0)</f>
        <v>161.33633615618101</v>
      </c>
      <c r="AC122" s="10">
        <f>+HLOOKUP($A122,'International Financial Statis'!$A$2:$FE$55,MATCH(CPI!AC$5,'International Financial Statis'!$A$2:$A$55,0),0)</f>
        <v>117.09875799768599</v>
      </c>
      <c r="AD122" s="10">
        <f>+HLOOKUP($A122,'International Financial Statis'!$A$2:$FE$55,MATCH(CPI!AD$5,'International Financial Statis'!$A$2:$A$55,0),0)</f>
        <v>116.823368980119</v>
      </c>
      <c r="AE122" s="10">
        <f>+HLOOKUP($A122,'International Financial Statis'!$A$2:$FE$55,MATCH(CPI!AE$5,'International Financial Statis'!$A$2:$A$55,0),0)</f>
        <v>113.364723197484</v>
      </c>
      <c r="AF122" s="10">
        <f>+HLOOKUP($A122,'International Financial Statis'!$A$2:$FE$55,MATCH(CPI!AF$5,'International Financial Statis'!$A$2:$A$55,0),0)</f>
        <v>109.990179448264</v>
      </c>
      <c r="AG122" s="10">
        <f>+HLOOKUP($A122,'International Financial Statis'!$A$2:$FE$55,MATCH(CPI!AG$5,'International Financial Statis'!$A$2:$A$55,0),0)</f>
        <v>111.68891514715899</v>
      </c>
      <c r="AH122" s="10">
        <f>+HLOOKUP($A122,'International Financial Statis'!$A$2:$FE$55,MATCH(CPI!AH$5,'International Financial Statis'!$A$2:$A$55,0),0)</f>
        <v>109.085150187404</v>
      </c>
      <c r="AI122" s="10">
        <f>+HLOOKUP($A122,'International Financial Statis'!$A$2:$FE$55,MATCH(CPI!AI$5,'International Financial Statis'!$A$2:$A$55,0),0)</f>
        <v>111.29130525956</v>
      </c>
      <c r="AJ122" s="10">
        <f>+HLOOKUP($A122,'International Financial Statis'!$A$2:$FE$55,MATCH(CPI!AJ$5,'International Financial Statis'!$A$2:$A$55,0),0)</f>
        <v>101.003575371129</v>
      </c>
      <c r="AK122" s="10">
        <f>+HLOOKUP($A122,'International Financial Statis'!$A$2:$FE$55,MATCH(CPI!AK$5,'International Financial Statis'!$A$2:$A$55,0),0)</f>
        <v>105.627555014352</v>
      </c>
      <c r="AL122" s="10">
        <f>+HLOOKUP($A122,'International Financial Statis'!$A$2:$FE$55,MATCH(CPI!AL$5,'International Financial Statis'!$A$2:$A$55,0),0)</f>
        <v>110.292038496438</v>
      </c>
      <c r="AM122" s="10">
        <f>+HLOOKUP($A122,'International Financial Statis'!$A$2:$FE$55,MATCH(CPI!AM$5,'International Financial Statis'!$A$2:$A$55,0),0)</f>
        <v>114.420373588579</v>
      </c>
      <c r="AN122" s="10">
        <f>+HLOOKUP($A122,'International Financial Statis'!$A$2:$FE$55,MATCH(CPI!AN$5,'International Financial Statis'!$A$2:$A$55,0),0)</f>
        <v>119.41000814405901</v>
      </c>
      <c r="AO122" s="10">
        <f>+HLOOKUP($A122,'International Financial Statis'!$A$2:$FE$55,MATCH(CPI!AO$5,'International Financial Statis'!$A$2:$A$55,0),0)</f>
        <v>112.36614346486699</v>
      </c>
      <c r="AP122" s="10">
        <f>+HLOOKUP($A122,'International Financial Statis'!$A$2:$FE$55,MATCH(CPI!AP$5,'International Financial Statis'!$A$2:$A$55,0),0)</f>
        <v>109.578256994429</v>
      </c>
      <c r="AQ122" s="10">
        <f>+HLOOKUP($A122,'International Financial Statis'!$A$2:$FE$55,MATCH(CPI!AQ$5,'International Financial Statis'!$A$2:$A$55,0),0)</f>
        <v>179.32319701128</v>
      </c>
      <c r="AR122" s="10">
        <f>+HLOOKUP($A122,'International Financial Statis'!$A$2:$FE$55,MATCH(CPI!AR$5,'International Financial Statis'!$A$2:$A$55,0),0)</f>
        <v>109.87156109756</v>
      </c>
      <c r="AS122" s="10">
        <f>+HLOOKUP($A122,'International Financial Statis'!$A$2:$FE$55,MATCH(CPI!AS$5,'International Financial Statis'!$A$2:$A$55,0),0)</f>
        <v>109.251805260533</v>
      </c>
      <c r="AT122" s="10">
        <f>+HLOOKUP($A122,'International Financial Statis'!$A$2:$FE$55,MATCH(CPI!AT$5,'International Financial Statis'!$A$2:$A$55,0),0)</f>
        <v>99.233696240483098</v>
      </c>
      <c r="AU122" s="10">
        <f>+HLOOKUP($A122,'International Financial Statis'!$A$2:$FE$55,MATCH(CPI!AU$5,'International Financial Statis'!$A$2:$A$55,0),0)</f>
        <v>224.13863976083701</v>
      </c>
      <c r="AV122" s="10">
        <f>+HLOOKUP($A122,'International Financial Statis'!$A$2:$FE$55,MATCH(CPI!AV$5,'International Financial Statis'!$A$2:$A$55,0),0)</f>
        <v>118.439060477159</v>
      </c>
      <c r="AW122" s="10">
        <f>+HLOOKUP($A122,'International Financial Statis'!$A$2:$FE$55,MATCH(CPI!AW$5,'International Financial Statis'!$A$2:$A$55,0),0)</f>
        <v>130.285109842661</v>
      </c>
      <c r="AX122" s="10">
        <f>+HLOOKUP($A122,'International Financial Statis'!$A$2:$FE$55,MATCH(CPI!AX$5,'International Financial Statis'!$A$2:$A$55,0),0)</f>
        <v>111.241671493057</v>
      </c>
      <c r="AY122" s="10">
        <f>+HLOOKUP($A122,'International Financial Statis'!$A$2:$FE$55,MATCH(CPI!AY$5,'International Financial Statis'!$A$2:$A$55,0),0)</f>
        <v>141.733376654712</v>
      </c>
      <c r="AZ122" s="10">
        <f>+HLOOKUP($A122,'International Financial Statis'!$A$2:$FE$55,MATCH(CPI!AZ$5,'International Financial Statis'!$A$2:$A$55,0),0)</f>
        <v>358.20159209089798</v>
      </c>
      <c r="BA122" s="10">
        <f>+HLOOKUP($A122,'International Financial Statis'!$A$2:$FE$55,MATCH(CPI!BA$5,'International Financial Statis'!$A$2:$A$55,0),0)</f>
        <v>255.84350316247199</v>
      </c>
      <c r="BB122" s="10">
        <f>+HLOOKUP($A122,'International Financial Statis'!$A$2:$FE$55,MATCH(CPI!BB$5,'International Financial Statis'!$A$2:$A$55,0),0)</f>
        <v>156.04750036651501</v>
      </c>
    </row>
    <row r="123" spans="1:54" x14ac:dyDescent="0.25">
      <c r="A123" s="6" t="s">
        <v>148</v>
      </c>
      <c r="B123" s="10">
        <f>+HLOOKUP($A123,'International Financial Statis'!$A$2:$FE$55,MATCH(CPI!B$5,'International Financial Statis'!$A$2:$A$55,0),0)</f>
        <v>119.45889698230999</v>
      </c>
      <c r="C123" s="10">
        <f>+HLOOKUP($A123,'International Financial Statis'!$A$2:$FE$55,MATCH(CPI!C$5,'International Financial Statis'!$A$2:$A$55,0),0)</f>
        <v>113.882270891934</v>
      </c>
      <c r="D123" s="10">
        <f>+HLOOKUP($A123,'International Financial Statis'!$A$2:$FE$55,MATCH(CPI!D$5,'International Financial Statis'!$A$2:$A$55,0),0)</f>
        <v>117.029192902118</v>
      </c>
      <c r="E123" s="10">
        <f>+HLOOKUP($A123,'International Financial Statis'!$A$2:$FE$55,MATCH(CPI!E$5,'International Financial Statis'!$A$2:$A$55,0),0)</f>
        <v>140.798260196082</v>
      </c>
      <c r="F123" s="10">
        <f>+HLOOKUP($A123,'International Financial Statis'!$A$2:$FE$55,MATCH(CPI!F$5,'International Financial Statis'!$A$2:$A$55,0),0)</f>
        <v>117.368131813537</v>
      </c>
      <c r="G123" s="10">
        <f>+HLOOKUP($A123,'International Financial Statis'!$A$2:$FE$55,MATCH(CPI!G$5,'International Financial Statis'!$A$2:$A$55,0),0)</f>
        <v>147.59907762524301</v>
      </c>
      <c r="H123" s="10">
        <f>+HLOOKUP($A123,'International Financial Statis'!$A$2:$FE$55,MATCH(CPI!H$5,'International Financial Statis'!$A$2:$A$55,0),0)</f>
        <v>167.33535701910799</v>
      </c>
      <c r="I123" s="10">
        <f>+HLOOKUP($A123,'International Financial Statis'!$A$2:$FE$55,MATCH(CPI!I$5,'International Financial Statis'!$A$2:$A$55,0),0)</f>
        <v>131.537303805633</v>
      </c>
      <c r="J123" s="10">
        <f>+HLOOKUP($A123,'International Financial Statis'!$A$2:$FE$55,MATCH(CPI!J$5,'International Financial Statis'!$A$2:$A$55,0),0)</f>
        <v>140.771706389656</v>
      </c>
      <c r="K123" s="10">
        <f>+HLOOKUP($A123,'International Financial Statis'!$A$2:$FE$55,MATCH(CPI!K$5,'International Financial Statis'!$A$2:$A$55,0),0)</f>
        <v>124.127149083774</v>
      </c>
      <c r="L123" s="10">
        <f>+HLOOKUP($A123,'International Financial Statis'!$A$2:$FE$55,MATCH(CPI!L$5,'International Financial Statis'!$A$2:$A$55,0),0)</f>
        <v>143.82104097452901</v>
      </c>
      <c r="M123" s="10">
        <f>+HLOOKUP($A123,'International Financial Statis'!$A$2:$FE$55,MATCH(CPI!M$5,'International Financial Statis'!$A$2:$A$55,0),0)</f>
        <v>130.233378052978</v>
      </c>
      <c r="N123" s="10">
        <f>+HLOOKUP($A123,'International Financial Statis'!$A$2:$FE$55,MATCH(CPI!N$5,'International Financial Statis'!$A$2:$A$55,0),0)</f>
        <v>200.75361822385901</v>
      </c>
      <c r="O123" s="10"/>
      <c r="P123" s="10">
        <f>+HLOOKUP($A123,'International Financial Statis'!$A$2:$FE$55,MATCH(CPI!P$5,'International Financial Statis'!$A$2:$A$55,0),0)</f>
        <v>134.174363595404</v>
      </c>
      <c r="Q123" s="10">
        <f>+HLOOKUP($A123,'International Financial Statis'!$A$2:$FE$55,MATCH(CPI!Q$5,'International Financial Statis'!$A$2:$A$55,0),0)</f>
        <v>143.43539180072699</v>
      </c>
      <c r="R123" s="10">
        <f>+HLOOKUP($A123,'International Financial Statis'!$A$2:$FE$55,MATCH(CPI!R$5,'International Financial Statis'!$A$2:$A$55,0),0)</f>
        <v>123.847742265748</v>
      </c>
      <c r="S123" s="10">
        <f>+HLOOKUP($A123,'International Financial Statis'!$A$2:$FE$55,MATCH(CPI!S$5,'International Financial Statis'!$A$2:$A$55,0),0)</f>
        <v>169.35607581065099</v>
      </c>
      <c r="T123" s="10">
        <f>+HLOOKUP($A123,'International Financial Statis'!$A$2:$FE$55,MATCH(CPI!T$5,'International Financial Statis'!$A$2:$A$55,0),0)</f>
        <v>150.891942199813</v>
      </c>
      <c r="U123" s="10">
        <f>+HLOOKUP($A123,'International Financial Statis'!$A$2:$FE$55,MATCH(CPI!U$5,'International Financial Statis'!$A$2:$A$55,0),0)</f>
        <v>105.396378976973</v>
      </c>
      <c r="V123" s="10">
        <f>+HLOOKUP($A123,'International Financial Statis'!$A$2:$FE$55,MATCH(CPI!V$5,'International Financial Statis'!$A$2:$A$55,0),0)</f>
        <v>115.246335646308</v>
      </c>
      <c r="W123" s="10">
        <f>+HLOOKUP($A123,'International Financial Statis'!$A$2:$FE$55,MATCH(CPI!W$5,'International Financial Statis'!$A$2:$A$55,0),0)</f>
        <v>121.279786702216</v>
      </c>
      <c r="X123" s="10">
        <f>+HLOOKUP($A123,'International Financial Statis'!$A$2:$FE$55,MATCH(CPI!X$5,'International Financial Statis'!$A$2:$A$55,0),0)</f>
        <v>178.21288844007199</v>
      </c>
      <c r="Y123" s="10">
        <f>+HLOOKUP($A123,'International Financial Statis'!$A$2:$FE$55,MATCH(CPI!Y$5,'International Financial Statis'!$A$2:$A$55,0),0)</f>
        <v>129.273805053519</v>
      </c>
      <c r="Z123" s="10">
        <f>+HLOOKUP($A123,'International Financial Statis'!$A$2:$FE$55,MATCH(CPI!Z$5,'International Financial Statis'!$A$2:$A$55,0),0)</f>
        <v>114.450022785819</v>
      </c>
      <c r="AA123" s="10">
        <f>+HLOOKUP($A123,'International Financial Statis'!$A$2:$FE$55,MATCH(CPI!AA$5,'International Financial Statis'!$A$2:$A$55,0),0)</f>
        <v>113.68036060099099</v>
      </c>
      <c r="AB123" s="10">
        <f>+HLOOKUP($A123,'International Financial Statis'!$A$2:$FE$55,MATCH(CPI!AB$5,'International Financial Statis'!$A$2:$A$55,0),0)</f>
        <v>162.522048926569</v>
      </c>
      <c r="AC123" s="10">
        <f>+HLOOKUP($A123,'International Financial Statis'!$A$2:$FE$55,MATCH(CPI!AC$5,'International Financial Statis'!$A$2:$A$55,0),0)</f>
        <v>118.057977064013</v>
      </c>
      <c r="AD123" s="10">
        <f>+HLOOKUP($A123,'International Financial Statis'!$A$2:$FE$55,MATCH(CPI!AD$5,'International Financial Statis'!$A$2:$A$55,0),0)</f>
        <v>117.243235484103</v>
      </c>
      <c r="AE123" s="10">
        <f>+HLOOKUP($A123,'International Financial Statis'!$A$2:$FE$55,MATCH(CPI!AE$5,'International Financial Statis'!$A$2:$A$55,0),0)</f>
        <v>114.064542118989</v>
      </c>
      <c r="AF123" s="10">
        <f>+HLOOKUP($A123,'International Financial Statis'!$A$2:$FE$55,MATCH(CPI!AF$5,'International Financial Statis'!$A$2:$A$55,0),0)</f>
        <v>110.41871261494499</v>
      </c>
      <c r="AG123" s="10">
        <f>+HLOOKUP($A123,'International Financial Statis'!$A$2:$FE$55,MATCH(CPI!AG$5,'International Financial Statis'!$A$2:$A$55,0),0)</f>
        <v>112.46498592583001</v>
      </c>
      <c r="AH123" s="10">
        <f>+HLOOKUP($A123,'International Financial Statis'!$A$2:$FE$55,MATCH(CPI!AH$5,'International Financial Statis'!$A$2:$A$55,0),0)</f>
        <v>110.200777771912</v>
      </c>
      <c r="AI123" s="10">
        <f>+HLOOKUP($A123,'International Financial Statis'!$A$2:$FE$55,MATCH(CPI!AI$5,'International Financial Statis'!$A$2:$A$55,0),0)</f>
        <v>113.04251719203199</v>
      </c>
      <c r="AJ123" s="10">
        <f>+HLOOKUP($A123,'International Financial Statis'!$A$2:$FE$55,MATCH(CPI!AJ$5,'International Financial Statis'!$A$2:$A$55,0),0)</f>
        <v>102.677791967563</v>
      </c>
      <c r="AK123" s="10">
        <f>+HLOOKUP($A123,'International Financial Statis'!$A$2:$FE$55,MATCH(CPI!AK$5,'International Financial Statis'!$A$2:$A$55,0),0)</f>
        <v>106.88005566669599</v>
      </c>
      <c r="AL123" s="10">
        <f>+HLOOKUP($A123,'International Financial Statis'!$A$2:$FE$55,MATCH(CPI!AL$5,'International Financial Statis'!$A$2:$A$55,0),0)</f>
        <v>110.793854726191</v>
      </c>
      <c r="AM123" s="10">
        <f>+HLOOKUP($A123,'International Financial Statis'!$A$2:$FE$55,MATCH(CPI!AM$5,'International Financial Statis'!$A$2:$A$55,0),0)</f>
        <v>115.683259483017</v>
      </c>
      <c r="AN123" s="10">
        <f>+HLOOKUP($A123,'International Financial Statis'!$A$2:$FE$55,MATCH(CPI!AN$5,'International Financial Statis'!$A$2:$A$55,0),0)</f>
        <v>120.133924531717</v>
      </c>
      <c r="AO123" s="10">
        <f>+HLOOKUP($A123,'International Financial Statis'!$A$2:$FE$55,MATCH(CPI!AO$5,'International Financial Statis'!$A$2:$A$55,0),0)</f>
        <v>114.273140677717</v>
      </c>
      <c r="AP123" s="10">
        <f>+HLOOKUP($A123,'International Financial Statis'!$A$2:$FE$55,MATCH(CPI!AP$5,'International Financial Statis'!$A$2:$A$55,0),0)</f>
        <v>111.485812291161</v>
      </c>
      <c r="AQ123" s="10">
        <f>+HLOOKUP($A123,'International Financial Statis'!$A$2:$FE$55,MATCH(CPI!AQ$5,'International Financial Statis'!$A$2:$A$55,0),0)</f>
        <v>180.92303031795001</v>
      </c>
      <c r="AR123" s="10">
        <f>+HLOOKUP($A123,'International Financial Statis'!$A$2:$FE$55,MATCH(CPI!AR$5,'International Financial Statis'!$A$2:$A$55,0),0)</f>
        <v>111.43863543287</v>
      </c>
      <c r="AS123" s="10">
        <f>+HLOOKUP($A123,'International Financial Statis'!$A$2:$FE$55,MATCH(CPI!AS$5,'International Financial Statis'!$A$2:$A$55,0),0)</f>
        <v>110.591871988363</v>
      </c>
      <c r="AT123" s="10">
        <f>+HLOOKUP($A123,'International Financial Statis'!$A$2:$FE$55,MATCH(CPI!AT$5,'International Financial Statis'!$A$2:$A$55,0),0)</f>
        <v>100.09588227768801</v>
      </c>
      <c r="AU123" s="10">
        <f>+HLOOKUP($A123,'International Financial Statis'!$A$2:$FE$55,MATCH(CPI!AU$5,'International Financial Statis'!$A$2:$A$55,0),0)</f>
        <v>231.08744394618799</v>
      </c>
      <c r="AV123" s="10">
        <f>+HLOOKUP($A123,'International Financial Statis'!$A$2:$FE$55,MATCH(CPI!AV$5,'International Financial Statis'!$A$2:$A$55,0),0)</f>
        <v>119.622711300166</v>
      </c>
      <c r="AW123" s="10">
        <f>+HLOOKUP($A123,'International Financial Statis'!$A$2:$FE$55,MATCH(CPI!AW$5,'International Financial Statis'!$A$2:$A$55,0),0)</f>
        <v>131.59774727102501</v>
      </c>
      <c r="AX123" s="10">
        <f>+HLOOKUP($A123,'International Financial Statis'!$A$2:$FE$55,MATCH(CPI!AX$5,'International Financial Statis'!$A$2:$A$55,0),0)</f>
        <v>111.691540554158</v>
      </c>
      <c r="AY123" s="10">
        <f>+HLOOKUP($A123,'International Financial Statis'!$A$2:$FE$55,MATCH(CPI!AY$5,'International Financial Statis'!$A$2:$A$55,0),0)</f>
        <v>143.25852371213301</v>
      </c>
      <c r="AZ123" s="10">
        <f>+HLOOKUP($A123,'International Financial Statis'!$A$2:$FE$55,MATCH(CPI!AZ$5,'International Financial Statis'!$A$2:$A$55,0),0)</f>
        <v>369.82647931384003</v>
      </c>
      <c r="BA123" s="10">
        <f>+HLOOKUP($A123,'International Financial Statis'!$A$2:$FE$55,MATCH(CPI!BA$5,'International Financial Statis'!$A$2:$A$55,0),0)</f>
        <v>263.10740163289103</v>
      </c>
      <c r="BB123" s="10">
        <f>+HLOOKUP($A123,'International Financial Statis'!$A$2:$FE$55,MATCH(CPI!BB$5,'International Financial Statis'!$A$2:$A$55,0),0)</f>
        <v>158.68640961735801</v>
      </c>
    </row>
    <row r="124" spans="1:54" x14ac:dyDescent="0.25">
      <c r="A124" s="6" t="s">
        <v>149</v>
      </c>
      <c r="B124" s="10">
        <f>+HLOOKUP($A124,'International Financial Statis'!$A$2:$FE$55,MATCH(CPI!B$5,'International Financial Statis'!$A$2:$A$55,0),0)</f>
        <v>120.083246618106</v>
      </c>
      <c r="C124" s="10">
        <f>+HLOOKUP($A124,'International Financial Statis'!$A$2:$FE$55,MATCH(CPI!C$5,'International Financial Statis'!$A$2:$A$55,0),0)</f>
        <v>114.654728155736</v>
      </c>
      <c r="D124" s="10">
        <f>+HLOOKUP($A124,'International Financial Statis'!$A$2:$FE$55,MATCH(CPI!D$5,'International Financial Statis'!$A$2:$A$55,0),0)</f>
        <v>117.344018317115</v>
      </c>
      <c r="E124" s="10">
        <f>+HLOOKUP($A124,'International Financial Statis'!$A$2:$FE$55,MATCH(CPI!E$5,'International Financial Statis'!$A$2:$A$55,0),0)</f>
        <v>141.35952242215299</v>
      </c>
      <c r="F124" s="10">
        <f>+HLOOKUP($A124,'International Financial Statis'!$A$2:$FE$55,MATCH(CPI!F$5,'International Financial Statis'!$A$2:$A$55,0),0)</f>
        <v>117.68991533501</v>
      </c>
      <c r="G124" s="10">
        <f>+HLOOKUP($A124,'International Financial Statis'!$A$2:$FE$55,MATCH(CPI!G$5,'International Financial Statis'!$A$2:$A$55,0),0)</f>
        <v>148.767467145441</v>
      </c>
      <c r="H124" s="10">
        <f>+HLOOKUP($A124,'International Financial Statis'!$A$2:$FE$55,MATCH(CPI!H$5,'International Financial Statis'!$A$2:$A$55,0),0)</f>
        <v>167.83784470775799</v>
      </c>
      <c r="I124" s="10">
        <f>+HLOOKUP($A124,'International Financial Statis'!$A$2:$FE$55,MATCH(CPI!I$5,'International Financial Statis'!$A$2:$A$55,0),0)</f>
        <v>132.30703074607601</v>
      </c>
      <c r="J124" s="10">
        <f>+HLOOKUP($A124,'International Financial Statis'!$A$2:$FE$55,MATCH(CPI!J$5,'International Financial Statis'!$A$2:$A$55,0),0)</f>
        <v>141.66504415150101</v>
      </c>
      <c r="K124" s="10">
        <f>+HLOOKUP($A124,'International Financial Statis'!$A$2:$FE$55,MATCH(CPI!K$5,'International Financial Statis'!$A$2:$A$55,0),0)</f>
        <v>124.117952642191</v>
      </c>
      <c r="L124" s="10">
        <f>+HLOOKUP($A124,'International Financial Statis'!$A$2:$FE$55,MATCH(CPI!L$5,'International Financial Statis'!$A$2:$A$55,0),0)</f>
        <v>143.91264673311201</v>
      </c>
      <c r="M124" s="10">
        <f>+HLOOKUP($A124,'International Financial Statis'!$A$2:$FE$55,MATCH(CPI!M$5,'International Financial Statis'!$A$2:$A$55,0),0)</f>
        <v>130.63367477432499</v>
      </c>
      <c r="N124" s="10">
        <f>+HLOOKUP($A124,'International Financial Statis'!$A$2:$FE$55,MATCH(CPI!N$5,'International Financial Statis'!$A$2:$A$55,0),0)</f>
        <v>204.96702920270599</v>
      </c>
      <c r="O124" s="10"/>
      <c r="P124" s="10">
        <f>+HLOOKUP($A124,'International Financial Statis'!$A$2:$FE$55,MATCH(CPI!P$5,'International Financial Statis'!$A$2:$A$55,0),0)</f>
        <v>135.480964181122</v>
      </c>
      <c r="Q124" s="10">
        <f>+HLOOKUP($A124,'International Financial Statis'!$A$2:$FE$55,MATCH(CPI!Q$5,'International Financial Statis'!$A$2:$A$55,0),0)</f>
        <v>144.55347454828501</v>
      </c>
      <c r="R124" s="10">
        <f>+HLOOKUP($A124,'International Financial Statis'!$A$2:$FE$55,MATCH(CPI!R$5,'International Financial Statis'!$A$2:$A$55,0),0)</f>
        <v>125.188497580713</v>
      </c>
      <c r="S124" s="10">
        <f>+HLOOKUP($A124,'International Financial Statis'!$A$2:$FE$55,MATCH(CPI!S$5,'International Financial Statis'!$A$2:$A$55,0),0)</f>
        <v>172.893435760697</v>
      </c>
      <c r="T124" s="10">
        <f>+HLOOKUP($A124,'International Financial Statis'!$A$2:$FE$55,MATCH(CPI!T$5,'International Financial Statis'!$A$2:$A$55,0),0)</f>
        <v>152.23961675578099</v>
      </c>
      <c r="U124" s="10">
        <f>+HLOOKUP($A124,'International Financial Statis'!$A$2:$FE$55,MATCH(CPI!U$5,'International Financial Statis'!$A$2:$A$55,0),0)</f>
        <v>105.431534540341</v>
      </c>
      <c r="V124" s="10">
        <f>+HLOOKUP($A124,'International Financial Statis'!$A$2:$FE$55,MATCH(CPI!V$5,'International Financial Statis'!$A$2:$A$55,0),0)</f>
        <v>115.162204092344</v>
      </c>
      <c r="W124" s="10">
        <f>+HLOOKUP($A124,'International Financial Statis'!$A$2:$FE$55,MATCH(CPI!W$5,'International Financial Statis'!$A$2:$A$55,0),0)</f>
        <v>121.679720046659</v>
      </c>
      <c r="X124" s="10">
        <f>+HLOOKUP($A124,'International Financial Statis'!$A$2:$FE$55,MATCH(CPI!X$5,'International Financial Statis'!$A$2:$A$55,0),0)</f>
        <v>185.67299243872</v>
      </c>
      <c r="Y124" s="10">
        <f>+HLOOKUP($A124,'International Financial Statis'!$A$2:$FE$55,MATCH(CPI!Y$5,'International Financial Statis'!$A$2:$A$55,0),0)</f>
        <v>129.78026462277799</v>
      </c>
      <c r="Z124" s="10">
        <f>+HLOOKUP($A124,'International Financial Statis'!$A$2:$FE$55,MATCH(CPI!Z$5,'International Financial Statis'!$A$2:$A$55,0),0)</f>
        <v>114.384048782627</v>
      </c>
      <c r="AA124" s="10">
        <f>+HLOOKUP($A124,'International Financial Statis'!$A$2:$FE$55,MATCH(CPI!AA$5,'International Financial Statis'!$A$2:$A$55,0),0)</f>
        <v>113.54426931609601</v>
      </c>
      <c r="AB124" s="10">
        <f>+HLOOKUP($A124,'International Financial Statis'!$A$2:$FE$55,MATCH(CPI!AB$5,'International Financial Statis'!$A$2:$A$55,0),0)</f>
        <v>163.459804921988</v>
      </c>
      <c r="AC124" s="10">
        <f>+HLOOKUP($A124,'International Financial Statis'!$A$2:$FE$55,MATCH(CPI!AC$5,'International Financial Statis'!$A$2:$A$55,0),0)</f>
        <v>118.021088779888</v>
      </c>
      <c r="AD124" s="10">
        <f>+HLOOKUP($A124,'International Financial Statis'!$A$2:$FE$55,MATCH(CPI!AD$5,'International Financial Statis'!$A$2:$A$55,0),0)</f>
        <v>117.11045718797099</v>
      </c>
      <c r="AE124" s="10">
        <f>+HLOOKUP($A124,'International Financial Statis'!$A$2:$FE$55,MATCH(CPI!AE$5,'International Financial Statis'!$A$2:$A$55,0),0)</f>
        <v>114.442356951012</v>
      </c>
      <c r="AF124" s="10">
        <f>+HLOOKUP($A124,'International Financial Statis'!$A$2:$FE$55,MATCH(CPI!AF$5,'International Financial Statis'!$A$2:$A$55,0),0)</f>
        <v>110.525845906616</v>
      </c>
      <c r="AG124" s="10">
        <f>+HLOOKUP($A124,'International Financial Statis'!$A$2:$FE$55,MATCH(CPI!AG$5,'International Financial Statis'!$A$2:$A$55,0),0)</f>
        <v>112.46498592583001</v>
      </c>
      <c r="AH124" s="10">
        <f>+HLOOKUP($A124,'International Financial Statis'!$A$2:$FE$55,MATCH(CPI!AH$5,'International Financial Statis'!$A$2:$A$55,0),0)</f>
        <v>110.415456897007</v>
      </c>
      <c r="AI124" s="10">
        <f>+HLOOKUP($A124,'International Financial Statis'!$A$2:$FE$55,MATCH(CPI!AI$5,'International Financial Statis'!$A$2:$A$55,0),0)</f>
        <v>113.721558553603</v>
      </c>
      <c r="AJ124" s="10">
        <f>+HLOOKUP($A124,'International Financial Statis'!$A$2:$FE$55,MATCH(CPI!AJ$5,'International Financial Statis'!$A$2:$A$55,0),0)</f>
        <v>101.461015212302</v>
      </c>
      <c r="AK124" s="10">
        <f>+HLOOKUP($A124,'International Financial Statis'!$A$2:$FE$55,MATCH(CPI!AK$5,'International Financial Statis'!$A$2:$A$55,0),0)</f>
        <v>107.05401409063199</v>
      </c>
      <c r="AL124" s="10">
        <f>+HLOOKUP($A124,'International Financial Statis'!$A$2:$FE$55,MATCH(CPI!AL$5,'International Financial Statis'!$A$2:$A$55,0),0)</f>
        <v>110.93723079183501</v>
      </c>
      <c r="AM124" s="10">
        <f>+HLOOKUP($A124,'International Financial Statis'!$A$2:$FE$55,MATCH(CPI!AM$5,'International Financial Statis'!$A$2:$A$55,0),0)</f>
        <v>116.815125515208</v>
      </c>
      <c r="AN124" s="10">
        <f>+HLOOKUP($A124,'International Financial Statis'!$A$2:$FE$55,MATCH(CPI!AN$5,'International Financial Statis'!$A$2:$A$55,0),0)</f>
        <v>120.56827436431099</v>
      </c>
      <c r="AO124" s="10">
        <f>+HLOOKUP($A124,'International Financial Statis'!$A$2:$FE$55,MATCH(CPI!AO$5,'International Financial Statis'!$A$2:$A$55,0),0)</f>
        <v>114.59586328296901</v>
      </c>
      <c r="AP124" s="10">
        <f>+HLOOKUP($A124,'International Financial Statis'!$A$2:$FE$55,MATCH(CPI!AP$5,'International Financial Statis'!$A$2:$A$55,0),0)</f>
        <v>110.392838500517</v>
      </c>
      <c r="AQ124" s="10">
        <f>+HLOOKUP($A124,'International Financial Statis'!$A$2:$FE$55,MATCH(CPI!AQ$5,'International Financial Statis'!$A$2:$A$55,0),0)</f>
        <v>181.15116364748101</v>
      </c>
      <c r="AR124" s="10">
        <f>+HLOOKUP($A124,'International Financial Statis'!$A$2:$FE$55,MATCH(CPI!AR$5,'International Financial Statis'!$A$2:$A$55,0),0)</f>
        <v>110.691396009339</v>
      </c>
      <c r="AS124" s="10">
        <f>+HLOOKUP($A124,'International Financial Statis'!$A$2:$FE$55,MATCH(CPI!AS$5,'International Financial Statis'!$A$2:$A$55,0),0)</f>
        <v>110.87950144228</v>
      </c>
      <c r="AT124" s="10">
        <f>+HLOOKUP($A124,'International Financial Statis'!$A$2:$FE$55,MATCH(CPI!AT$5,'International Financial Statis'!$A$2:$A$55,0),0)</f>
        <v>99.618143826696794</v>
      </c>
      <c r="AU124" s="10">
        <f>+HLOOKUP($A124,'International Financial Statis'!$A$2:$FE$55,MATCH(CPI!AU$5,'International Financial Statis'!$A$2:$A$55,0),0)</f>
        <v>237.13004484304901</v>
      </c>
      <c r="AV124" s="10">
        <f>+HLOOKUP($A124,'International Financial Statis'!$A$2:$FE$55,MATCH(CPI!AV$5,'International Financial Statis'!$A$2:$A$55,0),0)</f>
        <v>120.103569447013</v>
      </c>
      <c r="AW124" s="10">
        <f>+HLOOKUP($A124,'International Financial Statis'!$A$2:$FE$55,MATCH(CPI!AW$5,'International Financial Statis'!$A$2:$A$55,0),0)</f>
        <v>132.50289928905599</v>
      </c>
      <c r="AX124" s="10">
        <f>+HLOOKUP($A124,'International Financial Statis'!$A$2:$FE$55,MATCH(CPI!AX$5,'International Financial Statis'!$A$2:$A$55,0),0)</f>
        <v>111.02548345474899</v>
      </c>
      <c r="AY124" s="10">
        <f>+HLOOKUP($A124,'International Financial Statis'!$A$2:$FE$55,MATCH(CPI!AY$5,'International Financial Statis'!$A$2:$A$55,0),0)</f>
        <v>142.98338582426899</v>
      </c>
      <c r="AZ124" s="10">
        <f>+HLOOKUP($A124,'International Financial Statis'!$A$2:$FE$55,MATCH(CPI!AZ$5,'International Financial Statis'!$A$2:$A$55,0),0)</f>
        <v>384.98565446684</v>
      </c>
      <c r="BA124" s="10">
        <f>+HLOOKUP($A124,'International Financial Statis'!$A$2:$FE$55,MATCH(CPI!BA$5,'International Financial Statis'!$A$2:$A$55,0),0)</f>
        <v>271.35481319234901</v>
      </c>
      <c r="BB124" s="10">
        <f>+HLOOKUP($A124,'International Financial Statis'!$A$2:$FE$55,MATCH(CPI!BB$5,'International Financial Statis'!$A$2:$A$55,0),0)</f>
        <v>160.15247031227099</v>
      </c>
    </row>
    <row r="125" spans="1:54" x14ac:dyDescent="0.25">
      <c r="A125" s="6" t="s">
        <v>150</v>
      </c>
      <c r="B125" s="10">
        <f>+HLOOKUP($A125,'International Financial Statis'!$A$2:$FE$55,MATCH(CPI!B$5,'International Financial Statis'!$A$2:$A$55,0),0)</f>
        <v>120.91571279916801</v>
      </c>
      <c r="C125" s="10">
        <f>+HLOOKUP($A125,'International Financial Statis'!$A$2:$FE$55,MATCH(CPI!C$5,'International Financial Statis'!$A$2:$A$55,0),0)</f>
        <v>115.206483344166</v>
      </c>
      <c r="D125" s="10">
        <f>+HLOOKUP($A125,'International Financial Statis'!$A$2:$FE$55,MATCH(CPI!D$5,'International Financial Statis'!$A$2:$A$55,0),0)</f>
        <v>117.17229536348</v>
      </c>
      <c r="E125" s="10">
        <f>+HLOOKUP($A125,'International Financial Statis'!$A$2:$FE$55,MATCH(CPI!E$5,'International Financial Statis'!$A$2:$A$55,0),0)</f>
        <v>143.395687326445</v>
      </c>
      <c r="F125" s="10">
        <f>+HLOOKUP($A125,'International Financial Statis'!$A$2:$FE$55,MATCH(CPI!F$5,'International Financial Statis'!$A$2:$A$55,0),0)</f>
        <v>117.940616035826</v>
      </c>
      <c r="G125" s="10">
        <f>+HLOOKUP($A125,'International Financial Statis'!$A$2:$FE$55,MATCH(CPI!G$5,'International Financial Statis'!$A$2:$A$55,0),0)</f>
        <v>149.94007763308099</v>
      </c>
      <c r="H125" s="10">
        <f>+HLOOKUP($A125,'International Financial Statis'!$A$2:$FE$55,MATCH(CPI!H$5,'International Financial Statis'!$A$2:$A$55,0),0)</f>
        <v>169.24127837363099</v>
      </c>
      <c r="I125" s="10">
        <f>+HLOOKUP($A125,'International Financial Statis'!$A$2:$FE$55,MATCH(CPI!I$5,'International Financial Statis'!$A$2:$A$55,0),0)</f>
        <v>133.597075897656</v>
      </c>
      <c r="J125" s="10">
        <f>+HLOOKUP($A125,'International Financial Statis'!$A$2:$FE$55,MATCH(CPI!J$5,'International Financial Statis'!$A$2:$A$55,0),0)</f>
        <v>142.37055192239399</v>
      </c>
      <c r="K125" s="10">
        <f>+HLOOKUP($A125,'International Financial Statis'!$A$2:$FE$55,MATCH(CPI!K$5,'International Financial Statis'!$A$2:$A$55,0),0)</f>
        <v>124.122541386517</v>
      </c>
      <c r="L125" s="10">
        <f>+HLOOKUP($A125,'International Financial Statis'!$A$2:$FE$55,MATCH(CPI!L$5,'International Financial Statis'!$A$2:$A$55,0),0)</f>
        <v>145.14932447397601</v>
      </c>
      <c r="M125" s="10">
        <f>+HLOOKUP($A125,'International Financial Statis'!$A$2:$FE$55,MATCH(CPI!M$5,'International Financial Statis'!$A$2:$A$55,0),0)</f>
        <v>131.03748287042001</v>
      </c>
      <c r="N125" s="10">
        <f>+HLOOKUP($A125,'International Financial Statis'!$A$2:$FE$55,MATCH(CPI!N$5,'International Financial Statis'!$A$2:$A$55,0),0)</f>
        <v>208.38571550911999</v>
      </c>
      <c r="O125" s="10"/>
      <c r="P125" s="10">
        <f>+HLOOKUP($A125,'International Financial Statis'!$A$2:$FE$55,MATCH(CPI!P$5,'International Financial Statis'!$A$2:$A$55,0),0)</f>
        <v>136.066681685064</v>
      </c>
      <c r="Q125" s="10">
        <f>+HLOOKUP($A125,'International Financial Statis'!$A$2:$FE$55,MATCH(CPI!Q$5,'International Financial Statis'!$A$2:$A$55,0),0)</f>
        <v>145.46869840071699</v>
      </c>
      <c r="R125" s="10">
        <f>+HLOOKUP($A125,'International Financial Statis'!$A$2:$FE$55,MATCH(CPI!R$5,'International Financial Statis'!$A$2:$A$55,0),0)</f>
        <v>127.640174331392</v>
      </c>
      <c r="S125" s="10">
        <f>+HLOOKUP($A125,'International Financial Statis'!$A$2:$FE$55,MATCH(CPI!S$5,'International Financial Statis'!$A$2:$A$55,0),0)</f>
        <v>177.34494491131699</v>
      </c>
      <c r="T125" s="10">
        <f>+HLOOKUP($A125,'International Financial Statis'!$A$2:$FE$55,MATCH(CPI!T$5,'International Financial Statis'!$A$2:$A$55,0),0)</f>
        <v>152.37145448408199</v>
      </c>
      <c r="U125" s="10">
        <f>+HLOOKUP($A125,'International Financial Statis'!$A$2:$FE$55,MATCH(CPI!U$5,'International Financial Statis'!$A$2:$A$55,0),0)</f>
        <v>105.95886799086</v>
      </c>
      <c r="V125" s="10">
        <f>+HLOOKUP($A125,'International Financial Statis'!$A$2:$FE$55,MATCH(CPI!V$5,'International Financial Statis'!$A$2:$A$55,0),0)</f>
        <v>115.484451099499</v>
      </c>
      <c r="W125" s="10">
        <f>+HLOOKUP($A125,'International Financial Statis'!$A$2:$FE$55,MATCH(CPI!W$5,'International Financial Statis'!$A$2:$A$55,0),0)</f>
        <v>122.112981169805</v>
      </c>
      <c r="X125" s="10">
        <f>+HLOOKUP($A125,'International Financial Statis'!$A$2:$FE$55,MATCH(CPI!X$5,'International Financial Statis'!$A$2:$A$55,0),0)</f>
        <v>192.52803429921201</v>
      </c>
      <c r="Y125" s="10">
        <f>+HLOOKUP($A125,'International Financial Statis'!$A$2:$FE$55,MATCH(CPI!Y$5,'International Financial Statis'!$A$2:$A$55,0),0)</f>
        <v>130.793183761297</v>
      </c>
      <c r="Z125" s="10">
        <f>+HLOOKUP($A125,'International Financial Statis'!$A$2:$FE$55,MATCH(CPI!Z$5,'International Financial Statis'!$A$2:$A$55,0),0)</f>
        <v>114.645656679677</v>
      </c>
      <c r="AA125" s="10">
        <f>+HLOOKUP($A125,'International Financial Statis'!$A$2:$FE$55,MATCH(CPI!AA$5,'International Financial Statis'!$A$2:$A$55,0),0)</f>
        <v>113.275764889142</v>
      </c>
      <c r="AB125" s="10">
        <f>+HLOOKUP($A125,'International Financial Statis'!$A$2:$FE$55,MATCH(CPI!AB$5,'International Financial Statis'!$A$2:$A$55,0),0)</f>
        <v>166.74960164693499</v>
      </c>
      <c r="AC125" s="10">
        <f>+HLOOKUP($A125,'International Financial Statis'!$A$2:$FE$55,MATCH(CPI!AC$5,'International Financial Statis'!$A$2:$A$55,0),0)</f>
        <v>119.054096383409</v>
      </c>
      <c r="AD125" s="10">
        <f>+HLOOKUP($A125,'International Financial Statis'!$A$2:$FE$55,MATCH(CPI!AD$5,'International Financial Statis'!$A$2:$A$55,0),0)</f>
        <v>117.264767099691</v>
      </c>
      <c r="AE125" s="10">
        <f>+HLOOKUP($A125,'International Financial Statis'!$A$2:$FE$55,MATCH(CPI!AE$5,'International Financial Statis'!$A$2:$A$55,0),0)</f>
        <v>115.801950373926</v>
      </c>
      <c r="AF125" s="10">
        <f>+HLOOKUP($A125,'International Financial Statis'!$A$2:$FE$55,MATCH(CPI!AF$5,'International Financial Statis'!$A$2:$A$55,0),0)</f>
        <v>110.454423712169</v>
      </c>
      <c r="AG125" s="10">
        <f>+HLOOKUP($A125,'International Financial Statis'!$A$2:$FE$55,MATCH(CPI!AG$5,'International Financial Statis'!$A$2:$A$55,0),0)</f>
        <v>112.70796135653499</v>
      </c>
      <c r="AH125" s="10">
        <f>+HLOOKUP($A125,'International Financial Statis'!$A$2:$FE$55,MATCH(CPI!AH$5,'International Financial Statis'!$A$2:$A$55,0),0)</f>
        <v>110.49288215523799</v>
      </c>
      <c r="AI125" s="10">
        <f>+HLOOKUP($A125,'International Financial Statis'!$A$2:$FE$55,MATCH(CPI!AI$5,'International Financial Statis'!$A$2:$A$55,0),0)</f>
        <v>113.364168363302</v>
      </c>
      <c r="AJ125" s="10">
        <f>+HLOOKUP($A125,'International Financial Statis'!$A$2:$FE$55,MATCH(CPI!AJ$5,'International Financial Statis'!$A$2:$A$55,0),0)</f>
        <v>102.655273855521</v>
      </c>
      <c r="AK125" s="10">
        <f>+HLOOKUP($A125,'International Financial Statis'!$A$2:$FE$55,MATCH(CPI!AK$5,'International Financial Statis'!$A$2:$A$55,0),0)</f>
        <v>106.775680612334</v>
      </c>
      <c r="AL125" s="10">
        <f>+HLOOKUP($A125,'International Financial Statis'!$A$2:$FE$55,MATCH(CPI!AL$5,'International Financial Statis'!$A$2:$A$55,0),0)</f>
        <v>110.471258578492</v>
      </c>
      <c r="AM125" s="10">
        <f>+HLOOKUP($A125,'International Financial Statis'!$A$2:$FE$55,MATCH(CPI!AM$5,'International Financial Statis'!$A$2:$A$55,0),0)</f>
        <v>116.713221177905</v>
      </c>
      <c r="AN125" s="10">
        <f>+HLOOKUP($A125,'International Financial Statis'!$A$2:$FE$55,MATCH(CPI!AN$5,'International Financial Statis'!$A$2:$A$55,0),0)</f>
        <v>120.96642837752201</v>
      </c>
      <c r="AO125" s="10">
        <f>+HLOOKUP($A125,'International Financial Statis'!$A$2:$FE$55,MATCH(CPI!AO$5,'International Financial Statis'!$A$2:$A$55,0),0)</f>
        <v>115.211970074813</v>
      </c>
      <c r="AP125" s="10">
        <f>+HLOOKUP($A125,'International Financial Statis'!$A$2:$FE$55,MATCH(CPI!AP$5,'International Financial Statis'!$A$2:$A$55,0),0)</f>
        <v>111.040526672751</v>
      </c>
      <c r="AQ125" s="10">
        <f>+HLOOKUP($A125,'International Financial Statis'!$A$2:$FE$55,MATCH(CPI!AQ$5,'International Financial Statis'!$A$2:$A$55,0),0)</f>
        <v>181.60366363993899</v>
      </c>
      <c r="AR125" s="10">
        <f>+HLOOKUP($A125,'International Financial Statis'!$A$2:$FE$55,MATCH(CPI!AR$5,'International Financial Statis'!$A$2:$A$55,0),0)</f>
        <v>111.84418195622</v>
      </c>
      <c r="AS125" s="10">
        <f>+HLOOKUP($A125,'International Financial Statis'!$A$2:$FE$55,MATCH(CPI!AS$5,'International Financial Statis'!$A$2:$A$55,0),0)</f>
        <v>111.313700694554</v>
      </c>
      <c r="AT125" s="10">
        <f>+HLOOKUP($A125,'International Financial Statis'!$A$2:$FE$55,MATCH(CPI!AT$5,'International Financial Statis'!$A$2:$A$55,0),0)</f>
        <v>99.2398631471562</v>
      </c>
      <c r="AU125" s="10">
        <f>+HLOOKUP($A125,'International Financial Statis'!$A$2:$FE$55,MATCH(CPI!AU$5,'International Financial Statis'!$A$2:$A$55,0),0)</f>
        <v>245.392376681614</v>
      </c>
      <c r="AV125" s="10">
        <f>+HLOOKUP($A125,'International Financial Statis'!$A$2:$FE$55,MATCH(CPI!AV$5,'International Financial Statis'!$A$2:$A$55,0),0)</f>
        <v>120.325503976327</v>
      </c>
      <c r="AW125" s="10">
        <f>+HLOOKUP($A125,'International Financial Statis'!$A$2:$FE$55,MATCH(CPI!AW$5,'International Financial Statis'!$A$2:$A$55,0),0)</f>
        <v>134.30318319207899</v>
      </c>
      <c r="AX125" s="10">
        <f>+HLOOKUP($A125,'International Financial Statis'!$A$2:$FE$55,MATCH(CPI!AX$5,'International Financial Statis'!$A$2:$A$55,0),0)</f>
        <v>110.95471374178</v>
      </c>
      <c r="AY125" s="10">
        <f>+HLOOKUP($A125,'International Financial Statis'!$A$2:$FE$55,MATCH(CPI!AY$5,'International Financial Statis'!$A$2:$A$55,0),0)</f>
        <v>143.71029333047801</v>
      </c>
      <c r="AZ125" s="10">
        <f>+HLOOKUP($A125,'International Financial Statis'!$A$2:$FE$55,MATCH(CPI!AZ$5,'International Financial Statis'!$A$2:$A$55,0),0)</f>
        <v>402.52115996597701</v>
      </c>
      <c r="BA125" s="10">
        <f>+HLOOKUP($A125,'International Financial Statis'!$A$2:$FE$55,MATCH(CPI!BA$5,'International Financial Statis'!$A$2:$A$55,0),0)</f>
        <v>279.74034254899101</v>
      </c>
      <c r="BB125" s="10">
        <f>+HLOOKUP($A125,'International Financial Statis'!$A$2:$FE$55,MATCH(CPI!BB$5,'International Financial Statis'!$A$2:$A$55,0),0)</f>
        <v>160.85617944582901</v>
      </c>
    </row>
    <row r="126" spans="1:54" x14ac:dyDescent="0.25">
      <c r="A126" s="6" t="s">
        <v>152</v>
      </c>
      <c r="B126" s="10">
        <f>+HLOOKUP($A126,'International Financial Statis'!$A$2:$FE$55,MATCH(CPI!B$5,'International Financial Statis'!$A$2:$A$55,0),0)</f>
        <v>121.33194588969801</v>
      </c>
      <c r="C126" s="10">
        <f>+HLOOKUP($A126,'International Financial Statis'!$A$2:$FE$55,MATCH(CPI!C$5,'International Financial Statis'!$A$2:$A$55,0),0)</f>
        <v>116.089291645654</v>
      </c>
      <c r="D126" s="10">
        <f>+HLOOKUP($A126,'International Financial Statis'!$A$2:$FE$55,MATCH(CPI!D$5,'International Financial Statis'!$A$2:$A$55,0),0)</f>
        <v>117.572982255295</v>
      </c>
      <c r="E126" s="10">
        <f>+HLOOKUP($A126,'International Financial Statis'!$A$2:$FE$55,MATCH(CPI!E$5,'International Financial Statis'!$A$2:$A$55,0),0)</f>
        <v>145.389621335085</v>
      </c>
      <c r="F126" s="10">
        <f>+HLOOKUP($A126,'International Financial Statis'!$A$2:$FE$55,MATCH(CPI!F$5,'International Financial Statis'!$A$2:$A$55,0),0)</f>
        <v>118.435291321093</v>
      </c>
      <c r="G126" s="10">
        <f>+HLOOKUP($A126,'International Financial Statis'!$A$2:$FE$55,MATCH(CPI!G$5,'International Financial Statis'!$A$2:$A$55,0),0)</f>
        <v>148.89349305241501</v>
      </c>
      <c r="H126" s="10">
        <f>+HLOOKUP($A126,'International Financial Statis'!$A$2:$FE$55,MATCH(CPI!H$5,'International Financial Statis'!$A$2:$A$55,0),0)</f>
        <v>171.505737269576</v>
      </c>
      <c r="I126" s="10">
        <f>+HLOOKUP($A126,'International Financial Statis'!$A$2:$FE$55,MATCH(CPI!I$5,'International Financial Statis'!$A$2:$A$55,0),0)</f>
        <v>135.029026015911</v>
      </c>
      <c r="J126" s="10">
        <f>+HLOOKUP($A126,'International Financial Statis'!$A$2:$FE$55,MATCH(CPI!J$5,'International Financial Statis'!$A$2:$A$55,0),0)</f>
        <v>144.175552323251</v>
      </c>
      <c r="K126" s="10">
        <f>+HLOOKUP($A126,'International Financial Statis'!$A$2:$FE$55,MATCH(CPI!K$5,'International Financial Statis'!$A$2:$A$55,0),0)</f>
        <v>124.058138039775</v>
      </c>
      <c r="L126" s="10">
        <f>+HLOOKUP($A126,'International Financial Statis'!$A$2:$FE$55,MATCH(CPI!L$5,'International Financial Statis'!$A$2:$A$55,0),0)</f>
        <v>146.06538205980101</v>
      </c>
      <c r="M126" s="10">
        <f>+HLOOKUP($A126,'International Financial Statis'!$A$2:$FE$55,MATCH(CPI!M$5,'International Financial Statis'!$A$2:$A$55,0),0)</f>
        <v>131.61685970394899</v>
      </c>
      <c r="N126" s="10">
        <f>+HLOOKUP($A126,'International Financial Statis'!$A$2:$FE$55,MATCH(CPI!N$5,'International Financial Statis'!$A$2:$A$55,0),0)</f>
        <v>214.825725785733</v>
      </c>
      <c r="O126" s="10"/>
      <c r="P126" s="10">
        <f>+HLOOKUP($A126,'International Financial Statis'!$A$2:$FE$55,MATCH(CPI!P$5,'International Financial Statis'!$A$2:$A$55,0),0)</f>
        <v>135.34579860328901</v>
      </c>
      <c r="Q126" s="10">
        <f>+HLOOKUP($A126,'International Financial Statis'!$A$2:$FE$55,MATCH(CPI!Q$5,'International Financial Statis'!$A$2:$A$55,0),0)</f>
        <v>146.42638109166401</v>
      </c>
      <c r="R126" s="10">
        <f>+HLOOKUP($A126,'International Financial Statis'!$A$2:$FE$55,MATCH(CPI!R$5,'International Financial Statis'!$A$2:$A$55,0),0)</f>
        <v>129.78540163670201</v>
      </c>
      <c r="S126" s="10">
        <f>+HLOOKUP($A126,'International Financial Statis'!$A$2:$FE$55,MATCH(CPI!S$5,'International Financial Statis'!$A$2:$A$55,0),0)</f>
        <v>178.02062040739401</v>
      </c>
      <c r="T126" s="10">
        <f>+HLOOKUP($A126,'International Financial Statis'!$A$2:$FE$55,MATCH(CPI!T$5,'International Financial Statis'!$A$2:$A$55,0),0)</f>
        <v>153.56275484564799</v>
      </c>
      <c r="U126" s="10">
        <f>+HLOOKUP($A126,'International Financial Statis'!$A$2:$FE$55,MATCH(CPI!U$5,'International Financial Statis'!$A$2:$A$55,0),0)</f>
        <v>105.853401300756</v>
      </c>
      <c r="V126" s="10">
        <f>+HLOOKUP($A126,'International Financial Statis'!$A$2:$FE$55,MATCH(CPI!V$5,'International Financial Statis'!$A$2:$A$55,0),0)</f>
        <v>115.850693506433</v>
      </c>
      <c r="W126" s="10">
        <f>+HLOOKUP($A126,'International Financial Statis'!$A$2:$FE$55,MATCH(CPI!W$5,'International Financial Statis'!$A$2:$A$55,0),0)</f>
        <v>121.87968671888</v>
      </c>
      <c r="X126" s="10">
        <f>+HLOOKUP($A126,'International Financial Statis'!$A$2:$FE$55,MATCH(CPI!X$5,'International Financial Statis'!$A$2:$A$55,0),0)</f>
        <v>195.41246654902201</v>
      </c>
      <c r="Y126" s="10">
        <f>+HLOOKUP($A126,'International Financial Statis'!$A$2:$FE$55,MATCH(CPI!Y$5,'International Financial Statis'!$A$2:$A$55,0),0)</f>
        <v>131.890512828027</v>
      </c>
      <c r="Z126" s="10">
        <f>+HLOOKUP($A126,'International Financial Statis'!$A$2:$FE$55,MATCH(CPI!Z$5,'International Financial Statis'!$A$2:$A$55,0),0)</f>
        <v>114.564428571701</v>
      </c>
      <c r="AA126" s="10">
        <f>+HLOOKUP($A126,'International Financial Statis'!$A$2:$FE$55,MATCH(CPI!AA$5,'International Financial Statis'!$A$2:$A$55,0),0)</f>
        <v>113.029329319198</v>
      </c>
      <c r="AB126" s="10">
        <f>+HLOOKUP($A126,'International Financial Statis'!$A$2:$FE$55,MATCH(CPI!AB$5,'International Financial Statis'!$A$2:$A$55,0),0)</f>
        <v>170.31482978445999</v>
      </c>
      <c r="AC126" s="10">
        <f>+HLOOKUP($A126,'International Financial Statis'!$A$2:$FE$55,MATCH(CPI!AC$5,'International Financial Statis'!$A$2:$A$55,0),0)</f>
        <v>119.290471050242</v>
      </c>
      <c r="AD126" s="10">
        <f>+HLOOKUP($A126,'International Financial Statis'!$A$2:$FE$55,MATCH(CPI!AD$5,'International Financial Statis'!$A$2:$A$55,0),0)</f>
        <v>118.039905260891</v>
      </c>
      <c r="AE126" s="10">
        <f>+HLOOKUP($A126,'International Financial Statis'!$A$2:$FE$55,MATCH(CPI!AE$5,'International Financial Statis'!$A$2:$A$55,0),0)</f>
        <v>117.455406607231</v>
      </c>
      <c r="AF126" s="10">
        <f>+HLOOKUP($A126,'International Financial Statis'!$A$2:$FE$55,MATCH(CPI!AF$5,'International Financial Statis'!$A$2:$A$55,0),0)</f>
        <v>110.66869029550899</v>
      </c>
      <c r="AG126" s="10">
        <f>+HLOOKUP($A126,'International Financial Statis'!$A$2:$FE$55,MATCH(CPI!AG$5,'International Financial Statis'!$A$2:$A$55,0),0)</f>
        <v>112.59553988859599</v>
      </c>
      <c r="AH126" s="10">
        <f>+HLOOKUP($A126,'International Financial Statis'!$A$2:$FE$55,MATCH(CPI!AH$5,'International Financial Statis'!$A$2:$A$55,0),0)</f>
        <v>110.38730225765001</v>
      </c>
      <c r="AI126" s="10">
        <f>+HLOOKUP($A126,'International Financial Statis'!$A$2:$FE$55,MATCH(CPI!AI$5,'International Financial Statis'!$A$2:$A$55,0),0)</f>
        <v>113.113995230092</v>
      </c>
      <c r="AJ126" s="10">
        <f>+HLOOKUP($A126,'International Financial Statis'!$A$2:$FE$55,MATCH(CPI!AJ$5,'International Financial Statis'!$A$2:$A$55,0),0)</f>
        <v>101.367664046481</v>
      </c>
      <c r="AK126" s="10">
        <f>+HLOOKUP($A126,'International Financial Statis'!$A$2:$FE$55,MATCH(CPI!AK$5,'International Financial Statis'!$A$2:$A$55,0),0)</f>
        <v>106.706097242759</v>
      </c>
      <c r="AL126" s="10">
        <f>+HLOOKUP($A126,'International Financial Statis'!$A$2:$FE$55,MATCH(CPI!AL$5,'International Financial Statis'!$A$2:$A$55,0),0)</f>
        <v>110.614634644136</v>
      </c>
      <c r="AM126" s="10">
        <f>+HLOOKUP($A126,'International Financial Statis'!$A$2:$FE$55,MATCH(CPI!AM$5,'International Financial Statis'!$A$2:$A$55,0),0)</f>
        <v>116.265569981894</v>
      </c>
      <c r="AN126" s="10">
        <f>+HLOOKUP($A126,'International Financial Statis'!$A$2:$FE$55,MATCH(CPI!AN$5,'International Financial Statis'!$A$2:$A$55,0),0)</f>
        <v>120.78544928060801</v>
      </c>
      <c r="AO126" s="10">
        <f>+HLOOKUP($A126,'International Financial Statis'!$A$2:$FE$55,MATCH(CPI!AO$5,'International Financial Statis'!$A$2:$A$55,0),0)</f>
        <v>117.500366730233</v>
      </c>
      <c r="AP126" s="10">
        <f>+HLOOKUP($A126,'International Financial Statis'!$A$2:$FE$55,MATCH(CPI!AP$5,'International Financial Statis'!$A$2:$A$55,0),0)</f>
        <v>110.024252797239</v>
      </c>
      <c r="AQ126" s="10">
        <f>+HLOOKUP($A126,'International Financial Statis'!$A$2:$FE$55,MATCH(CPI!AQ$5,'International Financial Statis'!$A$2:$A$55,0),0)</f>
        <v>183.67616360539699</v>
      </c>
      <c r="AR126" s="10">
        <f>+HLOOKUP($A126,'International Financial Statis'!$A$2:$FE$55,MATCH(CPI!AR$5,'International Financial Statis'!$A$2:$A$55,0),0)</f>
        <v>110.533282275774</v>
      </c>
      <c r="AS126" s="10">
        <f>+HLOOKUP($A126,'International Financial Statis'!$A$2:$FE$55,MATCH(CPI!AS$5,'International Financial Statis'!$A$2:$A$55,0),0)</f>
        <v>110.335099334099</v>
      </c>
      <c r="AT126" s="10">
        <f>+HLOOKUP($A126,'International Financial Statis'!$A$2:$FE$55,MATCH(CPI!AT$5,'International Financial Statis'!$A$2:$A$55,0),0)</f>
        <v>99.108521156098206</v>
      </c>
      <c r="AU126" s="10">
        <f>+HLOOKUP($A126,'International Financial Statis'!$A$2:$FE$55,MATCH(CPI!AU$5,'International Financial Statis'!$A$2:$A$55,0),0)</f>
        <v>251.317264573991</v>
      </c>
      <c r="AV126" s="10">
        <f>+HLOOKUP($A126,'International Financial Statis'!$A$2:$FE$55,MATCH(CPI!AV$5,'International Financial Statis'!$A$2:$A$55,0),0)</f>
        <v>120.399482152765</v>
      </c>
      <c r="AW126" s="10">
        <f>+HLOOKUP($A126,'International Financial Statis'!$A$2:$FE$55,MATCH(CPI!AW$5,'International Financial Statis'!$A$2:$A$55,0),0)</f>
        <v>134.74406904588</v>
      </c>
      <c r="AX126" s="10">
        <f>+HLOOKUP($A126,'International Financial Statis'!$A$2:$FE$55,MATCH(CPI!AX$5,'International Financial Statis'!$A$2:$A$55,0),0)</f>
        <v>110.87004327824999</v>
      </c>
      <c r="AY126" s="10">
        <f>+HLOOKUP($A126,'International Financial Statis'!$A$2:$FE$55,MATCH(CPI!AY$5,'International Financial Statis'!$A$2:$A$55,0),0)</f>
        <v>143.99562151048599</v>
      </c>
      <c r="AZ126" s="10">
        <f>+HLOOKUP($A126,'International Financial Statis'!$A$2:$FE$55,MATCH(CPI!AZ$5,'International Financial Statis'!$A$2:$A$55,0),0)</f>
        <v>425.45375472582998</v>
      </c>
      <c r="BA126" s="10">
        <f>+HLOOKUP($A126,'International Financial Statis'!$A$2:$FE$55,MATCH(CPI!BA$5,'International Financial Statis'!$A$2:$A$55,0),0)</f>
        <v>287.047121614915</v>
      </c>
      <c r="BB126" s="10">
        <f>+HLOOKUP($A126,'International Financial Statis'!$A$2:$FE$55,MATCH(CPI!BB$5,'International Financial Statis'!$A$2:$A$55,0),0)</f>
        <v>162.79137956311399</v>
      </c>
    </row>
    <row r="127" spans="1:54" x14ac:dyDescent="0.25">
      <c r="A127" s="6" t="s">
        <v>153</v>
      </c>
      <c r="B127" s="10">
        <f>+HLOOKUP($A127,'International Financial Statis'!$A$2:$FE$55,MATCH(CPI!B$5,'International Financial Statis'!$A$2:$A$55,0),0)</f>
        <v>119.042663891779</v>
      </c>
      <c r="C127" s="10">
        <f>+HLOOKUP($A127,'International Financial Statis'!$A$2:$FE$55,MATCH(CPI!C$5,'International Financial Statis'!$A$2:$A$55,0),0)</f>
        <v>115.53753645722399</v>
      </c>
      <c r="D127" s="10">
        <f>+HLOOKUP($A127,'International Financial Statis'!$A$2:$FE$55,MATCH(CPI!D$5,'International Financial Statis'!$A$2:$A$55,0),0)</f>
        <v>117.05781339439</v>
      </c>
      <c r="E127" s="10">
        <f>+HLOOKUP($A127,'International Financial Statis'!$A$2:$FE$55,MATCH(CPI!E$5,'International Financial Statis'!$A$2:$A$55,0),0)</f>
        <v>144.70212051771301</v>
      </c>
      <c r="F127" s="10">
        <f>+HLOOKUP($A127,'International Financial Statis'!$A$2:$FE$55,MATCH(CPI!F$5,'International Financial Statis'!$A$2:$A$55,0),0)</f>
        <v>117.79569880145201</v>
      </c>
      <c r="G127" s="10">
        <f>+HLOOKUP($A127,'International Financial Statis'!$A$2:$FE$55,MATCH(CPI!G$5,'International Financial Statis'!$A$2:$A$55,0),0)</f>
        <v>149.7545387049</v>
      </c>
      <c r="H127" s="10">
        <f>+HLOOKUP($A127,'International Financial Statis'!$A$2:$FE$55,MATCH(CPI!H$5,'International Financial Statis'!$A$2:$A$55,0),0)</f>
        <v>170.91024387242001</v>
      </c>
      <c r="I127" s="10">
        <f>+HLOOKUP($A127,'International Financial Statis'!$A$2:$FE$55,MATCH(CPI!I$5,'International Financial Statis'!$A$2:$A$55,0),0)</f>
        <v>135.39453880885799</v>
      </c>
      <c r="J127" s="10">
        <f>+HLOOKUP($A127,'International Financial Statis'!$A$2:$FE$55,MATCH(CPI!J$5,'International Financial Statis'!$A$2:$A$55,0),0)</f>
        <v>144.780273269731</v>
      </c>
      <c r="K127" s="10">
        <f>+HLOOKUP($A127,'International Financial Statis'!$A$2:$FE$55,MATCH(CPI!K$5,'International Financial Statis'!$A$2:$A$55,0),0)</f>
        <v>124.92642923853499</v>
      </c>
      <c r="L127" s="10">
        <f>+HLOOKUP($A127,'International Financial Statis'!$A$2:$FE$55,MATCH(CPI!L$5,'International Financial Statis'!$A$2:$A$55,0),0)</f>
        <v>145.33253599114099</v>
      </c>
      <c r="M127" s="10">
        <f>+HLOOKUP($A127,'International Financial Statis'!$A$2:$FE$55,MATCH(CPI!M$5,'International Financial Statis'!$A$2:$A$55,0),0)</f>
        <v>132.67729487804399</v>
      </c>
      <c r="N127" s="10">
        <f>+HLOOKUP($A127,'International Financial Statis'!$A$2:$FE$55,MATCH(CPI!N$5,'International Financial Statis'!$A$2:$A$55,0),0)</f>
        <v>222.35163141217799</v>
      </c>
      <c r="O127" s="10"/>
      <c r="P127" s="10">
        <f>+HLOOKUP($A127,'International Financial Statis'!$A$2:$FE$55,MATCH(CPI!P$5,'International Financial Statis'!$A$2:$A$55,0),0)</f>
        <v>136.20184726289699</v>
      </c>
      <c r="Q127" s="10">
        <f>+HLOOKUP($A127,'International Financial Statis'!$A$2:$FE$55,MATCH(CPI!Q$5,'International Financial Statis'!$A$2:$A$55,0),0)</f>
        <v>145.65740434967199</v>
      </c>
      <c r="R127" s="10">
        <f>+HLOOKUP($A127,'International Financial Statis'!$A$2:$FE$55,MATCH(CPI!R$5,'International Financial Statis'!$A$2:$A$55,0),0)</f>
        <v>127.218788717728</v>
      </c>
      <c r="S127" s="10">
        <f>+HLOOKUP($A127,'International Financial Statis'!$A$2:$FE$55,MATCH(CPI!S$5,'International Financial Statis'!$A$2:$A$55,0),0)</f>
        <v>180.48484868720101</v>
      </c>
      <c r="T127" s="10">
        <f>+HLOOKUP($A127,'International Financial Statis'!$A$2:$FE$55,MATCH(CPI!T$5,'International Financial Statis'!$A$2:$A$55,0),0)</f>
        <v>154.08201238719801</v>
      </c>
      <c r="U127" s="10">
        <f>+HLOOKUP($A127,'International Financial Statis'!$A$2:$FE$55,MATCH(CPI!U$5,'International Financial Statis'!$A$2:$A$55,0),0)</f>
        <v>105.537001230445</v>
      </c>
      <c r="V127" s="10">
        <f>+HLOOKUP($A127,'International Financial Statis'!$A$2:$FE$55,MATCH(CPI!V$5,'International Financial Statis'!$A$2:$A$55,0),0)</f>
        <v>115.25636968485399</v>
      </c>
      <c r="W127" s="10">
        <f>+HLOOKUP($A127,'International Financial Statis'!$A$2:$FE$55,MATCH(CPI!W$5,'International Financial Statis'!$A$2:$A$55,0),0)</f>
        <v>118.180303282786</v>
      </c>
      <c r="X127" s="10">
        <f>+HLOOKUP($A127,'International Financial Statis'!$A$2:$FE$55,MATCH(CPI!X$5,'International Financial Statis'!$A$2:$A$55,0),0)</f>
        <v>194.08636454481601</v>
      </c>
      <c r="Y127" s="10">
        <f>+HLOOKUP($A127,'International Financial Statis'!$A$2:$FE$55,MATCH(CPI!Y$5,'International Financial Statis'!$A$2:$A$55,0),0)</f>
        <v>131.67948800750199</v>
      </c>
      <c r="Z127" s="10">
        <f>+HLOOKUP($A127,'International Financial Statis'!$A$2:$FE$55,MATCH(CPI!Z$5,'International Financial Statis'!$A$2:$A$55,0),0)</f>
        <v>113.640029821775</v>
      </c>
      <c r="AA127" s="10">
        <f>+HLOOKUP($A127,'International Financial Statis'!$A$2:$FE$55,MATCH(CPI!AA$5,'International Financial Statis'!$A$2:$A$55,0),0)</f>
        <v>110.64957090496</v>
      </c>
      <c r="AB127" s="10">
        <f>+HLOOKUP($A127,'International Financial Statis'!$A$2:$FE$55,MATCH(CPI!AB$5,'International Financial Statis'!$A$2:$A$55,0),0)</f>
        <v>167.12248636758801</v>
      </c>
      <c r="AC127" s="10">
        <f>+HLOOKUP($A127,'International Financial Statis'!$A$2:$FE$55,MATCH(CPI!AC$5,'International Financial Statis'!$A$2:$A$55,0),0)</f>
        <v>119.290471050242</v>
      </c>
      <c r="AD127" s="10">
        <f>+HLOOKUP($A127,'International Financial Statis'!$A$2:$FE$55,MATCH(CPI!AD$5,'International Financial Statis'!$A$2:$A$55,0),0)</f>
        <v>117.885595349171</v>
      </c>
      <c r="AE127" s="10">
        <f>+HLOOKUP($A127,'International Financial Statis'!$A$2:$FE$55,MATCH(CPI!AE$5,'International Financial Statis'!$A$2:$A$55,0),0)</f>
        <v>115.842458090172</v>
      </c>
      <c r="AF127" s="10">
        <f>+HLOOKUP($A127,'International Financial Statis'!$A$2:$FE$55,MATCH(CPI!AF$5,'International Financial Statis'!$A$2:$A$55,0),0)</f>
        <v>110.525845906616</v>
      </c>
      <c r="AG127" s="10">
        <f>+HLOOKUP($A127,'International Financial Statis'!$A$2:$FE$55,MATCH(CPI!AG$5,'International Financial Statis'!$A$2:$A$55,0),0)</f>
        <v>112.26915498167899</v>
      </c>
      <c r="AH127" s="10">
        <f>+HLOOKUP($A127,'International Financial Statis'!$A$2:$FE$55,MATCH(CPI!AH$5,'International Financial Statis'!$A$2:$A$55,0),0)</f>
        <v>110.52807545443299</v>
      </c>
      <c r="AI127" s="10">
        <f>+HLOOKUP($A127,'International Financial Statis'!$A$2:$FE$55,MATCH(CPI!AI$5,'International Financial Statis'!$A$2:$A$55,0),0)</f>
        <v>113.90025364875299</v>
      </c>
      <c r="AJ127" s="10">
        <f>+HLOOKUP($A127,'International Financial Statis'!$A$2:$FE$55,MATCH(CPI!AJ$5,'International Financial Statis'!$A$2:$A$55,0),0)</f>
        <v>101.25797634274301</v>
      </c>
      <c r="AK127" s="10">
        <f>+HLOOKUP($A127,'International Financial Statis'!$A$2:$FE$55,MATCH(CPI!AK$5,'International Financial Statis'!$A$2:$A$55,0),0)</f>
        <v>106.53213881882201</v>
      </c>
      <c r="AL127" s="10">
        <f>+HLOOKUP($A127,'International Financial Statis'!$A$2:$FE$55,MATCH(CPI!AL$5,'International Financial Statis'!$A$2:$A$55,0),0)</f>
        <v>110.65047866054699</v>
      </c>
      <c r="AM127" s="10">
        <f>+HLOOKUP($A127,'International Financial Statis'!$A$2:$FE$55,MATCH(CPI!AM$5,'International Financial Statis'!$A$2:$A$55,0),0)</f>
        <v>117.200906220714</v>
      </c>
      <c r="AN127" s="10">
        <f>+HLOOKUP($A127,'International Financial Statis'!$A$2:$FE$55,MATCH(CPI!AN$5,'International Financial Statis'!$A$2:$A$55,0),0)</f>
        <v>121.509365668265</v>
      </c>
      <c r="AO127" s="10">
        <f>+HLOOKUP($A127,'International Financial Statis'!$A$2:$FE$55,MATCH(CPI!AO$5,'International Financial Statis'!$A$2:$A$55,0),0)</f>
        <v>117.911104591463</v>
      </c>
      <c r="AP127" s="10">
        <f>+HLOOKUP($A127,'International Financial Statis'!$A$2:$FE$55,MATCH(CPI!AP$5,'International Financial Statis'!$A$2:$A$55,0),0)</f>
        <v>111.181853368227</v>
      </c>
      <c r="AQ127" s="10">
        <f>+HLOOKUP($A127,'International Financial Statis'!$A$2:$FE$55,MATCH(CPI!AQ$5,'International Financial Statis'!$A$2:$A$55,0),0)</f>
        <v>186.55386355743599</v>
      </c>
      <c r="AR127" s="10">
        <f>+HLOOKUP($A127,'International Financial Statis'!$A$2:$FE$55,MATCH(CPI!AR$5,'International Financial Statis'!$A$2:$A$55,0),0)</f>
        <v>110.705078928589</v>
      </c>
      <c r="AS127" s="10">
        <f>+HLOOKUP($A127,'International Financial Statis'!$A$2:$FE$55,MATCH(CPI!AS$5,'International Financial Statis'!$A$2:$A$55,0),0)</f>
        <v>110.715299186978</v>
      </c>
      <c r="AT127" s="10">
        <f>+HLOOKUP($A127,'International Financial Statis'!$A$2:$FE$55,MATCH(CPI!AT$5,'International Financial Statis'!$A$2:$A$55,0),0)</f>
        <v>98.873785070181299</v>
      </c>
      <c r="AU127" s="10">
        <f>+HLOOKUP($A127,'International Financial Statis'!$A$2:$FE$55,MATCH(CPI!AU$5,'International Financial Statis'!$A$2:$A$55,0),0)</f>
        <v>258.01382660687602</v>
      </c>
      <c r="AV127" s="10">
        <f>+HLOOKUP($A127,'International Financial Statis'!$A$2:$FE$55,MATCH(CPI!AV$5,'International Financial Statis'!$A$2:$A$55,0),0)</f>
        <v>120.58442759386</v>
      </c>
      <c r="AW127" s="10">
        <f>+HLOOKUP($A127,'International Financial Statis'!$A$2:$FE$55,MATCH(CPI!AW$5,'International Financial Statis'!$A$2:$A$55,0),0)</f>
        <v>133.77211614090899</v>
      </c>
      <c r="AX127" s="10">
        <f>+HLOOKUP($A127,'International Financial Statis'!$A$2:$FE$55,MATCH(CPI!AX$5,'International Financial Statis'!$A$2:$A$55,0),0)</f>
        <v>110.862342882978</v>
      </c>
      <c r="AY127" s="10">
        <f>+HLOOKUP($A127,'International Financial Statis'!$A$2:$FE$55,MATCH(CPI!AY$5,'International Financial Statis'!$A$2:$A$55,0),0)</f>
        <v>146.15936020887699</v>
      </c>
      <c r="AZ127" s="10">
        <f>+HLOOKUP($A127,'International Financial Statis'!$A$2:$FE$55,MATCH(CPI!AZ$5,'International Financial Statis'!$A$2:$A$55,0),0)</f>
        <v>450.29446220006002</v>
      </c>
      <c r="BA127" s="10">
        <f>+HLOOKUP($A127,'International Financial Statis'!$A$2:$FE$55,MATCH(CPI!BA$5,'International Financial Statis'!$A$2:$A$55,0),0)</f>
        <v>295.82637772780703</v>
      </c>
      <c r="BB127" s="10">
        <f>+HLOOKUP($A127,'International Financial Statis'!$A$2:$FE$55,MATCH(CPI!BB$5,'International Financial Statis'!$A$2:$A$55,0),0)</f>
        <v>162.380882568538</v>
      </c>
    </row>
    <row r="128" spans="1:54" x14ac:dyDescent="0.25">
      <c r="A128" s="6" t="s">
        <v>154</v>
      </c>
      <c r="B128" s="10">
        <f>+HLOOKUP($A128,'International Financial Statis'!$A$2:$FE$55,MATCH(CPI!B$5,'International Financial Statis'!$A$2:$A$55,0),0)</f>
        <v>120.91571279916801</v>
      </c>
      <c r="C128" s="10">
        <f>+HLOOKUP($A128,'International Financial Statis'!$A$2:$FE$55,MATCH(CPI!C$5,'International Financial Statis'!$A$2:$A$55,0),0)</f>
        <v>116.309993721026</v>
      </c>
      <c r="D128" s="10">
        <f>+HLOOKUP($A128,'International Financial Statis'!$A$2:$FE$55,MATCH(CPI!D$5,'International Financial Statis'!$A$2:$A$55,0),0)</f>
        <v>117.658843732112</v>
      </c>
      <c r="E128" s="10">
        <f>+HLOOKUP($A128,'International Financial Statis'!$A$2:$FE$55,MATCH(CPI!E$5,'International Financial Statis'!$A$2:$A$55,0),0)</f>
        <v>146.865886300261</v>
      </c>
      <c r="F128" s="10">
        <f>+HLOOKUP($A128,'International Financial Statis'!$A$2:$FE$55,MATCH(CPI!F$5,'International Financial Statis'!$A$2:$A$55,0),0)</f>
        <v>119.12853990536</v>
      </c>
      <c r="G128" s="10">
        <f>+HLOOKUP($A128,'International Financial Statis'!$A$2:$FE$55,MATCH(CPI!G$5,'International Financial Statis'!$A$2:$A$55,0),0)</f>
        <v>150.348350306128</v>
      </c>
      <c r="H128" s="10">
        <f>+HLOOKUP($A128,'International Financial Statis'!$A$2:$FE$55,MATCH(CPI!H$5,'International Financial Statis'!$A$2:$A$55,0),0)</f>
        <v>172.24614404914601</v>
      </c>
      <c r="I128" s="10">
        <f>+HLOOKUP($A128,'International Financial Statis'!$A$2:$FE$55,MATCH(CPI!I$5,'International Financial Statis'!$A$2:$A$55,0),0)</f>
        <v>135.850354762417</v>
      </c>
      <c r="J128" s="10">
        <f>+HLOOKUP($A128,'International Financial Statis'!$A$2:$FE$55,MATCH(CPI!J$5,'International Financial Statis'!$A$2:$A$55,0),0)</f>
        <v>144.409194507118</v>
      </c>
      <c r="K128" s="10">
        <f>+HLOOKUP($A128,'International Financial Statis'!$A$2:$FE$55,MATCH(CPI!K$5,'International Financial Statis'!$A$2:$A$55,0),0)</f>
        <v>123.208416087063</v>
      </c>
      <c r="L128" s="10">
        <f>+HLOOKUP($A128,'International Financial Statis'!$A$2:$FE$55,MATCH(CPI!L$5,'International Financial Statis'!$A$2:$A$55,0),0)</f>
        <v>145.97377630121801</v>
      </c>
      <c r="M128" s="10">
        <f>+HLOOKUP($A128,'International Financial Statis'!$A$2:$FE$55,MATCH(CPI!M$5,'International Financial Statis'!$A$2:$A$55,0),0)</f>
        <v>133.484911070235</v>
      </c>
      <c r="N128" s="10">
        <f>+HLOOKUP($A128,'International Financial Statis'!$A$2:$FE$55,MATCH(CPI!N$5,'International Financial Statis'!$A$2:$A$55,0),0)</f>
        <v>225.35582769547</v>
      </c>
      <c r="O128" s="10"/>
      <c r="P128" s="10">
        <f>+HLOOKUP($A128,'International Financial Statis'!$A$2:$FE$55,MATCH(CPI!P$5,'International Financial Statis'!$A$2:$A$55,0),0)</f>
        <v>133.09303897274199</v>
      </c>
      <c r="Q128" s="10">
        <f>+HLOOKUP($A128,'International Financial Statis'!$A$2:$FE$55,MATCH(CPI!Q$5,'International Financial Statis'!$A$2:$A$55,0),0)</f>
        <v>144.51101570976999</v>
      </c>
      <c r="R128" s="10">
        <f>+HLOOKUP($A128,'International Financial Statis'!$A$2:$FE$55,MATCH(CPI!R$5,'International Financial Statis'!$A$2:$A$55,0),0)</f>
        <v>127.64018287746801</v>
      </c>
      <c r="S128" s="10">
        <f>+HLOOKUP($A128,'International Financial Statis'!$A$2:$FE$55,MATCH(CPI!S$5,'International Financial Statis'!$A$2:$A$55,0),0)</f>
        <v>184.81712098557301</v>
      </c>
      <c r="T128" s="10">
        <f>+HLOOKUP($A128,'International Financial Statis'!$A$2:$FE$55,MATCH(CPI!T$5,'International Financial Statis'!$A$2:$A$55,0),0)</f>
        <v>154.06736375072001</v>
      </c>
      <c r="U128" s="10">
        <f>+HLOOKUP($A128,'International Financial Statis'!$A$2:$FE$55,MATCH(CPI!U$5,'International Financial Statis'!$A$2:$A$55,0),0)</f>
        <v>105.466690103709</v>
      </c>
      <c r="V128" s="10">
        <f>+HLOOKUP($A128,'International Financial Statis'!$A$2:$FE$55,MATCH(CPI!V$5,'International Financial Statis'!$A$2:$A$55,0),0)</f>
        <v>115.99348559343601</v>
      </c>
      <c r="W128" s="10">
        <f>+HLOOKUP($A128,'International Financial Statis'!$A$2:$FE$55,MATCH(CPI!W$5,'International Financial Statis'!$A$2:$A$55,0),0)</f>
        <v>120.01333111148099</v>
      </c>
      <c r="X128" s="10">
        <f>+HLOOKUP($A128,'International Financial Statis'!$A$2:$FE$55,MATCH(CPI!X$5,'International Financial Statis'!$A$2:$A$55,0),0)</f>
        <v>202.09772296165701</v>
      </c>
      <c r="Y128" s="10">
        <f>+HLOOKUP($A128,'International Financial Statis'!$A$2:$FE$55,MATCH(CPI!Y$5,'International Financial Statis'!$A$2:$A$55,0),0)</f>
        <v>132.77681707423099</v>
      </c>
      <c r="Z128" s="10">
        <f>+HLOOKUP($A128,'International Financial Statis'!$A$2:$FE$55,MATCH(CPI!Z$5,'International Financial Statis'!$A$2:$A$55,0),0)</f>
        <v>114.071720987169</v>
      </c>
      <c r="AA128" s="10">
        <f>+HLOOKUP($A128,'International Financial Statis'!$A$2:$FE$55,MATCH(CPI!AA$5,'International Financial Statis'!$A$2:$A$55,0),0)</f>
        <v>112.72036532105901</v>
      </c>
      <c r="AB128" s="10">
        <f>+HLOOKUP($A128,'International Financial Statis'!$A$2:$FE$55,MATCH(CPI!AB$5,'International Financial Statis'!$A$2:$A$55,0),0)</f>
        <v>168.66119814453799</v>
      </c>
      <c r="AC128" s="10">
        <f>+HLOOKUP($A128,'International Financial Statis'!$A$2:$FE$55,MATCH(CPI!AC$5,'International Financial Statis'!$A$2:$A$55,0),0)</f>
        <v>119.689435836364</v>
      </c>
      <c r="AD128" s="10">
        <f>+HLOOKUP($A128,'International Financial Statis'!$A$2:$FE$55,MATCH(CPI!AD$5,'International Financial Statis'!$A$2:$A$55,0),0)</f>
        <v>118.068614081677</v>
      </c>
      <c r="AE128" s="10">
        <f>+HLOOKUP($A128,'International Financial Statis'!$A$2:$FE$55,MATCH(CPI!AE$5,'International Financial Statis'!$A$2:$A$55,0),0)</f>
        <v>115.73877402325</v>
      </c>
      <c r="AF128" s="10">
        <f>+HLOOKUP($A128,'International Financial Statis'!$A$2:$FE$55,MATCH(CPI!AF$5,'International Financial Statis'!$A$2:$A$55,0),0)</f>
        <v>111.097223462191</v>
      </c>
      <c r="AG128" s="10">
        <f>+HLOOKUP($A128,'International Financial Statis'!$A$2:$FE$55,MATCH(CPI!AG$5,'International Financial Statis'!$A$2:$A$55,0),0)</f>
        <v>112.824009323439</v>
      </c>
      <c r="AH128" s="10">
        <f>+HLOOKUP($A128,'International Financial Statis'!$A$2:$FE$55,MATCH(CPI!AH$5,'International Financial Statis'!$A$2:$A$55,0),0)</f>
        <v>110.799063858241</v>
      </c>
      <c r="AI128" s="10">
        <f>+HLOOKUP($A128,'International Financial Statis'!$A$2:$FE$55,MATCH(CPI!AI$5,'International Financial Statis'!$A$2:$A$55,0),0)</f>
        <v>113.614341496512</v>
      </c>
      <c r="AJ128" s="10">
        <f>+HLOOKUP($A128,'International Financial Statis'!$A$2:$FE$55,MATCH(CPI!AJ$5,'International Financial Statis'!$A$2:$A$55,0),0)</f>
        <v>99.533045333615902</v>
      </c>
      <c r="AK128" s="10">
        <f>+HLOOKUP($A128,'International Financial Statis'!$A$2:$FE$55,MATCH(CPI!AK$5,'International Financial Statis'!$A$2:$A$55,0),0)</f>
        <v>106.149430286162</v>
      </c>
      <c r="AL128" s="10">
        <f>+HLOOKUP($A128,'International Financial Statis'!$A$2:$FE$55,MATCH(CPI!AL$5,'International Financial Statis'!$A$2:$A$55,0),0)</f>
        <v>110.399570545671</v>
      </c>
      <c r="AM128" s="10">
        <f>+HLOOKUP($A128,'International Financial Statis'!$A$2:$FE$55,MATCH(CPI!AM$5,'International Financial Statis'!$A$2:$A$55,0),0)</f>
        <v>118.172636865714</v>
      </c>
      <c r="AN128" s="10">
        <f>+HLOOKUP($A128,'International Financial Statis'!$A$2:$FE$55,MATCH(CPI!AN$5,'International Financial Statis'!$A$2:$A$55,0),0)</f>
        <v>122.45045697222</v>
      </c>
      <c r="AO128" s="10">
        <f>+HLOOKUP($A128,'International Financial Statis'!$A$2:$FE$55,MATCH(CPI!AO$5,'International Financial Statis'!$A$2:$A$55,0),0)</f>
        <v>118.057796684759</v>
      </c>
      <c r="AP128" s="10">
        <f>+HLOOKUP($A128,'International Financial Statis'!$A$2:$FE$55,MATCH(CPI!AP$5,'International Financial Statis'!$A$2:$A$55,0),0)</f>
        <v>110.38893248632</v>
      </c>
      <c r="AQ128" s="10">
        <f>+HLOOKUP($A128,'International Financial Statis'!$A$2:$FE$55,MATCH(CPI!AQ$5,'International Financial Statis'!$A$2:$A$55,0),0)</f>
        <v>187.55573020740499</v>
      </c>
      <c r="AR128" s="10">
        <f>+HLOOKUP($A128,'International Financial Statis'!$A$2:$FE$55,MATCH(CPI!AR$5,'International Financial Statis'!$A$2:$A$55,0),0)</f>
        <v>110.134577212048</v>
      </c>
      <c r="AS128" s="10">
        <f>+HLOOKUP($A128,'International Financial Statis'!$A$2:$FE$55,MATCH(CPI!AS$5,'International Financial Statis'!$A$2:$A$55,0),0)</f>
        <v>111.515371920863</v>
      </c>
      <c r="AT128" s="10">
        <f>+HLOOKUP($A128,'International Financial Statis'!$A$2:$FE$55,MATCH(CPI!AT$5,'International Financial Statis'!$A$2:$A$55,0),0)</f>
        <v>98.759434875169305</v>
      </c>
      <c r="AU128" s="10">
        <f>+HLOOKUP($A128,'International Financial Statis'!$A$2:$FE$55,MATCH(CPI!AU$5,'International Financial Statis'!$A$2:$A$55,0),0)</f>
        <v>265.01868460388602</v>
      </c>
      <c r="AV128" s="10">
        <f>+HLOOKUP($A128,'International Financial Statis'!$A$2:$FE$55,MATCH(CPI!AV$5,'International Financial Statis'!$A$2:$A$55,0),0)</f>
        <v>121.028296652488</v>
      </c>
      <c r="AW128" s="10">
        <f>+HLOOKUP($A128,'International Financial Statis'!$A$2:$FE$55,MATCH(CPI!AW$5,'International Financial Statis'!$A$2:$A$55,0),0)</f>
        <v>138.76882248399099</v>
      </c>
      <c r="AX128" s="10">
        <f>+HLOOKUP($A128,'International Financial Statis'!$A$2:$FE$55,MATCH(CPI!AX$5,'International Financial Statis'!$A$2:$A$55,0),0)</f>
        <v>110.746711874677</v>
      </c>
      <c r="AY128" s="10">
        <f>+HLOOKUP($A128,'International Financial Statis'!$A$2:$FE$55,MATCH(CPI!AY$5,'International Financial Statis'!$A$2:$A$55,0),0)</f>
        <v>148.71033000870599</v>
      </c>
      <c r="AZ128" s="10"/>
      <c r="BA128" s="10">
        <f>+HLOOKUP($A128,'International Financial Statis'!$A$2:$FE$55,MATCH(CPI!BA$5,'International Financial Statis'!$A$2:$A$55,0),0)</f>
        <v>307.314583753595</v>
      </c>
      <c r="BB128" s="10">
        <f>+HLOOKUP($A128,'International Financial Statis'!$A$2:$FE$55,MATCH(CPI!BB$5,'International Financial Statis'!$A$2:$A$55,0),0)</f>
        <v>165.019791819381</v>
      </c>
    </row>
    <row r="129" spans="1:54" x14ac:dyDescent="0.25">
      <c r="A129" s="6" t="s">
        <v>155</v>
      </c>
      <c r="B129" s="10">
        <f>+HLOOKUP($A129,'International Financial Statis'!$A$2:$FE$55,MATCH(CPI!B$5,'International Financial Statis'!$A$2:$A$55,0),0)</f>
        <v>121.956295525494</v>
      </c>
      <c r="C129" s="10">
        <f>+HLOOKUP($A129,'International Financial Statis'!$A$2:$FE$55,MATCH(CPI!C$5,'International Financial Statis'!$A$2:$A$55,0),0)</f>
        <v>116.861748909456</v>
      </c>
      <c r="D129" s="10">
        <f>+HLOOKUP($A129,'International Financial Statis'!$A$2:$FE$55,MATCH(CPI!D$5,'International Financial Statis'!$A$2:$A$55,0),0)</f>
        <v>118.088151116199</v>
      </c>
      <c r="E129" s="10">
        <f>+HLOOKUP($A129,'International Financial Statis'!$A$2:$FE$55,MATCH(CPI!E$5,'International Financial Statis'!$A$2:$A$55,0),0)</f>
        <v>148.444322787174</v>
      </c>
      <c r="F129" s="10">
        <f>+HLOOKUP($A129,'International Financial Statis'!$A$2:$FE$55,MATCH(CPI!F$5,'International Financial Statis'!$A$2:$A$55,0),0)</f>
        <v>119.40247628088601</v>
      </c>
      <c r="G129" s="10">
        <f>+HLOOKUP($A129,'International Financial Statis'!$A$2:$FE$55,MATCH(CPI!G$5,'International Financial Statis'!$A$2:$A$55,0),0)</f>
        <v>149.85483350657699</v>
      </c>
      <c r="H129" s="10">
        <f>+HLOOKUP($A129,'International Financial Statis'!$A$2:$FE$55,MATCH(CPI!H$5,'International Financial Statis'!$A$2:$A$55,0),0)</f>
        <v>176.43503982041</v>
      </c>
      <c r="I129" s="10">
        <f>+HLOOKUP($A129,'International Financial Statis'!$A$2:$FE$55,MATCH(CPI!I$5,'International Financial Statis'!$A$2:$A$55,0),0)</f>
        <v>137.45001075037601</v>
      </c>
      <c r="J129" s="10">
        <f>+HLOOKUP($A129,'International Financial Statis'!$A$2:$FE$55,MATCH(CPI!J$5,'International Financial Statis'!$A$2:$A$55,0),0)</f>
        <v>144.67032400673401</v>
      </c>
      <c r="K129" s="10">
        <f>+HLOOKUP($A129,'International Financial Statis'!$A$2:$FE$55,MATCH(CPI!K$5,'International Financial Statis'!$A$2:$A$55,0),0)</f>
        <v>122.694974544334</v>
      </c>
      <c r="L129" s="10">
        <f>+HLOOKUP($A129,'International Financial Statis'!$A$2:$FE$55,MATCH(CPI!L$5,'International Financial Statis'!$A$2:$A$55,0),0)</f>
        <v>148.08070874861599</v>
      </c>
      <c r="M129" s="10">
        <f>+HLOOKUP($A129,'International Financial Statis'!$A$2:$FE$55,MATCH(CPI!M$5,'International Financial Statis'!$A$2:$A$55,0),0)</f>
        <v>133.81849167135701</v>
      </c>
      <c r="N129" s="10">
        <f>+HLOOKUP($A129,'International Financial Statis'!$A$2:$FE$55,MATCH(CPI!N$5,'International Financial Statis'!$A$2:$A$55,0),0)</f>
        <v>228.34632182923701</v>
      </c>
      <c r="O129" s="10"/>
      <c r="P129" s="10">
        <f>+HLOOKUP($A129,'International Financial Statis'!$A$2:$FE$55,MATCH(CPI!P$5,'International Financial Statis'!$A$2:$A$55,0),0)</f>
        <v>135.300743410678</v>
      </c>
      <c r="Q129" s="10">
        <f>+HLOOKUP($A129,'International Financial Statis'!$A$2:$FE$55,MATCH(CPI!Q$5,'International Financial Statis'!$A$2:$A$55,0),0)</f>
        <v>144.26098032740501</v>
      </c>
      <c r="R129" s="10">
        <f>+HLOOKUP($A129,'International Financial Statis'!$A$2:$FE$55,MATCH(CPI!R$5,'International Financial Statis'!$A$2:$A$55,0),0)</f>
        <v>127.793401190597</v>
      </c>
      <c r="S129" s="10">
        <f>+HLOOKUP($A129,'International Financial Statis'!$A$2:$FE$55,MATCH(CPI!S$5,'International Financial Statis'!$A$2:$A$55,0),0)</f>
        <v>188.632700257533</v>
      </c>
      <c r="T129" s="10">
        <f>+HLOOKUP($A129,'International Financial Statis'!$A$2:$FE$55,MATCH(CPI!T$5,'International Financial Statis'!$A$2:$A$55,0),0)</f>
        <v>154.61079154245999</v>
      </c>
      <c r="U129" s="10">
        <f>+HLOOKUP($A129,'International Financial Statis'!$A$2:$FE$55,MATCH(CPI!U$5,'International Financial Statis'!$A$2:$A$55,0),0)</f>
        <v>104.974512216558</v>
      </c>
      <c r="V129" s="10">
        <f>+HLOOKUP($A129,'International Financial Statis'!$A$2:$FE$55,MATCH(CPI!V$5,'International Financial Statis'!$A$2:$A$55,0),0)</f>
        <v>116.00892257581501</v>
      </c>
      <c r="W129" s="10">
        <f>+HLOOKUP($A129,'International Financial Statis'!$A$2:$FE$55,MATCH(CPI!W$5,'International Financial Statis'!$A$2:$A$55,0),0)</f>
        <v>120.246625562406</v>
      </c>
      <c r="X129" s="10">
        <f>+HLOOKUP($A129,'International Financial Statis'!$A$2:$FE$55,MATCH(CPI!X$5,'International Financial Statis'!$A$2:$A$55,0),0)</f>
        <v>208.719361963003</v>
      </c>
      <c r="Y129" s="10">
        <f>+HLOOKUP($A129,'International Financial Statis'!$A$2:$FE$55,MATCH(CPI!Y$5,'International Financial Statis'!$A$2:$A$55,0),0)</f>
        <v>134.54942556664</v>
      </c>
      <c r="Z129" s="10">
        <f>+HLOOKUP($A129,'International Financial Statis'!$A$2:$FE$55,MATCH(CPI!Z$5,'International Financial Statis'!$A$2:$A$55,0),0)</f>
        <v>114.514471378533</v>
      </c>
      <c r="AA129" s="10">
        <f>+HLOOKUP($A129,'International Financial Statis'!$A$2:$FE$55,MATCH(CPI!AA$5,'International Financial Statis'!$A$2:$A$55,0),0)</f>
        <v>112.830709606109</v>
      </c>
      <c r="AB129" s="10">
        <f>+HLOOKUP($A129,'International Financial Statis'!$A$2:$FE$55,MATCH(CPI!AB$5,'International Financial Statis'!$A$2:$A$55,0),0)</f>
        <v>169.036371636767</v>
      </c>
      <c r="AC129" s="10">
        <f>+HLOOKUP($A129,'International Financial Statis'!$A$2:$FE$55,MATCH(CPI!AC$5,'International Financial Statis'!$A$2:$A$55,0),0)</f>
        <v>120.487365408606</v>
      </c>
      <c r="AD129" s="10">
        <f>+HLOOKUP($A129,'International Financial Statis'!$A$2:$FE$55,MATCH(CPI!AD$5,'International Financial Statis'!$A$2:$A$55,0),0)</f>
        <v>117.917892772554</v>
      </c>
      <c r="AE129" s="10">
        <f>+HLOOKUP($A129,'International Financial Statis'!$A$2:$FE$55,MATCH(CPI!AE$5,'International Financial Statis'!$A$2:$A$55,0),0)</f>
        <v>116.291254251873</v>
      </c>
      <c r="AF129" s="10">
        <f>+HLOOKUP($A129,'International Financial Statis'!$A$2:$FE$55,MATCH(CPI!AF$5,'International Financial Statis'!$A$2:$A$55,0),0)</f>
        <v>110.95437907329701</v>
      </c>
      <c r="AG129" s="10">
        <f>+HLOOKUP($A129,'International Financial Statis'!$A$2:$FE$55,MATCH(CPI!AG$5,'International Financial Statis'!$A$2:$A$55,0),0)</f>
        <v>112.943683789308</v>
      </c>
      <c r="AH129" s="10">
        <f>+HLOOKUP($A129,'International Financial Statis'!$A$2:$FE$55,MATCH(CPI!AH$5,'International Financial Statis'!$A$2:$A$55,0),0)</f>
        <v>110.57734607330799</v>
      </c>
      <c r="AI129" s="10">
        <f>+HLOOKUP($A129,'International Financial Statis'!$A$2:$FE$55,MATCH(CPI!AI$5,'International Financial Statis'!$A$2:$A$55,0),0)</f>
        <v>113.078256211062</v>
      </c>
      <c r="AJ129" s="10">
        <f>+HLOOKUP($A129,'International Financial Statis'!$A$2:$FE$55,MATCH(CPI!AJ$5,'International Financial Statis'!$A$2:$A$55,0),0)</f>
        <v>100.549722990726</v>
      </c>
      <c r="AK129" s="10">
        <f>+HLOOKUP($A129,'International Financial Statis'!$A$2:$FE$55,MATCH(CPI!AK$5,'International Financial Statis'!$A$2:$A$55,0),0)</f>
        <v>105.52317995999</v>
      </c>
      <c r="AL129" s="10">
        <f>+HLOOKUP($A129,'International Financial Statis'!$A$2:$FE$55,MATCH(CPI!AL$5,'International Financial Statis'!$A$2:$A$55,0),0)</f>
        <v>110.220350463616</v>
      </c>
      <c r="AM129" s="10">
        <f>+HLOOKUP($A129,'International Financial Statis'!$A$2:$FE$55,MATCH(CPI!AM$5,'International Financial Statis'!$A$2:$A$55,0),0)</f>
        <v>117.892399938129</v>
      </c>
      <c r="AN129" s="10">
        <f>+HLOOKUP($A129,'International Financial Statis'!$A$2:$FE$55,MATCH(CPI!AN$5,'International Financial Statis'!$A$2:$A$55,0),0)</f>
        <v>122.52284861098499</v>
      </c>
      <c r="AO129" s="10">
        <f>+HLOOKUP($A129,'International Financial Statis'!$A$2:$FE$55,MATCH(CPI!AO$5,'International Financial Statis'!$A$2:$A$55,0),0)</f>
        <v>118.38051929001</v>
      </c>
      <c r="AP129" s="10">
        <f>+HLOOKUP($A129,'International Financial Statis'!$A$2:$FE$55,MATCH(CPI!AP$5,'International Financial Statis'!$A$2:$A$55,0),0)</f>
        <v>110.84735651611901</v>
      </c>
      <c r="AQ129" s="10">
        <f>+HLOOKUP($A129,'International Financial Statis'!$A$2:$FE$55,MATCH(CPI!AQ$5,'International Financial Statis'!$A$2:$A$55,0),0)</f>
        <v>189.664730172254</v>
      </c>
      <c r="AR129" s="10">
        <f>+HLOOKUP($A129,'International Financial Statis'!$A$2:$FE$55,MATCH(CPI!AR$5,'International Financial Statis'!$A$2:$A$55,0),0)</f>
        <v>111.040310450235</v>
      </c>
      <c r="AS129" s="10">
        <f>+HLOOKUP($A129,'International Financial Statis'!$A$2:$FE$55,MATCH(CPI!AS$5,'International Financial Statis'!$A$2:$A$55,0),0)</f>
        <v>111.66965591913301</v>
      </c>
      <c r="AT129" s="10">
        <f>+HLOOKUP($A129,'International Financial Statis'!$A$2:$FE$55,MATCH(CPI!AT$5,'International Financial Statis'!$A$2:$A$55,0),0)</f>
        <v>98.555500519922703</v>
      </c>
      <c r="AU129" s="10">
        <f>+HLOOKUP($A129,'International Financial Statis'!$A$2:$FE$55,MATCH(CPI!AU$5,'International Financial Statis'!$A$2:$A$55,0),0)</f>
        <v>278.54446935725002</v>
      </c>
      <c r="AV129" s="10">
        <f>+HLOOKUP($A129,'International Financial Statis'!$A$2:$FE$55,MATCH(CPI!AV$5,'International Financial Statis'!$A$2:$A$55,0),0)</f>
        <v>121.213242093582</v>
      </c>
      <c r="AW129" s="10">
        <f>+HLOOKUP($A129,'International Financial Statis'!$A$2:$FE$55,MATCH(CPI!AW$5,'International Financial Statis'!$A$2:$A$55,0),0)</f>
        <v>141.393828848737</v>
      </c>
      <c r="AX129" s="10">
        <f>+HLOOKUP($A129,'International Financial Statis'!$A$2:$FE$55,MATCH(CPI!AX$5,'International Financial Statis'!$A$2:$A$55,0),0)</f>
        <v>110.781056525773</v>
      </c>
      <c r="AY129" s="10">
        <f>+HLOOKUP($A129,'International Financial Statis'!$A$2:$FE$55,MATCH(CPI!AY$5,'International Financial Statis'!$A$2:$A$55,0),0)</f>
        <v>151.196761291629</v>
      </c>
      <c r="AZ129" s="10"/>
      <c r="BA129" s="10">
        <f>+HLOOKUP($A129,'International Financial Statis'!$A$2:$FE$55,MATCH(CPI!BA$5,'International Financial Statis'!$A$2:$A$55,0),0)</f>
        <v>321.59652930582899</v>
      </c>
      <c r="BB129" s="10">
        <f>+HLOOKUP($A129,'International Financial Statis'!$A$2:$FE$55,MATCH(CPI!BB$5,'International Financial Statis'!$A$2:$A$55,0),0)</f>
        <v>165.95807066412601</v>
      </c>
    </row>
    <row r="130" spans="1:54" x14ac:dyDescent="0.25">
      <c r="A130" s="6" t="s">
        <v>157</v>
      </c>
      <c r="B130" s="10">
        <f>+HLOOKUP($A130,'International Financial Statis'!$A$2:$FE$55,MATCH(CPI!B$5,'International Financial Statis'!$A$2:$A$55,0),0)</f>
        <v>122.684703433923</v>
      </c>
      <c r="C130" s="10">
        <f>+HLOOKUP($A130,'International Financial Statis'!$A$2:$FE$55,MATCH(CPI!C$5,'International Financial Statis'!$A$2:$A$55,0),0)</f>
        <v>117.85490824863</v>
      </c>
      <c r="D130" s="10">
        <f>+HLOOKUP($A130,'International Financial Statis'!$A$2:$FE$55,MATCH(CPI!D$5,'International Financial Statis'!$A$2:$A$55,0),0)</f>
        <v>119.26159129937</v>
      </c>
      <c r="E130" s="10">
        <f>+HLOOKUP($A130,'International Financial Statis'!$A$2:$FE$55,MATCH(CPI!E$5,'International Financial Statis'!$A$2:$A$55,0),0)</f>
        <v>151.18706052622801</v>
      </c>
      <c r="F130" s="10">
        <f>+HLOOKUP($A130,'International Financial Statis'!$A$2:$FE$55,MATCH(CPI!F$5,'International Financial Statis'!$A$2:$A$55,0),0)</f>
        <v>120.683801448102</v>
      </c>
      <c r="G130" s="10">
        <f>+HLOOKUP($A130,'International Financial Statis'!$A$2:$FE$55,MATCH(CPI!G$5,'International Financial Statis'!$A$2:$A$55,0),0)</f>
        <v>150.748533400241</v>
      </c>
      <c r="H130" s="10">
        <f>+HLOOKUP($A130,'International Financial Statis'!$A$2:$FE$55,MATCH(CPI!H$5,'International Financial Statis'!$A$2:$A$55,0),0)</f>
        <v>180.57063657805401</v>
      </c>
      <c r="I130" s="10">
        <f>+HLOOKUP($A130,'International Financial Statis'!$A$2:$FE$55,MATCH(CPI!I$5,'International Financial Statis'!$A$2:$A$55,0),0)</f>
        <v>139.010965383788</v>
      </c>
      <c r="J130" s="10">
        <f>+HLOOKUP($A130,'International Financial Statis'!$A$2:$FE$55,MATCH(CPI!J$5,'International Financial Statis'!$A$2:$A$55,0),0)</f>
        <v>146.42034977609299</v>
      </c>
      <c r="K130" s="10">
        <f>+HLOOKUP($A130,'International Financial Statis'!$A$2:$FE$55,MATCH(CPI!K$5,'International Financial Statis'!$A$2:$A$55,0),0)</f>
        <v>122.95139886844299</v>
      </c>
      <c r="L130" s="10">
        <f>+HLOOKUP($A130,'International Financial Statis'!$A$2:$FE$55,MATCH(CPI!L$5,'International Financial Statis'!$A$2:$A$55,0),0)</f>
        <v>149.775415282392</v>
      </c>
      <c r="M130" s="10">
        <f>+HLOOKUP($A130,'International Financial Statis'!$A$2:$FE$55,MATCH(CPI!M$5,'International Financial Statis'!$A$2:$A$55,0),0)</f>
        <v>135.412655807248</v>
      </c>
      <c r="N130" s="10">
        <f>+HLOOKUP($A130,'International Financial Statis'!$A$2:$FE$55,MATCH(CPI!N$5,'International Financial Statis'!$A$2:$A$55,0),0)</f>
        <v>233.686734606491</v>
      </c>
      <c r="O130" s="10"/>
      <c r="P130" s="10">
        <f>+HLOOKUP($A130,'International Financial Statis'!$A$2:$FE$55,MATCH(CPI!P$5,'International Financial Statis'!$A$2:$A$55,0),0)</f>
        <v>136.96778553728299</v>
      </c>
      <c r="Q130" s="10">
        <f>+HLOOKUP($A130,'International Financial Statis'!$A$2:$FE$55,MATCH(CPI!Q$5,'International Financial Statis'!$A$2:$A$55,0),0)</f>
        <v>144.9120158513</v>
      </c>
      <c r="R130" s="10">
        <f>+HLOOKUP($A130,'International Financial Statis'!$A$2:$FE$55,MATCH(CPI!R$5,'International Financial Statis'!$A$2:$A$55,0),0)</f>
        <v>129.64396408853599</v>
      </c>
      <c r="S130" s="10">
        <f>+HLOOKUP($A130,'International Financial Statis'!$A$2:$FE$55,MATCH(CPI!S$5,'International Financial Statis'!$A$2:$A$55,0),0)</f>
        <v>186.68516500413699</v>
      </c>
      <c r="T130" s="10">
        <f>+HLOOKUP($A130,'International Financial Statis'!$A$2:$FE$55,MATCH(CPI!T$5,'International Financial Statis'!$A$2:$A$55,0),0)</f>
        <v>155.761258829843</v>
      </c>
      <c r="U130" s="10">
        <f>+HLOOKUP($A130,'International Financial Statis'!$A$2:$FE$55,MATCH(CPI!U$5,'International Financial Statis'!$A$2:$A$55,0),0)</f>
        <v>105.290912286869</v>
      </c>
      <c r="V130" s="10">
        <f>+HLOOKUP($A130,'International Financial Statis'!$A$2:$FE$55,MATCH(CPI!V$5,'International Financial Statis'!$A$2:$A$55,0),0)</f>
        <v>117.498591375358</v>
      </c>
      <c r="W130" s="10">
        <f>+HLOOKUP($A130,'International Financial Statis'!$A$2:$FE$55,MATCH(CPI!W$5,'International Financial Statis'!$A$2:$A$55,0),0)</f>
        <v>122.479586735544</v>
      </c>
      <c r="X130" s="10">
        <f>+HLOOKUP($A130,'International Financial Statis'!$A$2:$FE$55,MATCH(CPI!X$5,'International Financial Statis'!$A$2:$A$55,0),0)</f>
        <v>210.644050103577</v>
      </c>
      <c r="Y130" s="10">
        <f>+HLOOKUP($A130,'International Financial Statis'!$A$2:$FE$55,MATCH(CPI!Y$5,'International Financial Statis'!$A$2:$A$55,0),0)</f>
        <v>137.20833830525299</v>
      </c>
      <c r="Z130" s="10">
        <f>+HLOOKUP($A130,'International Financial Statis'!$A$2:$FE$55,MATCH(CPI!Z$5,'International Financial Statis'!$A$2:$A$55,0),0)</f>
        <v>115.433149839165</v>
      </c>
      <c r="AA130" s="10">
        <f>+HLOOKUP($A130,'International Financial Statis'!$A$2:$FE$55,MATCH(CPI!AA$5,'International Financial Statis'!$A$2:$A$55,0),0)</f>
        <v>112.430153667299</v>
      </c>
      <c r="AB130" s="10">
        <f>+HLOOKUP($A130,'International Financial Statis'!$A$2:$FE$55,MATCH(CPI!AB$5,'International Financial Statis'!$A$2:$A$55,0),0)</f>
        <v>170.81262154836099</v>
      </c>
      <c r="AC130" s="10">
        <f>+HLOOKUP($A130,'International Financial Statis'!$A$2:$FE$55,MATCH(CPI!AC$5,'International Financial Statis'!$A$2:$A$55,0),0)</f>
        <v>120.88633019472699</v>
      </c>
      <c r="AD130" s="10">
        <f>+HLOOKUP($A130,'International Financial Statis'!$A$2:$FE$55,MATCH(CPI!AD$5,'International Financial Statis'!$A$2:$A$55,0),0)</f>
        <v>118.671499318166</v>
      </c>
      <c r="AE130" s="10">
        <f>+HLOOKUP($A130,'International Financial Statis'!$A$2:$FE$55,MATCH(CPI!AE$5,'International Financial Statis'!$A$2:$A$55,0),0)</f>
        <v>117.45370878749399</v>
      </c>
      <c r="AF130" s="10">
        <f>+HLOOKUP($A130,'International Financial Statis'!$A$2:$FE$55,MATCH(CPI!AF$5,'International Financial Statis'!$A$2:$A$55,0),0)</f>
        <v>111.454334434426</v>
      </c>
      <c r="AG130" s="10">
        <f>+HLOOKUP($A130,'International Financial Statis'!$A$2:$FE$55,MATCH(CPI!AG$5,'International Financial Statis'!$A$2:$A$55,0),0)</f>
        <v>113.774152052465</v>
      </c>
      <c r="AH130" s="10">
        <f>+HLOOKUP($A130,'International Financial Statis'!$A$2:$FE$55,MATCH(CPI!AH$5,'International Financial Statis'!$A$2:$A$55,0),0)</f>
        <v>111.207306128913</v>
      </c>
      <c r="AI130" s="10">
        <f>+HLOOKUP($A130,'International Financial Statis'!$A$2:$FE$55,MATCH(CPI!AI$5,'International Financial Statis'!$A$2:$A$55,0),0)</f>
        <v>114.650773048384</v>
      </c>
      <c r="AJ130" s="10">
        <f>+HLOOKUP($A130,'International Financial Statis'!$A$2:$FE$55,MATCH(CPI!AJ$5,'International Financial Statis'!$A$2:$A$55,0),0)</f>
        <v>99.721677309732598</v>
      </c>
      <c r="AK130" s="10">
        <f>+HLOOKUP($A130,'International Financial Statis'!$A$2:$FE$55,MATCH(CPI!AK$5,'International Financial Statis'!$A$2:$A$55,0),0)</f>
        <v>106.497347134035</v>
      </c>
      <c r="AL130" s="10">
        <f>+HLOOKUP($A130,'International Financial Statis'!$A$2:$FE$55,MATCH(CPI!AL$5,'International Financial Statis'!$A$2:$A$55,0),0)</f>
        <v>111.259826939533</v>
      </c>
      <c r="AM130" s="10">
        <f>+HLOOKUP($A130,'International Financial Statis'!$A$2:$FE$55,MATCH(CPI!AM$5,'International Financial Statis'!$A$2:$A$55,0),0)</f>
        <v>118.303656727961</v>
      </c>
      <c r="AN130" s="10">
        <f>+HLOOKUP($A130,'International Financial Statis'!$A$2:$FE$55,MATCH(CPI!AN$5,'International Financial Statis'!$A$2:$A$55,0),0)</f>
        <v>124.368835399511</v>
      </c>
      <c r="AO130" s="10">
        <f>+HLOOKUP($A130,'International Financial Statis'!$A$2:$FE$55,MATCH(CPI!AO$5,'International Financial Statis'!$A$2:$A$55,0),0)</f>
        <v>120.786269620067</v>
      </c>
      <c r="AP130" s="10">
        <f>+HLOOKUP($A130,'International Financial Statis'!$A$2:$FE$55,MATCH(CPI!AP$5,'International Financial Statis'!$A$2:$A$55,0),0)</f>
        <v>110.47806062844199</v>
      </c>
      <c r="AQ130" s="10">
        <f>+HLOOKUP($A130,'International Financial Statis'!$A$2:$FE$55,MATCH(CPI!AQ$5,'International Financial Statis'!$A$2:$A$55,0),0)</f>
        <v>193.86743010220999</v>
      </c>
      <c r="AR130" s="10">
        <f>+HLOOKUP($A130,'International Financial Statis'!$A$2:$FE$55,MATCH(CPI!AR$5,'International Financial Statis'!$A$2:$A$55,0),0)</f>
        <v>111.18892215654201</v>
      </c>
      <c r="AS130" s="10">
        <f>+HLOOKUP($A130,'International Financial Statis'!$A$2:$FE$55,MATCH(CPI!AS$5,'International Financial Statis'!$A$2:$A$55,0),0)</f>
        <v>112.036631429303</v>
      </c>
      <c r="AT130" s="10">
        <f>+HLOOKUP($A130,'International Financial Statis'!$A$2:$FE$55,MATCH(CPI!AT$5,'International Financial Statis'!$A$2:$A$55,0),0)</f>
        <v>98.681266052818899</v>
      </c>
      <c r="AU130" s="10">
        <f>+HLOOKUP($A130,'International Financial Statis'!$A$2:$FE$55,MATCH(CPI!AU$5,'International Financial Statis'!$A$2:$A$55,0),0)</f>
        <v>290.50635276532103</v>
      </c>
      <c r="AV130" s="10">
        <f>+HLOOKUP($A130,'International Financial Statis'!$A$2:$FE$55,MATCH(CPI!AV$5,'International Financial Statis'!$A$2:$A$55,0),0)</f>
        <v>121.472165711115</v>
      </c>
      <c r="AW130" s="10">
        <f>+HLOOKUP($A130,'International Financial Statis'!$A$2:$FE$55,MATCH(CPI!AW$5,'International Financial Statis'!$A$2:$A$55,0),0)</f>
        <v>144.44759028486101</v>
      </c>
      <c r="AX130" s="10">
        <f>+HLOOKUP($A130,'International Financial Statis'!$A$2:$FE$55,MATCH(CPI!AX$5,'International Financial Statis'!$A$2:$A$55,0),0)</f>
        <v>112.027938851694</v>
      </c>
      <c r="AY130" s="10">
        <f>+HLOOKUP($A130,'International Financial Statis'!$A$2:$FE$55,MATCH(CPI!AY$5,'International Financial Statis'!$A$2:$A$55,0),0)</f>
        <v>152.19201315760799</v>
      </c>
      <c r="AZ130" s="10"/>
      <c r="BA130" s="10">
        <f>+HLOOKUP($A130,'International Financial Statis'!$A$2:$FE$55,MATCH(CPI!BA$5,'International Financial Statis'!$A$2:$A$55,0),0)</f>
        <v>336.78898192674302</v>
      </c>
      <c r="BB130" s="10">
        <f>+HLOOKUP($A130,'International Financial Statis'!$A$2:$FE$55,MATCH(CPI!BB$5,'International Financial Statis'!$A$2:$A$55,0),0)</f>
        <v>167.83462835361399</v>
      </c>
    </row>
    <row r="131" spans="1:54" x14ac:dyDescent="0.25">
      <c r="A131" s="6" t="s">
        <v>158</v>
      </c>
      <c r="B131" s="10">
        <f>+HLOOKUP($A131,'International Financial Statis'!$A$2:$FE$55,MATCH(CPI!B$5,'International Financial Statis'!$A$2:$A$55,0),0)</f>
        <v>123.621227887617</v>
      </c>
      <c r="C131" s="10">
        <f>+HLOOKUP($A131,'International Financial Statis'!$A$2:$FE$55,MATCH(CPI!C$5,'International Financial Statis'!$A$2:$A$55,0),0)</f>
        <v>119.39982277623299</v>
      </c>
      <c r="D131" s="10">
        <f>+HLOOKUP($A131,'International Financial Statis'!$A$2:$FE$55,MATCH(CPI!D$5,'International Financial Statis'!$A$2:$A$55,0),0)</f>
        <v>120.978820835718</v>
      </c>
      <c r="E131" s="10">
        <f>+HLOOKUP($A131,'International Financial Statis'!$A$2:$FE$55,MATCH(CPI!E$5,'International Financial Statis'!$A$2:$A$55,0),0)</f>
        <v>153.314952752256</v>
      </c>
      <c r="F131" s="10">
        <f>+HLOOKUP($A131,'International Financial Statis'!$A$2:$FE$55,MATCH(CPI!F$5,'International Financial Statis'!$A$2:$A$55,0),0)</f>
        <v>123.507547390458</v>
      </c>
      <c r="G131" s="10">
        <f>+HLOOKUP($A131,'International Financial Statis'!$A$2:$FE$55,MATCH(CPI!G$5,'International Financial Statis'!$A$2:$A$55,0),0)</f>
        <v>150.45363099250901</v>
      </c>
      <c r="H131" s="10">
        <f>+HLOOKUP($A131,'International Financial Statis'!$A$2:$FE$55,MATCH(CPI!H$5,'International Financial Statis'!$A$2:$A$55,0),0)</f>
        <v>184.10474647516099</v>
      </c>
      <c r="I131" s="10">
        <f>+HLOOKUP($A131,'International Financial Statis'!$A$2:$FE$55,MATCH(CPI!I$5,'International Financial Statis'!$A$2:$A$55,0),0)</f>
        <v>140.258009030316</v>
      </c>
      <c r="J131" s="10">
        <f>+HLOOKUP($A131,'International Financial Statis'!$A$2:$FE$55,MATCH(CPI!J$5,'International Financial Statis'!$A$2:$A$55,0),0)</f>
        <v>149.05913208800499</v>
      </c>
      <c r="K131" s="10">
        <f>+HLOOKUP($A131,'International Financial Statis'!$A$2:$FE$55,MATCH(CPI!K$5,'International Financial Statis'!$A$2:$A$55,0),0)</f>
        <v>123.55587062734</v>
      </c>
      <c r="L131" s="10">
        <f>+HLOOKUP($A131,'International Financial Statis'!$A$2:$FE$55,MATCH(CPI!L$5,'International Financial Statis'!$A$2:$A$55,0),0)</f>
        <v>150.508261351052</v>
      </c>
      <c r="M131" s="10">
        <f>+HLOOKUP($A131,'International Financial Statis'!$A$2:$FE$55,MATCH(CPI!M$5,'International Financial Statis'!$A$2:$A$55,0),0)</f>
        <v>136.59247772279701</v>
      </c>
      <c r="N131" s="10">
        <f>+HLOOKUP($A131,'International Financial Statis'!$A$2:$FE$55,MATCH(CPI!N$5,'International Financial Statis'!$A$2:$A$55,0),0)</f>
        <v>237.711741029374</v>
      </c>
      <c r="O131" s="10"/>
      <c r="P131" s="10">
        <f>+HLOOKUP($A131,'International Financial Statis'!$A$2:$FE$55,MATCH(CPI!P$5,'International Financial Statis'!$A$2:$A$55,0),0)</f>
        <v>137.28317188555999</v>
      </c>
      <c r="Q131" s="10">
        <f>+HLOOKUP($A131,'International Financial Statis'!$A$2:$FE$55,MATCH(CPI!Q$5,'International Financial Statis'!$A$2:$A$55,0),0)</f>
        <v>145.05826296174001</v>
      </c>
      <c r="R131" s="10">
        <f>+HLOOKUP($A131,'International Financial Statis'!$A$2:$FE$55,MATCH(CPI!R$5,'International Financial Statis'!$A$2:$A$55,0),0)</f>
        <v>128.83208692384201</v>
      </c>
      <c r="S131" s="10">
        <f>+HLOOKUP($A131,'International Financial Statis'!$A$2:$FE$55,MATCH(CPI!S$5,'International Financial Statis'!$A$2:$A$55,0),0)</f>
        <v>190.58023551092899</v>
      </c>
      <c r="T131" s="10">
        <f>+HLOOKUP($A131,'International Financial Statis'!$A$2:$FE$55,MATCH(CPI!T$5,'International Financial Statis'!$A$2:$A$55,0),0)</f>
        <v>156.35852036063901</v>
      </c>
      <c r="U131" s="10">
        <f>+HLOOKUP($A131,'International Financial Statis'!$A$2:$FE$55,MATCH(CPI!U$5,'International Financial Statis'!$A$2:$A$55,0),0)</f>
        <v>104.763578836351</v>
      </c>
      <c r="V131" s="10">
        <f>+HLOOKUP($A131,'International Financial Statis'!$A$2:$FE$55,MATCH(CPI!V$5,'International Financial Statis'!$A$2:$A$55,0),0)</f>
        <v>118.123789161695</v>
      </c>
      <c r="W131" s="10">
        <f>+HLOOKUP($A131,'International Financial Statis'!$A$2:$FE$55,MATCH(CPI!W$5,'International Financial Statis'!$A$2:$A$55,0),0)</f>
        <v>123.112814530911</v>
      </c>
      <c r="X131" s="10">
        <f>+HLOOKUP($A131,'International Financial Statis'!$A$2:$FE$55,MATCH(CPI!X$5,'International Financial Statis'!$A$2:$A$55,0),0)</f>
        <v>214.53885321061</v>
      </c>
      <c r="Y131" s="10">
        <f>+HLOOKUP($A131,'International Financial Statis'!$A$2:$FE$55,MATCH(CPI!Y$5,'International Financial Statis'!$A$2:$A$55,0),0)</f>
        <v>136.95510852062301</v>
      </c>
      <c r="Z131" s="10">
        <f>+HLOOKUP($A131,'International Financial Statis'!$A$2:$FE$55,MATCH(CPI!Z$5,'International Financial Statis'!$A$2:$A$55,0),0)</f>
        <v>116.245049566307</v>
      </c>
      <c r="AA131" s="10">
        <f>+HLOOKUP($A131,'International Financial Statis'!$A$2:$FE$55,MATCH(CPI!AA$5,'International Financial Statis'!$A$2:$A$55,0),0)</f>
        <v>113.25323693345101</v>
      </c>
      <c r="AB131" s="10">
        <f>+HLOOKUP($A131,'International Financial Statis'!$A$2:$FE$55,MATCH(CPI!AB$5,'International Financial Statis'!$A$2:$A$55,0),0)</f>
        <v>171.584882885311</v>
      </c>
      <c r="AC131" s="10">
        <f>+HLOOKUP($A131,'International Financial Statis'!$A$2:$FE$55,MATCH(CPI!AC$5,'International Financial Statis'!$A$2:$A$55,0),0)</f>
        <v>122.282706946151</v>
      </c>
      <c r="AD131" s="10">
        <f>+HLOOKUP($A131,'International Financial Statis'!$A$2:$FE$55,MATCH(CPI!AD$5,'International Financial Statis'!$A$2:$A$55,0),0)</f>
        <v>119.583004378095</v>
      </c>
      <c r="AE131" s="10">
        <f>+HLOOKUP($A131,'International Financial Statis'!$A$2:$FE$55,MATCH(CPI!AE$5,'International Financial Statis'!$A$2:$A$55,0),0)</f>
        <v>118.583335074456</v>
      </c>
      <c r="AF131" s="10">
        <f>+HLOOKUP($A131,'International Financial Statis'!$A$2:$FE$55,MATCH(CPI!AF$5,'International Financial Statis'!$A$2:$A$55,0),0)</f>
        <v>112.347111865012</v>
      </c>
      <c r="AG131" s="10">
        <f>+HLOOKUP($A131,'International Financial Statis'!$A$2:$FE$55,MATCH(CPI!AG$5,'International Financial Statis'!$A$2:$A$55,0),0)</f>
        <v>114.61187331355301</v>
      </c>
      <c r="AH131" s="10">
        <f>+HLOOKUP($A131,'International Financial Statis'!$A$2:$FE$55,MATCH(CPI!AH$5,'International Financial Statis'!$A$2:$A$55,0),0)</f>
        <v>112.055464639533</v>
      </c>
      <c r="AI131" s="10">
        <f>+HLOOKUP($A131,'International Financial Statis'!$A$2:$FE$55,MATCH(CPI!AI$5,'International Financial Statis'!$A$2:$A$55,0),0)</f>
        <v>116.509202037946</v>
      </c>
      <c r="AJ131" s="10">
        <f>+HLOOKUP($A131,'International Financial Statis'!$A$2:$FE$55,MATCH(CPI!AJ$5,'International Financial Statis'!$A$2:$A$55,0),0)</f>
        <v>101.552691782309</v>
      </c>
      <c r="AK131" s="10">
        <f>+HLOOKUP($A131,'International Financial Statis'!$A$2:$FE$55,MATCH(CPI!AK$5,'International Financial Statis'!$A$2:$A$55,0),0)</f>
        <v>108.06297294946501</v>
      </c>
      <c r="AL131" s="10">
        <f>+HLOOKUP($A131,'International Financial Statis'!$A$2:$FE$55,MATCH(CPI!AL$5,'International Financial Statis'!$A$2:$A$55,0),0)</f>
        <v>111.976707267752</v>
      </c>
      <c r="AM131" s="10">
        <f>+HLOOKUP($A131,'International Financial Statis'!$A$2:$FE$55,MATCH(CPI!AM$5,'International Financial Statis'!$A$2:$A$55,0),0)</f>
        <v>119.551984859927</v>
      </c>
      <c r="AN131" s="10">
        <f>+HLOOKUP($A131,'International Financial Statis'!$A$2:$FE$55,MATCH(CPI!AN$5,'International Financial Statis'!$A$2:$A$55,0),0)</f>
        <v>124.94796850963699</v>
      </c>
      <c r="AO131" s="10">
        <f>+HLOOKUP($A131,'International Financial Statis'!$A$2:$FE$55,MATCH(CPI!AO$5,'International Financial Statis'!$A$2:$A$55,0),0)</f>
        <v>123.045327856828</v>
      </c>
      <c r="AP131" s="10">
        <f>+HLOOKUP($A131,'International Financial Statis'!$A$2:$FE$55,MATCH(CPI!AP$5,'International Financial Statis'!$A$2:$A$55,0),0)</f>
        <v>112.03478483188201</v>
      </c>
      <c r="AQ131" s="10">
        <f>+HLOOKUP($A131,'International Financial Statis'!$A$2:$FE$55,MATCH(CPI!AQ$5,'International Financial Statis'!$A$2:$A$55,0),0)</f>
        <v>197.777030037049</v>
      </c>
      <c r="AR131" s="10">
        <f>+HLOOKUP($A131,'International Financial Statis'!$A$2:$FE$55,MATCH(CPI!AR$5,'International Financial Statis'!$A$2:$A$55,0),0)</f>
        <v>113.538963537871</v>
      </c>
      <c r="AS131" s="10">
        <f>+HLOOKUP($A131,'International Financial Statis'!$A$2:$FE$55,MATCH(CPI!AS$5,'International Financial Statis'!$A$2:$A$55,0),0)</f>
        <v>112.707766821777</v>
      </c>
      <c r="AT131" s="10">
        <f>+HLOOKUP($A131,'International Financial Statis'!$A$2:$FE$55,MATCH(CPI!AT$5,'International Financial Statis'!$A$2:$A$55,0),0)</f>
        <v>99.362676437496106</v>
      </c>
      <c r="AU131" s="10">
        <f>+HLOOKUP($A131,'International Financial Statis'!$A$2:$FE$55,MATCH(CPI!AU$5,'International Financial Statis'!$A$2:$A$55,0),0)</f>
        <v>302.10201793722001</v>
      </c>
      <c r="AV131" s="10">
        <f>+HLOOKUP($A131,'International Financial Statis'!$A$2:$FE$55,MATCH(CPI!AV$5,'International Financial Statis'!$A$2:$A$55,0),0)</f>
        <v>123.09968559275001</v>
      </c>
      <c r="AW131" s="10">
        <f>+HLOOKUP($A131,'International Financial Statis'!$A$2:$FE$55,MATCH(CPI!AW$5,'International Financial Statis'!$A$2:$A$55,0),0)</f>
        <v>146.89822362637901</v>
      </c>
      <c r="AX131" s="10">
        <f>+HLOOKUP($A131,'International Financial Statis'!$A$2:$FE$55,MATCH(CPI!AX$5,'International Financial Statis'!$A$2:$A$55,0),0)</f>
        <v>113.808110221264</v>
      </c>
      <c r="AY131" s="10">
        <f>+HLOOKUP($A131,'International Financial Statis'!$A$2:$FE$55,MATCH(CPI!AY$5,'International Financial Statis'!$A$2:$A$55,0),0)</f>
        <v>153.11253621453699</v>
      </c>
      <c r="AZ131" s="10"/>
      <c r="BA131" s="10">
        <f>+HLOOKUP($A131,'International Financial Statis'!$A$2:$FE$55,MATCH(CPI!BA$5,'International Financial Statis'!$A$2:$A$55,0),0)</f>
        <v>348.87420323601299</v>
      </c>
      <c r="BB131" s="10">
        <f>+HLOOKUP($A131,'International Financial Statis'!$A$2:$FE$55,MATCH(CPI!BB$5,'International Financial Statis'!$A$2:$A$55,0),0)</f>
        <v>170.41489517666</v>
      </c>
    </row>
    <row r="132" spans="1:54" x14ac:dyDescent="0.25">
      <c r="A132" s="6" t="s">
        <v>159</v>
      </c>
      <c r="B132" s="10">
        <f>+HLOOKUP($A132,'International Financial Statis'!$A$2:$FE$55,MATCH(CPI!B$5,'International Financial Statis'!$A$2:$A$55,0),0)</f>
        <v>124.557752341311</v>
      </c>
      <c r="C132" s="10">
        <f>+HLOOKUP($A132,'International Financial Statis'!$A$2:$FE$55,MATCH(CPI!C$5,'International Financial Statis'!$A$2:$A$55,0),0)</f>
        <v>122.048247680697</v>
      </c>
      <c r="D132" s="10">
        <f>+HLOOKUP($A132,'International Financial Statis'!$A$2:$FE$55,MATCH(CPI!D$5,'International Financial Statis'!$A$2:$A$55,0),0)</f>
        <v>122.438465941614</v>
      </c>
      <c r="E132" s="10">
        <f>+HLOOKUP($A132,'International Financial Statis'!$A$2:$FE$55,MATCH(CPI!E$5,'International Financial Statis'!$A$2:$A$55,0),0)</f>
        <v>155.38335844784999</v>
      </c>
      <c r="F132" s="10">
        <f>+HLOOKUP($A132,'International Financial Statis'!$A$2:$FE$55,MATCH(CPI!F$5,'International Financial Statis'!$A$2:$A$55,0),0)</f>
        <v>125.484872734999</v>
      </c>
      <c r="G132" s="10">
        <f>+HLOOKUP($A132,'International Financial Statis'!$A$2:$FE$55,MATCH(CPI!G$5,'International Financial Statis'!$A$2:$A$55,0),0)</f>
        <v>151.03242152258699</v>
      </c>
      <c r="H132" s="10">
        <f>+HLOOKUP($A132,'International Financial Statis'!$A$2:$FE$55,MATCH(CPI!H$5,'International Financial Statis'!$A$2:$A$55,0),0)</f>
        <v>188.85435215075699</v>
      </c>
      <c r="I132" s="10">
        <f>+HLOOKUP($A132,'International Financial Statis'!$A$2:$FE$55,MATCH(CPI!I$5,'International Financial Statis'!$A$2:$A$55,0),0)</f>
        <v>142.48978714255</v>
      </c>
      <c r="J132" s="10">
        <f>+HLOOKUP($A132,'International Financial Statis'!$A$2:$FE$55,MATCH(CPI!J$5,'International Financial Statis'!$A$2:$A$55,0),0)</f>
        <v>150.63049030499499</v>
      </c>
      <c r="K132" s="10">
        <f>+HLOOKUP($A132,'International Financial Statis'!$A$2:$FE$55,MATCH(CPI!K$5,'International Financial Statis'!$A$2:$A$55,0),0)</f>
        <v>124.19703768807901</v>
      </c>
      <c r="L132" s="10">
        <f>+HLOOKUP($A132,'International Financial Statis'!$A$2:$FE$55,MATCH(CPI!L$5,'International Financial Statis'!$A$2:$A$55,0),0)</f>
        <v>154.35570321151701</v>
      </c>
      <c r="M132" s="10">
        <f>+HLOOKUP($A132,'International Financial Statis'!$A$2:$FE$55,MATCH(CPI!M$5,'International Financial Statis'!$A$2:$A$55,0),0)</f>
        <v>139.84401074005501</v>
      </c>
      <c r="N132" s="10">
        <f>+HLOOKUP($A132,'International Financial Statis'!$A$2:$FE$55,MATCH(CPI!N$5,'International Financial Statis'!$A$2:$A$55,0),0)</f>
        <v>242.106705489424</v>
      </c>
      <c r="O132" s="10"/>
      <c r="P132" s="10">
        <f>+HLOOKUP($A132,'International Financial Statis'!$A$2:$FE$55,MATCH(CPI!P$5,'International Financial Statis'!$A$2:$A$55,0),0)</f>
        <v>136.11173687767501</v>
      </c>
      <c r="Q132" s="10">
        <f>+HLOOKUP($A132,'International Financial Statis'!$A$2:$FE$55,MATCH(CPI!Q$5,'International Financial Statis'!$A$2:$A$55,0),0)</f>
        <v>145.27999245176201</v>
      </c>
      <c r="R132" s="10">
        <f>+HLOOKUP($A132,'International Financial Statis'!$A$2:$FE$55,MATCH(CPI!R$5,'International Financial Statis'!$A$2:$A$55,0),0)</f>
        <v>128.91754767802101</v>
      </c>
      <c r="S132" s="10">
        <f>+HLOOKUP($A132,'International Financial Statis'!$A$2:$FE$55,MATCH(CPI!S$5,'International Financial Statis'!$A$2:$A$55,0),0)</f>
        <v>194.197086695808</v>
      </c>
      <c r="T132" s="10">
        <f>+HLOOKUP($A132,'International Financial Statis'!$A$2:$FE$55,MATCH(CPI!T$5,'International Financial Statis'!$A$2:$A$55,0),0)</f>
        <v>156.48581701163201</v>
      </c>
      <c r="U132" s="10">
        <f>+HLOOKUP($A132,'International Financial Statis'!$A$2:$FE$55,MATCH(CPI!U$5,'International Financial Statis'!$A$2:$A$55,0),0)</f>
        <v>105.290912286869</v>
      </c>
      <c r="V132" s="10">
        <f>+HLOOKUP($A132,'International Financial Statis'!$A$2:$FE$55,MATCH(CPI!V$5,'International Financial Statis'!$A$2:$A$55,0),0)</f>
        <v>118.934230736576</v>
      </c>
      <c r="W132" s="10">
        <f>+HLOOKUP($A132,'International Financial Statis'!$A$2:$FE$55,MATCH(CPI!W$5,'International Financial Statis'!$A$2:$A$55,0),0)</f>
        <v>122.579570071655</v>
      </c>
      <c r="X132" s="10">
        <f>+HLOOKUP($A132,'International Financial Statis'!$A$2:$FE$55,MATCH(CPI!X$5,'International Financial Statis'!$A$2:$A$55,0),0)</f>
        <v>219.44151991935601</v>
      </c>
      <c r="Y132" s="10">
        <f>+HLOOKUP($A132,'International Financial Statis'!$A$2:$FE$55,MATCH(CPI!Y$5,'International Financial Statis'!$A$2:$A$55,0),0)</f>
        <v>138.221257443772</v>
      </c>
      <c r="Z132" s="10">
        <f>+HLOOKUP($A132,'International Financial Statis'!$A$2:$FE$55,MATCH(CPI!Z$5,'International Financial Statis'!$A$2:$A$55,0),0)</f>
        <v>116.90745906656301</v>
      </c>
      <c r="AA132" s="10">
        <f>+HLOOKUP($A132,'International Financial Statis'!$A$2:$FE$55,MATCH(CPI!AA$5,'International Financial Statis'!$A$2:$A$55,0),0)</f>
        <v>113.51375411402201</v>
      </c>
      <c r="AB132" s="10">
        <f>+HLOOKUP($A132,'International Financial Statis'!$A$2:$FE$55,MATCH(CPI!AB$5,'International Financial Statis'!$A$2:$A$55,0),0)</f>
        <v>172.88962421593001</v>
      </c>
      <c r="AC132" s="10">
        <f>+HLOOKUP($A132,'International Financial Statis'!$A$2:$FE$55,MATCH(CPI!AC$5,'International Financial Statis'!$A$2:$A$55,0),0)</f>
        <v>123.43970482590299</v>
      </c>
      <c r="AD132" s="10">
        <f>+HLOOKUP($A132,'International Financial Statis'!$A$2:$FE$55,MATCH(CPI!AD$5,'International Financial Statis'!$A$2:$A$55,0),0)</f>
        <v>121.16198952128001</v>
      </c>
      <c r="AE132" s="10">
        <f>+HLOOKUP($A132,'International Financial Statis'!$A$2:$FE$55,MATCH(CPI!AE$5,'International Financial Statis'!$A$2:$A$55,0),0)</f>
        <v>120.160617366544</v>
      </c>
      <c r="AF132" s="10">
        <f>+HLOOKUP($A132,'International Financial Statis'!$A$2:$FE$55,MATCH(CPI!AF$5,'International Financial Statis'!$A$2:$A$55,0),0)</f>
        <v>113.204178198375</v>
      </c>
      <c r="AG132" s="10">
        <f>+HLOOKUP($A132,'International Financial Statis'!$A$2:$FE$55,MATCH(CPI!AG$5,'International Financial Statis'!$A$2:$A$55,0),0)</f>
        <v>115.308161114977</v>
      </c>
      <c r="AH132" s="10">
        <f>+HLOOKUP($A132,'International Financial Statis'!$A$2:$FE$55,MATCH(CPI!AH$5,'International Financial Statis'!$A$2:$A$55,0),0)</f>
        <v>112.710060004575</v>
      </c>
      <c r="AI132" s="10">
        <f>+HLOOKUP($A132,'International Financial Statis'!$A$2:$FE$55,MATCH(CPI!AI$5,'International Financial Statis'!$A$2:$A$55,0),0)</f>
        <v>118.04597985623801</v>
      </c>
      <c r="AJ132" s="10">
        <f>+HLOOKUP($A132,'International Financial Statis'!$A$2:$FE$55,MATCH(CPI!AJ$5,'International Financial Statis'!$A$2:$A$55,0),0)</f>
        <v>101.340058384833</v>
      </c>
      <c r="AK132" s="10">
        <f>+HLOOKUP($A132,'International Financial Statis'!$A$2:$FE$55,MATCH(CPI!AK$5,'International Financial Statis'!$A$2:$A$55,0),0)</f>
        <v>109.245890232235</v>
      </c>
      <c r="AL132" s="10">
        <f>+HLOOKUP($A132,'International Financial Statis'!$A$2:$FE$55,MATCH(CPI!AL$5,'International Financial Statis'!$A$2:$A$55,0),0)</f>
        <v>112.801119645203</v>
      </c>
      <c r="AM132" s="10">
        <f>+HLOOKUP($A132,'International Financial Statis'!$A$2:$FE$55,MATCH(CPI!AM$5,'International Financial Statis'!$A$2:$A$55,0),0)</f>
        <v>120.731163620152</v>
      </c>
      <c r="AN132" s="10">
        <f>+HLOOKUP($A132,'International Financial Statis'!$A$2:$FE$55,MATCH(CPI!AN$5,'International Financial Statis'!$A$2:$A$55,0),0)</f>
        <v>126.72156365939701</v>
      </c>
      <c r="AO132" s="10">
        <f>+HLOOKUP($A132,'International Financial Statis'!$A$2:$FE$55,MATCH(CPI!AO$5,'International Financial Statis'!$A$2:$A$55,0),0)</f>
        <v>124.277541440516</v>
      </c>
      <c r="AP132" s="10">
        <f>+HLOOKUP($A132,'International Financial Statis'!$A$2:$FE$55,MATCH(CPI!AP$5,'International Financial Statis'!$A$2:$A$55,0),0)</f>
        <v>112.037625569479</v>
      </c>
      <c r="AQ132" s="10">
        <f>+HLOOKUP($A132,'International Financial Statis'!$A$2:$FE$55,MATCH(CPI!AQ$5,'International Financial Statis'!$A$2:$A$55,0),0)</f>
        <v>200.41536332641101</v>
      </c>
      <c r="AR132" s="10">
        <f>+HLOOKUP($A132,'International Financial Statis'!$A$2:$FE$55,MATCH(CPI!AR$5,'International Financial Statis'!$A$2:$A$55,0),0)</f>
        <v>113.87609546496699</v>
      </c>
      <c r="AS132" s="10">
        <f>+HLOOKUP($A132,'International Financial Statis'!$A$2:$FE$55,MATCH(CPI!AS$5,'International Financial Statis'!$A$2:$A$55,0),0)</f>
        <v>113.724939181799</v>
      </c>
      <c r="AT132" s="10">
        <f>+HLOOKUP($A132,'International Financial Statis'!$A$2:$FE$55,MATCH(CPI!AT$5,'International Financial Statis'!$A$2:$A$55,0),0)</f>
        <v>99.583340167228101</v>
      </c>
      <c r="AU132" s="10">
        <f>+HLOOKUP($A132,'International Financial Statis'!$A$2:$FE$55,MATCH(CPI!AU$5,'International Financial Statis'!$A$2:$A$55,0),0)</f>
        <v>316.07249626307902</v>
      </c>
      <c r="AV132" s="10">
        <f>+HLOOKUP($A132,'International Financial Statis'!$A$2:$FE$55,MATCH(CPI!AV$5,'International Financial Statis'!$A$2:$A$55,0),0)</f>
        <v>124.246347327538</v>
      </c>
      <c r="AW132" s="10">
        <f>+HLOOKUP($A132,'International Financial Statis'!$A$2:$FE$55,MATCH(CPI!AW$5,'International Financial Statis'!$A$2:$A$55,0),0)</f>
        <v>149.64429443184599</v>
      </c>
      <c r="AX132" s="10">
        <f>+HLOOKUP($A132,'International Financial Statis'!$A$2:$FE$55,MATCH(CPI!AX$5,'International Financial Statis'!$A$2:$A$55,0),0)</f>
        <v>115.432271586987</v>
      </c>
      <c r="AY132" s="10">
        <f>+HLOOKUP($A132,'International Financial Statis'!$A$2:$FE$55,MATCH(CPI!AY$5,'International Financial Statis'!$A$2:$A$55,0),0)</f>
        <v>154.213087765995</v>
      </c>
      <c r="AZ132" s="10"/>
      <c r="BA132" s="10">
        <f>+HLOOKUP($A132,'International Financial Statis'!$A$2:$FE$55,MATCH(CPI!BA$5,'International Financial Statis'!$A$2:$A$55,0),0)</f>
        <v>359.563824799408</v>
      </c>
      <c r="BB132" s="10">
        <f>+HLOOKUP($A132,'International Financial Statis'!$A$2:$FE$55,MATCH(CPI!BB$5,'International Financial Statis'!$A$2:$A$55,0),0)</f>
        <v>173.17108928309599</v>
      </c>
    </row>
    <row r="133" spans="1:54" x14ac:dyDescent="0.25">
      <c r="A133" s="6" t="s">
        <v>160</v>
      </c>
      <c r="B133" s="10">
        <f>+HLOOKUP($A133,'International Financial Statis'!$A$2:$FE$55,MATCH(CPI!B$5,'International Financial Statis'!$A$2:$A$55,0),0)</f>
        <v>126.222684703434</v>
      </c>
      <c r="C133" s="10">
        <f>+HLOOKUP($A133,'International Financial Statis'!$A$2:$FE$55,MATCH(CPI!C$5,'International Financial Statis'!$A$2:$A$55,0),0)</f>
        <v>123.813864283673</v>
      </c>
      <c r="D133" s="10">
        <f>+HLOOKUP($A133,'International Financial Statis'!$A$2:$FE$55,MATCH(CPI!D$5,'International Financial Statis'!$A$2:$A$55,0),0)</f>
        <v>123.66914710933</v>
      </c>
      <c r="E133" s="10">
        <f>+HLOOKUP($A133,'International Financial Statis'!$A$2:$FE$55,MATCH(CPI!E$5,'International Financial Statis'!$A$2:$A$55,0),0)</f>
        <v>158.82131663036299</v>
      </c>
      <c r="F133" s="10">
        <f>+HLOOKUP($A133,'International Financial Statis'!$A$2:$FE$55,MATCH(CPI!F$5,'International Financial Statis'!$A$2:$A$55,0),0)</f>
        <v>127.389433729792</v>
      </c>
      <c r="G133" s="10">
        <f>+HLOOKUP($A133,'International Financial Statis'!$A$2:$FE$55,MATCH(CPI!G$5,'International Financial Statis'!$A$2:$A$55,0),0)</f>
        <v>151.03246103401599</v>
      </c>
      <c r="H133" s="10">
        <f>+HLOOKUP($A133,'International Financial Statis'!$A$2:$FE$55,MATCH(CPI!H$5,'International Financial Statis'!$A$2:$A$55,0),0)</f>
        <v>194.93996502921101</v>
      </c>
      <c r="I133" s="10">
        <f>+HLOOKUP($A133,'International Financial Statis'!$A$2:$FE$55,MATCH(CPI!I$5,'International Financial Statis'!$A$2:$A$55,0),0)</f>
        <v>146.566329821544</v>
      </c>
      <c r="J133" s="10">
        <f>+HLOOKUP($A133,'International Financial Statis'!$A$2:$FE$55,MATCH(CPI!J$5,'International Financial Statis'!$A$2:$A$55,0),0)</f>
        <v>152.12854901332</v>
      </c>
      <c r="K133" s="10">
        <f>+HLOOKUP($A133,'International Financial Statis'!$A$2:$FE$55,MATCH(CPI!K$5,'International Financial Statis'!$A$2:$A$55,0),0)</f>
        <v>124.84309578938399</v>
      </c>
      <c r="L133" s="10">
        <f>+HLOOKUP($A133,'International Financial Statis'!$A$2:$FE$55,MATCH(CPI!L$5,'International Financial Statis'!$A$2:$A$55,0),0)</f>
        <v>158.84438538206001</v>
      </c>
      <c r="M133" s="10">
        <f>+HLOOKUP($A133,'International Financial Statis'!$A$2:$FE$55,MATCH(CPI!M$5,'International Financial Statis'!$A$2:$A$55,0),0)</f>
        <v>142.45647355305599</v>
      </c>
      <c r="N133" s="10">
        <f>+HLOOKUP($A133,'International Financial Statis'!$A$2:$FE$55,MATCH(CPI!N$5,'International Financial Statis'!$A$2:$A$55,0),0)</f>
        <v>246.39890382803799</v>
      </c>
      <c r="O133" s="10"/>
      <c r="P133" s="10">
        <f>+HLOOKUP($A133,'International Financial Statis'!$A$2:$FE$55,MATCH(CPI!P$5,'International Financial Statis'!$A$2:$A$55,0),0)</f>
        <v>138.049110159946</v>
      </c>
      <c r="Q133" s="10"/>
      <c r="R133" s="10">
        <f>+HLOOKUP($A133,'International Financial Statis'!$A$2:$FE$55,MATCH(CPI!R$5,'International Financial Statis'!$A$2:$A$55,0),0)</f>
        <v>130.07126785942799</v>
      </c>
      <c r="S133" s="10">
        <f>+HLOOKUP($A133,'International Financial Statis'!$A$2:$FE$55,MATCH(CPI!S$5,'International Financial Statis'!$A$2:$A$55,0),0)</f>
        <v>198.05241158518501</v>
      </c>
      <c r="T133" s="10">
        <f>+HLOOKUP($A133,'International Financial Statis'!$A$2:$FE$55,MATCH(CPI!T$5,'International Financial Statis'!$A$2:$A$55,0),0)</f>
        <v>157.33276455119301</v>
      </c>
      <c r="U133" s="10">
        <f>+HLOOKUP($A133,'International Financial Statis'!$A$2:$FE$55,MATCH(CPI!U$5,'International Financial Statis'!$A$2:$A$55,0),0)</f>
        <v>105.50184566707701</v>
      </c>
      <c r="V133" s="10">
        <f>+HLOOKUP($A133,'International Financial Statis'!$A$2:$FE$55,MATCH(CPI!V$5,'International Financial Statis'!$A$2:$A$55,0),0)</f>
        <v>120.122878379734</v>
      </c>
      <c r="W133" s="10">
        <f>+HLOOKUP($A133,'International Financial Statis'!$A$2:$FE$55,MATCH(CPI!W$5,'International Financial Statis'!$A$2:$A$55,0),0)</f>
        <v>124.045992334611</v>
      </c>
      <c r="X133" s="10">
        <f>+HLOOKUP($A133,'International Financial Statis'!$A$2:$FE$55,MATCH(CPI!X$5,'International Financial Statis'!$A$2:$A$55,0),0)</f>
        <v>231.69117732526601</v>
      </c>
      <c r="Y133" s="10">
        <f>+HLOOKUP($A133,'International Financial Statis'!$A$2:$FE$55,MATCH(CPI!Y$5,'International Financial Statis'!$A$2:$A$55,0),0)</f>
        <v>139.360791474606</v>
      </c>
      <c r="Z133" s="10">
        <f>+HLOOKUP($A133,'International Financial Statis'!$A$2:$FE$55,MATCH(CPI!Z$5,'International Financial Statis'!$A$2:$A$55,0),0)</f>
        <v>118.733375409239</v>
      </c>
      <c r="AA133" s="10">
        <f>+HLOOKUP($A133,'International Financial Statis'!$A$2:$FE$55,MATCH(CPI!AA$5,'International Financial Statis'!$A$2:$A$55,0),0)</f>
        <v>115.560135445464</v>
      </c>
      <c r="AB133" s="10">
        <f>+HLOOKUP($A133,'International Financial Statis'!$A$2:$FE$55,MATCH(CPI!AB$5,'International Financial Statis'!$A$2:$A$55,0),0)</f>
        <v>172.23456200664901</v>
      </c>
      <c r="AC133" s="10">
        <f>+HLOOKUP($A133,'International Financial Statis'!$A$2:$FE$55,MATCH(CPI!AC$5,'International Financial Statis'!$A$2:$A$55,0),0)</f>
        <v>125.394632277897</v>
      </c>
      <c r="AD133" s="10">
        <f>+HLOOKUP($A133,'International Financial Statis'!$A$2:$FE$55,MATCH(CPI!AD$5,'International Financial Statis'!$A$2:$A$55,0),0)</f>
        <v>124.01133998421</v>
      </c>
      <c r="AE133" s="10">
        <f>+HLOOKUP($A133,'International Financial Statis'!$A$2:$FE$55,MATCH(CPI!AE$5,'International Financial Statis'!$A$2:$A$55,0),0)</f>
        <v>124.475556057445</v>
      </c>
      <c r="AF133" s="10">
        <f>+HLOOKUP($A133,'International Financial Statis'!$A$2:$FE$55,MATCH(CPI!AF$5,'International Financial Statis'!$A$2:$A$55,0),0)</f>
        <v>114.454066601196</v>
      </c>
      <c r="AG133" s="10">
        <f>+HLOOKUP($A133,'International Financial Statis'!$A$2:$FE$55,MATCH(CPI!AG$5,'International Financial Statis'!$A$2:$A$55,0),0)</f>
        <v>116.82766418162601</v>
      </c>
      <c r="AH133" s="10">
        <f>+HLOOKUP($A133,'International Financial Statis'!$A$2:$FE$55,MATCH(CPI!AH$5,'International Financial Statis'!$A$2:$A$55,0),0)</f>
        <v>113.582853824632</v>
      </c>
      <c r="AI133" s="10">
        <f>+HLOOKUP($A133,'International Financial Statis'!$A$2:$FE$55,MATCH(CPI!AI$5,'International Financial Statis'!$A$2:$A$55,0),0)</f>
        <v>118.760760236839</v>
      </c>
      <c r="AJ133" s="10">
        <f>+HLOOKUP($A133,'International Financial Statis'!$A$2:$FE$55,MATCH(CPI!AJ$5,'International Financial Statis'!$A$2:$A$55,0),0)</f>
        <v>105.0224274607</v>
      </c>
      <c r="AK133" s="10">
        <f>+HLOOKUP($A133,'International Financial Statis'!$A$2:$FE$55,MATCH(CPI!AK$5,'International Financial Statis'!$A$2:$A$55,0),0)</f>
        <v>111.12464121075099</v>
      </c>
      <c r="AL133" s="10">
        <f>+HLOOKUP($A133,'International Financial Statis'!$A$2:$FE$55,MATCH(CPI!AL$5,'International Financial Statis'!$A$2:$A$55,0),0)</f>
        <v>114.127348252407</v>
      </c>
      <c r="AM133" s="10">
        <f>+HLOOKUP($A133,'International Financial Statis'!$A$2:$FE$55,MATCH(CPI!AM$5,'International Financial Statis'!$A$2:$A$55,0),0)</f>
        <v>123.508056811668</v>
      </c>
      <c r="AN133" s="10">
        <f>+HLOOKUP($A133,'International Financial Statis'!$A$2:$FE$55,MATCH(CPI!AN$5,'International Financial Statis'!$A$2:$A$55,0),0)</f>
        <v>128.205592254095</v>
      </c>
      <c r="AO133" s="10">
        <f>+HLOOKUP($A133,'International Financial Statis'!$A$2:$FE$55,MATCH(CPI!AO$5,'International Financial Statis'!$A$2:$A$55,0),0)</f>
        <v>127.59278274901</v>
      </c>
      <c r="AP133" s="10">
        <f>+HLOOKUP($A133,'International Financial Statis'!$A$2:$FE$55,MATCH(CPI!AP$5,'International Financial Statis'!$A$2:$A$55,0),0)</f>
        <v>113.49172812720801</v>
      </c>
      <c r="AQ133" s="10">
        <f>+HLOOKUP($A133,'International Financial Statis'!$A$2:$FE$55,MATCH(CPI!AQ$5,'International Financial Statis'!$A$2:$A$55,0),0)</f>
        <v>205.42842990952599</v>
      </c>
      <c r="AR133" s="10">
        <f>+HLOOKUP($A133,'International Financial Statis'!$A$2:$FE$55,MATCH(CPI!AR$5,'International Financial Statis'!$A$2:$A$55,0),0)</f>
        <v>117.49370728244899</v>
      </c>
      <c r="AS133" s="10">
        <f>+HLOOKUP($A133,'International Financial Statis'!$A$2:$FE$55,MATCH(CPI!AS$5,'International Financial Statis'!$A$2:$A$55,0),0)</f>
        <v>115.375777963286</v>
      </c>
      <c r="AT133" s="10">
        <f>+HLOOKUP($A133,'International Financial Statis'!$A$2:$FE$55,MATCH(CPI!AT$5,'International Financial Statis'!$A$2:$A$55,0),0)</f>
        <v>99.969854323231203</v>
      </c>
      <c r="AU133" s="10">
        <f>+HLOOKUP($A133,'International Financial Statis'!$A$2:$FE$55,MATCH(CPI!AU$5,'International Financial Statis'!$A$2:$A$55,0),0)</f>
        <v>350.54372197309402</v>
      </c>
      <c r="AV133" s="10">
        <f>+HLOOKUP($A133,'International Financial Statis'!$A$2:$FE$55,MATCH(CPI!AV$5,'International Financial Statis'!$A$2:$A$55,0),0)</f>
        <v>126.576659885334</v>
      </c>
      <c r="AW133" s="10">
        <f>+HLOOKUP($A133,'International Financial Statis'!$A$2:$FE$55,MATCH(CPI!AW$5,'International Financial Statis'!$A$2:$A$55,0),0)</f>
        <v>152.91634376376101</v>
      </c>
      <c r="AX133" s="10">
        <f>+HLOOKUP($A133,'International Financial Statis'!$A$2:$FE$55,MATCH(CPI!AX$5,'International Financial Statis'!$A$2:$A$55,0),0)</f>
        <v>117.35933479685799</v>
      </c>
      <c r="AY133" s="10">
        <f>+HLOOKUP($A133,'International Financial Statis'!$A$2:$FE$55,MATCH(CPI!AY$5,'International Financial Statis'!$A$2:$A$55,0),0)</f>
        <v>155.68728336270101</v>
      </c>
      <c r="AZ133" s="10"/>
      <c r="BA133" s="10">
        <f>+HLOOKUP($A133,'International Financial Statis'!$A$2:$FE$55,MATCH(CPI!BA$5,'International Financial Statis'!$A$2:$A$55,0),0)</f>
        <v>371.98957826540101</v>
      </c>
      <c r="BB133" s="10">
        <f>+HLOOKUP($A133,'International Financial Statis'!$A$2:$FE$55,MATCH(CPI!BB$5,'International Financial Statis'!$A$2:$A$55,0),0)</f>
        <v>174.989004544788</v>
      </c>
    </row>
    <row r="134" spans="1:5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</row>
    <row r="135" spans="1:5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</row>
    <row r="136" spans="1:5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</row>
    <row r="137" spans="1:5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3AE4-C81A-4F88-9431-29A4F80C37D1}">
  <dimension ref="A1:D54"/>
  <sheetViews>
    <sheetView tabSelected="1" workbookViewId="0">
      <selection activeCell="C14" sqref="C14"/>
    </sheetView>
  </sheetViews>
  <sheetFormatPr baseColWidth="10" defaultRowHeight="13.2" x14ac:dyDescent="0.25"/>
  <cols>
    <col min="2" max="2" width="12" bestFit="1" customWidth="1"/>
    <col min="3" max="3" width="10.90625" style="13"/>
  </cols>
  <sheetData>
    <row r="1" spans="1:4" x14ac:dyDescent="0.25">
      <c r="A1" t="s">
        <v>8702</v>
      </c>
      <c r="B1" t="s">
        <v>8703</v>
      </c>
    </row>
    <row r="2" spans="1:4" x14ac:dyDescent="0.25">
      <c r="A2" s="3" t="s">
        <v>162</v>
      </c>
      <c r="B2" t="s">
        <v>8695</v>
      </c>
    </row>
    <row r="3" spans="1:4" x14ac:dyDescent="0.25">
      <c r="A3" s="3" t="s">
        <v>192</v>
      </c>
      <c r="B3" t="s">
        <v>8695</v>
      </c>
      <c r="D3" s="13"/>
    </row>
    <row r="4" spans="1:4" x14ac:dyDescent="0.25">
      <c r="A4" s="3" t="s">
        <v>168</v>
      </c>
      <c r="B4" t="s">
        <v>8697</v>
      </c>
      <c r="D4" s="13"/>
    </row>
    <row r="5" spans="1:4" x14ac:dyDescent="0.25">
      <c r="A5" s="3" t="s">
        <v>190</v>
      </c>
      <c r="B5" t="s">
        <v>8697</v>
      </c>
      <c r="D5" s="13"/>
    </row>
    <row r="6" spans="1:4" x14ac:dyDescent="0.25">
      <c r="A6" s="3" t="s">
        <v>210</v>
      </c>
      <c r="B6" t="s">
        <v>8697</v>
      </c>
      <c r="D6" s="13"/>
    </row>
    <row r="7" spans="1:4" x14ac:dyDescent="0.25">
      <c r="A7" s="3" t="s">
        <v>165</v>
      </c>
      <c r="B7" s="6" t="s">
        <v>8698</v>
      </c>
      <c r="D7" s="13"/>
    </row>
    <row r="8" spans="1:4" x14ac:dyDescent="0.25">
      <c r="A8" s="3" t="s">
        <v>166</v>
      </c>
      <c r="B8" s="6" t="s">
        <v>8698</v>
      </c>
      <c r="D8" s="13"/>
    </row>
    <row r="9" spans="1:4" x14ac:dyDescent="0.25">
      <c r="A9" s="3" t="s">
        <v>169</v>
      </c>
      <c r="B9" t="s">
        <v>8698</v>
      </c>
      <c r="D9" s="13"/>
    </row>
    <row r="10" spans="1:4" x14ac:dyDescent="0.25">
      <c r="A10" s="3" t="s">
        <v>173</v>
      </c>
      <c r="B10" s="6" t="s">
        <v>8698</v>
      </c>
      <c r="D10" s="13"/>
    </row>
    <row r="11" spans="1:4" x14ac:dyDescent="0.25">
      <c r="A11" s="3" t="s">
        <v>176</v>
      </c>
      <c r="B11" t="s">
        <v>8698</v>
      </c>
      <c r="D11" s="13"/>
    </row>
    <row r="12" spans="1:4" x14ac:dyDescent="0.25">
      <c r="A12" s="3" t="s">
        <v>196</v>
      </c>
      <c r="B12" t="s">
        <v>8698</v>
      </c>
      <c r="D12" s="13"/>
    </row>
    <row r="13" spans="1:4" x14ac:dyDescent="0.25">
      <c r="A13" s="3" t="s">
        <v>197</v>
      </c>
      <c r="B13" t="s">
        <v>8698</v>
      </c>
      <c r="D13" s="13"/>
    </row>
    <row r="14" spans="1:4" x14ac:dyDescent="0.25">
      <c r="A14" s="3" t="s">
        <v>211</v>
      </c>
      <c r="B14" s="6" t="s">
        <v>8698</v>
      </c>
      <c r="D14" s="13"/>
    </row>
    <row r="15" spans="1:4" ht="20.399999999999999" x14ac:dyDescent="0.25">
      <c r="A15" s="3" t="s">
        <v>212</v>
      </c>
      <c r="B15" s="6" t="s">
        <v>8698</v>
      </c>
      <c r="D15" s="13"/>
    </row>
    <row r="16" spans="1:4" ht="20.399999999999999" x14ac:dyDescent="0.25">
      <c r="A16" s="3" t="s">
        <v>170</v>
      </c>
      <c r="B16" t="s">
        <v>8699</v>
      </c>
      <c r="D16" s="13"/>
    </row>
    <row r="17" spans="1:4" ht="20.399999999999999" x14ac:dyDescent="0.25">
      <c r="A17" s="3" t="s">
        <v>171</v>
      </c>
      <c r="B17" s="6" t="s">
        <v>8699</v>
      </c>
      <c r="D17" s="13"/>
    </row>
    <row r="18" spans="1:4" ht="20.399999999999999" x14ac:dyDescent="0.25">
      <c r="A18" s="3" t="s">
        <v>172</v>
      </c>
      <c r="B18" s="8" t="s">
        <v>8699</v>
      </c>
      <c r="D18" s="13"/>
    </row>
    <row r="19" spans="1:4" x14ac:dyDescent="0.25">
      <c r="A19" s="3" t="s">
        <v>183</v>
      </c>
      <c r="B19" s="7" t="s">
        <v>8699</v>
      </c>
      <c r="D19" s="13"/>
    </row>
    <row r="20" spans="1:4" x14ac:dyDescent="0.25">
      <c r="A20" s="3" t="s">
        <v>184</v>
      </c>
      <c r="B20" s="7" t="s">
        <v>8699</v>
      </c>
      <c r="D20" s="13"/>
    </row>
    <row r="21" spans="1:4" x14ac:dyDescent="0.25">
      <c r="A21" s="3" t="s">
        <v>187</v>
      </c>
      <c r="B21" s="6" t="s">
        <v>8699</v>
      </c>
      <c r="D21" s="13"/>
    </row>
    <row r="22" spans="1:4" x14ac:dyDescent="0.25">
      <c r="A22" s="3" t="s">
        <v>188</v>
      </c>
      <c r="B22" s="6" t="s">
        <v>8699</v>
      </c>
      <c r="D22" s="13"/>
    </row>
    <row r="23" spans="1:4" x14ac:dyDescent="0.25">
      <c r="A23" s="3" t="s">
        <v>189</v>
      </c>
      <c r="B23" s="8" t="s">
        <v>8699</v>
      </c>
      <c r="D23" s="13"/>
    </row>
    <row r="24" spans="1:4" x14ac:dyDescent="0.25">
      <c r="A24" s="3" t="s">
        <v>195</v>
      </c>
      <c r="B24" t="s">
        <v>8699</v>
      </c>
      <c r="D24" s="13"/>
    </row>
    <row r="25" spans="1:4" x14ac:dyDescent="0.25">
      <c r="A25" s="3" t="s">
        <v>198</v>
      </c>
      <c r="B25" t="s">
        <v>8699</v>
      </c>
      <c r="D25" s="13"/>
    </row>
    <row r="26" spans="1:4" x14ac:dyDescent="0.25">
      <c r="A26" s="3" t="s">
        <v>202</v>
      </c>
      <c r="B26" s="6" t="s">
        <v>8699</v>
      </c>
      <c r="D26" s="13"/>
    </row>
    <row r="27" spans="1:4" x14ac:dyDescent="0.25">
      <c r="A27" s="3" t="s">
        <v>207</v>
      </c>
      <c r="B27" s="6" t="s">
        <v>8699</v>
      </c>
      <c r="D27" s="13"/>
    </row>
    <row r="28" spans="1:4" x14ac:dyDescent="0.25">
      <c r="A28" s="3" t="s">
        <v>213</v>
      </c>
      <c r="B28" s="6" t="s">
        <v>8699</v>
      </c>
      <c r="D28" s="13"/>
    </row>
    <row r="29" spans="1:4" x14ac:dyDescent="0.25">
      <c r="A29" s="3" t="s">
        <v>163</v>
      </c>
      <c r="B29" s="6" t="s">
        <v>8696</v>
      </c>
      <c r="D29" s="13"/>
    </row>
    <row r="30" spans="1:4" x14ac:dyDescent="0.25">
      <c r="A30" s="3" t="s">
        <v>164</v>
      </c>
      <c r="B30" s="6" t="s">
        <v>8696</v>
      </c>
      <c r="D30" s="13"/>
    </row>
    <row r="31" spans="1:4" x14ac:dyDescent="0.25">
      <c r="A31" s="3" t="s">
        <v>167</v>
      </c>
      <c r="B31" s="6" t="s">
        <v>8696</v>
      </c>
      <c r="D31" s="13"/>
    </row>
    <row r="32" spans="1:4" x14ac:dyDescent="0.25">
      <c r="A32" s="3" t="s">
        <v>174</v>
      </c>
      <c r="B32" s="6" t="s">
        <v>8696</v>
      </c>
      <c r="D32" s="13"/>
    </row>
    <row r="33" spans="1:4" x14ac:dyDescent="0.25">
      <c r="A33" s="3" t="s">
        <v>178</v>
      </c>
      <c r="B33" s="6" t="s">
        <v>8696</v>
      </c>
      <c r="D33" s="13"/>
    </row>
    <row r="34" spans="1:4" x14ac:dyDescent="0.25">
      <c r="A34" s="3" t="s">
        <v>179</v>
      </c>
      <c r="B34" s="6" t="s">
        <v>8696</v>
      </c>
      <c r="D34" s="13"/>
    </row>
    <row r="35" spans="1:4" x14ac:dyDescent="0.25">
      <c r="A35" s="3" t="s">
        <v>180</v>
      </c>
      <c r="B35" s="6" t="s">
        <v>8696</v>
      </c>
      <c r="D35" s="13"/>
    </row>
    <row r="36" spans="1:4" x14ac:dyDescent="0.25">
      <c r="A36" s="3" t="s">
        <v>181</v>
      </c>
      <c r="B36" t="s">
        <v>8696</v>
      </c>
      <c r="D36" s="13"/>
    </row>
    <row r="37" spans="1:4" x14ac:dyDescent="0.25">
      <c r="A37" s="3" t="s">
        <v>185</v>
      </c>
      <c r="B37" s="6" t="s">
        <v>8696</v>
      </c>
      <c r="D37" s="13"/>
    </row>
    <row r="38" spans="1:4" x14ac:dyDescent="0.25">
      <c r="A38" s="3" t="s">
        <v>186</v>
      </c>
      <c r="B38" s="6" t="s">
        <v>8696</v>
      </c>
      <c r="D38" s="13"/>
    </row>
    <row r="39" spans="1:4" x14ac:dyDescent="0.25">
      <c r="A39" s="3" t="s">
        <v>191</v>
      </c>
      <c r="B39" t="s">
        <v>8696</v>
      </c>
      <c r="D39" s="13"/>
    </row>
    <row r="40" spans="1:4" x14ac:dyDescent="0.25">
      <c r="A40" s="3" t="s">
        <v>194</v>
      </c>
      <c r="B40" s="6" t="s">
        <v>8696</v>
      </c>
      <c r="D40" s="13"/>
    </row>
    <row r="41" spans="1:4" x14ac:dyDescent="0.25">
      <c r="A41" s="3" t="s">
        <v>199</v>
      </c>
      <c r="B41" s="6" t="s">
        <v>8696</v>
      </c>
      <c r="D41" s="13"/>
    </row>
    <row r="42" spans="1:4" x14ac:dyDescent="0.25">
      <c r="A42" s="3" t="s">
        <v>200</v>
      </c>
      <c r="B42" s="6" t="s">
        <v>8696</v>
      </c>
      <c r="D42" s="13"/>
    </row>
    <row r="43" spans="1:4" x14ac:dyDescent="0.25">
      <c r="A43" s="3" t="s">
        <v>201</v>
      </c>
      <c r="B43" s="6" t="s">
        <v>8696</v>
      </c>
      <c r="D43" s="13"/>
    </row>
    <row r="44" spans="1:4" x14ac:dyDescent="0.25">
      <c r="A44" s="3" t="s">
        <v>204</v>
      </c>
      <c r="B44" s="6" t="s">
        <v>8696</v>
      </c>
      <c r="D44" s="13"/>
    </row>
    <row r="45" spans="1:4" x14ac:dyDescent="0.25">
      <c r="A45" s="3" t="s">
        <v>205</v>
      </c>
      <c r="B45" s="6" t="s">
        <v>8696</v>
      </c>
      <c r="D45" s="13"/>
    </row>
    <row r="46" spans="1:4" x14ac:dyDescent="0.25">
      <c r="A46" s="3" t="s">
        <v>206</v>
      </c>
      <c r="B46" s="6" t="s">
        <v>8696</v>
      </c>
      <c r="D46" s="13"/>
    </row>
    <row r="47" spans="1:4" x14ac:dyDescent="0.25">
      <c r="A47" s="3" t="s">
        <v>208</v>
      </c>
      <c r="B47" s="6" t="s">
        <v>8696</v>
      </c>
      <c r="D47" s="13"/>
    </row>
    <row r="48" spans="1:4" x14ac:dyDescent="0.25">
      <c r="A48" s="3" t="s">
        <v>209</v>
      </c>
      <c r="B48" s="6" t="s">
        <v>8696</v>
      </c>
      <c r="D48" s="13"/>
    </row>
    <row r="49" spans="1:4" x14ac:dyDescent="0.25">
      <c r="A49" s="3" t="s">
        <v>175</v>
      </c>
      <c r="B49" s="6" t="s">
        <v>8700</v>
      </c>
      <c r="D49" s="13"/>
    </row>
    <row r="50" spans="1:4" x14ac:dyDescent="0.25">
      <c r="A50" s="3" t="s">
        <v>177</v>
      </c>
      <c r="B50" s="6" t="s">
        <v>8700</v>
      </c>
      <c r="D50" s="13"/>
    </row>
    <row r="51" spans="1:4" x14ac:dyDescent="0.25">
      <c r="A51" s="3" t="s">
        <v>182</v>
      </c>
      <c r="B51" t="s">
        <v>8700</v>
      </c>
      <c r="D51" s="13"/>
    </row>
    <row r="52" spans="1:4" x14ac:dyDescent="0.25">
      <c r="A52" s="3" t="s">
        <v>161</v>
      </c>
      <c r="B52" s="6" t="s">
        <v>8694</v>
      </c>
      <c r="D52" s="13"/>
    </row>
    <row r="53" spans="1:4" x14ac:dyDescent="0.25">
      <c r="A53" s="3" t="s">
        <v>193</v>
      </c>
      <c r="B53" s="6" t="s">
        <v>8694</v>
      </c>
      <c r="D53" s="13"/>
    </row>
    <row r="54" spans="1:4" x14ac:dyDescent="0.25">
      <c r="A54" s="3" t="s">
        <v>203</v>
      </c>
      <c r="B54" t="s">
        <v>8694</v>
      </c>
      <c r="D54" s="13"/>
    </row>
  </sheetData>
  <sortState xmlns:xlrd2="http://schemas.microsoft.com/office/spreadsheetml/2017/richdata2" ref="A2:B54">
    <sortCondition ref="B2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International Financial Statis</vt:lpstr>
      <vt:lpstr>Tooltip</vt:lpstr>
      <vt:lpstr>CPI_percchg</vt:lpstr>
      <vt:lpstr>CPI_log</vt:lpstr>
      <vt:lpstr>CPI</vt:lpstr>
      <vt:lpstr>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Lissette Briones</cp:lastModifiedBy>
  <dcterms:modified xsi:type="dcterms:W3CDTF">2022-06-17T14:40:04Z</dcterms:modified>
</cp:coreProperties>
</file>