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simulations/cobb_douglas_XnY1/results/hold_out_0.10 v3/"/>
    </mc:Choice>
  </mc:AlternateContent>
  <xr:revisionPtr revIDLastSave="502" documentId="11_E8FE90290079EC3896517D784C3D01872A9D2A8A" xr6:coauthVersionLast="47" xr6:coauthVersionMax="47" xr10:uidLastSave="{BC5434D3-C94B-4DE3-86AE-D4C2AE8C3384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6" i="1" l="1"/>
  <c r="W66" i="1"/>
  <c r="V66" i="1"/>
  <c r="U66" i="1"/>
  <c r="X53" i="1"/>
  <c r="W53" i="1"/>
  <c r="V53" i="1"/>
  <c r="U53" i="1"/>
  <c r="X40" i="1"/>
  <c r="W40" i="1"/>
  <c r="V40" i="1"/>
  <c r="U40" i="1"/>
  <c r="U27" i="1"/>
  <c r="W27" i="1"/>
  <c r="X27" i="1"/>
  <c r="V27" i="1"/>
  <c r="U14" i="1"/>
  <c r="V14" i="1"/>
  <c r="W14" i="1"/>
  <c r="X14" i="1"/>
  <c r="S66" i="1"/>
  <c r="T66" i="1"/>
  <c r="R66" i="1"/>
  <c r="Q66" i="1"/>
  <c r="S53" i="1"/>
  <c r="T53" i="1"/>
  <c r="R53" i="1"/>
  <c r="Q53" i="1"/>
  <c r="S40" i="1"/>
  <c r="T40" i="1"/>
  <c r="R40" i="1"/>
  <c r="Q40" i="1"/>
  <c r="S27" i="1"/>
  <c r="T27" i="1"/>
  <c r="R27" i="1"/>
  <c r="Q27" i="1"/>
  <c r="S14" i="1"/>
  <c r="T14" i="1"/>
  <c r="R14" i="1"/>
  <c r="Q14" i="1"/>
  <c r="O66" i="1"/>
  <c r="P66" i="1"/>
  <c r="N66" i="1"/>
  <c r="M66" i="1"/>
  <c r="O53" i="1"/>
  <c r="P53" i="1"/>
  <c r="N53" i="1"/>
  <c r="M53" i="1"/>
  <c r="O40" i="1"/>
  <c r="P40" i="1"/>
  <c r="N40" i="1"/>
  <c r="M40" i="1"/>
  <c r="O27" i="1"/>
  <c r="P27" i="1"/>
  <c r="N27" i="1"/>
  <c r="M27" i="1"/>
  <c r="K66" i="1"/>
  <c r="L66" i="1"/>
  <c r="J66" i="1"/>
  <c r="I66" i="1"/>
  <c r="K53" i="1"/>
  <c r="L53" i="1"/>
  <c r="J53" i="1"/>
  <c r="I53" i="1"/>
  <c r="K40" i="1"/>
  <c r="L40" i="1"/>
  <c r="J40" i="1"/>
  <c r="I40" i="1"/>
  <c r="K27" i="1"/>
  <c r="L27" i="1"/>
  <c r="J27" i="1"/>
  <c r="I27" i="1"/>
  <c r="G66" i="1"/>
  <c r="H66" i="1"/>
  <c r="F66" i="1"/>
  <c r="E66" i="1"/>
  <c r="G53" i="1"/>
  <c r="H53" i="1"/>
  <c r="F53" i="1"/>
  <c r="E53" i="1"/>
  <c r="G40" i="1"/>
  <c r="H40" i="1"/>
  <c r="F40" i="1"/>
  <c r="E40" i="1"/>
  <c r="G27" i="1"/>
  <c r="H27" i="1"/>
  <c r="E27" i="1"/>
  <c r="F27" i="1"/>
  <c r="P14" i="1"/>
  <c r="O14" i="1"/>
  <c r="M14" i="1"/>
  <c r="N14" i="1"/>
  <c r="I14" i="1"/>
  <c r="J14" i="1"/>
  <c r="K14" i="1"/>
  <c r="L14" i="1"/>
  <c r="G14" i="1"/>
  <c r="H14" i="1"/>
  <c r="F14" i="1"/>
  <c r="E14" i="1"/>
</calcChain>
</file>

<file path=xl/sharedStrings.xml><?xml version="1.0" encoding="utf-8"?>
<sst xmlns="http://schemas.openxmlformats.org/spreadsheetml/2006/main" count="94" uniqueCount="27">
  <si>
    <t>DGP</t>
  </si>
  <si>
    <t>scenario</t>
  </si>
  <si>
    <t>N</t>
  </si>
  <si>
    <t>noise</t>
  </si>
  <si>
    <t>corr_pearson_yD_DEA</t>
  </si>
  <si>
    <t>corr_pearson_yD_BDEA</t>
  </si>
  <si>
    <t>corr_pearson_yD_cafee_DEA</t>
  </si>
  <si>
    <t>corr_pearson_yD_cafee_BDEA</t>
  </si>
  <si>
    <t>corr_spearman_yD_DEA</t>
  </si>
  <si>
    <t>corr_spearman_yD_BDEA</t>
  </si>
  <si>
    <t>corr_spearman_yD_cafee_DEA</t>
  </si>
  <si>
    <t>corr_spearman_yD_cafee_BDEA</t>
  </si>
  <si>
    <t>corr_kendall_yD_DEA</t>
  </si>
  <si>
    <t>corr_kendall_yD_BDEA</t>
  </si>
  <si>
    <t>corr_kendall_yD_cafee_DEA</t>
  </si>
  <si>
    <t>corr_kendall_yD_cafee_BDEA</t>
  </si>
  <si>
    <t>mse_DEA</t>
  </si>
  <si>
    <t>mse_BDEA</t>
  </si>
  <si>
    <t>mse_cafee_DEA</t>
  </si>
  <si>
    <t>mse_cafee_BDEA</t>
  </si>
  <si>
    <t>bias_DEA</t>
  </si>
  <si>
    <t>bias_BDEA</t>
  </si>
  <si>
    <t>bias_cafee_DEA</t>
  </si>
  <si>
    <t>bias_cafee_BDEA</t>
  </si>
  <si>
    <t>cobb_douglas_XnY1</t>
  </si>
  <si>
    <t>PROMEDIO</t>
  </si>
  <si>
    <t>num_error_DEA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</si>
</sst>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2" xfId="0" applyBorder="1"/>
    <xf numFmtId="0" fontId="0" fillId="0" borderId="1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4" borderId="0" xfId="0" applyNumberFormat="1" applyFill="1"/>
    <xf numFmtId="164" fontId="0" fillId="4" borderId="3" xfId="0" applyNumberFormat="1" applyFill="1" applyBorder="1"/>
    <xf numFmtId="164" fontId="0" fillId="4" borderId="14" xfId="0" applyNumberFormat="1" applyFill="1" applyBorder="1"/>
    <xf numFmtId="164" fontId="0" fillId="4" borderId="1" xfId="0" applyNumberFormat="1" applyFill="1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10" xfId="0" applyFill="1" applyBorder="1" applyAlignment="1">
      <alignment horizontal="right" vertical="center"/>
    </xf>
    <xf numFmtId="164" fontId="0" fillId="0" borderId="11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3" borderId="10" xfId="0" applyNumberFormat="1" applyFill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horizontal="right" vertical="center"/>
    </xf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6" xfId="0" applyBorder="1"/>
    <xf numFmtId="164" fontId="0" fillId="0" borderId="17" xfId="0" applyNumberFormat="1" applyBorder="1"/>
    <xf numFmtId="164" fontId="0" fillId="0" borderId="16" xfId="0" applyNumberFormat="1" applyBorder="1"/>
    <xf numFmtId="164" fontId="0" fillId="4" borderId="16" xfId="0" applyNumberFormat="1" applyFill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164" fontId="0" fillId="0" borderId="19" xfId="0" applyNumberFormat="1" applyBorder="1"/>
    <xf numFmtId="164" fontId="0" fillId="0" borderId="20" xfId="0" applyNumberFormat="1" applyBorder="1"/>
    <xf numFmtId="164" fontId="0" fillId="4" borderId="20" xfId="0" applyNumberFormat="1" applyFill="1" applyBorder="1"/>
    <xf numFmtId="164" fontId="0" fillId="0" borderId="21" xfId="0" applyNumberFormat="1" applyBorder="1"/>
    <xf numFmtId="0" fontId="0" fillId="0" borderId="17" xfId="0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4" fontId="0" fillId="4" borderId="18" xfId="0" applyNumberFormat="1" applyFill="1" applyBorder="1"/>
    <xf numFmtId="164" fontId="0" fillId="3" borderId="5" xfId="0" applyNumberFormat="1" applyFill="1" applyBorder="1" applyAlignment="1">
      <alignment vertical="center"/>
    </xf>
    <xf numFmtId="164" fontId="0" fillId="7" borderId="0" xfId="0" applyNumberFormat="1" applyFill="1"/>
    <xf numFmtId="164" fontId="0" fillId="7" borderId="1" xfId="0" applyNumberFormat="1" applyFill="1" applyBorder="1"/>
    <xf numFmtId="164" fontId="0" fillId="7" borderId="13" xfId="0" applyNumberFormat="1" applyFill="1" applyBorder="1"/>
    <xf numFmtId="164" fontId="0" fillId="4" borderId="19" xfId="0" applyNumberFormat="1" applyFill="1" applyBorder="1"/>
    <xf numFmtId="164" fontId="0" fillId="0" borderId="22" xfId="0" applyNumberFormat="1" applyBorder="1" applyAlignment="1">
      <alignment vertic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  <xf numFmtId="0" fontId="0" fillId="0" borderId="3" xfId="0" applyBorder="1" applyAlignment="1">
      <alignment horizontal="center" vertical="center"/>
    </xf>
    <xf numFmtId="164" fontId="0" fillId="0" borderId="18" xfId="0" applyNumberFormat="1" applyBorder="1" applyAlignment="1">
      <alignment vertical="center"/>
    </xf>
    <xf numFmtId="164" fontId="0" fillId="3" borderId="15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4" borderId="0" xfId="0" applyNumberFormat="1" applyFill="1" applyBorder="1"/>
    <xf numFmtId="164" fontId="0" fillId="4" borderId="13" xfId="0" applyNumberFormat="1" applyFill="1" applyBorder="1"/>
    <xf numFmtId="164" fontId="0" fillId="4" borderId="2" xfId="0" applyNumberFormat="1" applyFill="1" applyBorder="1"/>
    <xf numFmtId="164" fontId="0" fillId="4" borderId="3" xfId="0" applyNumberFormat="1" applyFill="1" applyBorder="1" applyAlignment="1">
      <alignment vertical="center"/>
    </xf>
    <xf numFmtId="164" fontId="0" fillId="0" borderId="10" xfId="0" applyNumberForma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85" zoomScaleNormal="85" workbookViewId="0">
      <pane ySplit="1" topLeftCell="A2" activePane="bottomLeft" state="frozen"/>
      <selection pane="bottomLeft" activeCell="E7" sqref="E7"/>
    </sheetView>
  </sheetViews>
  <sheetFormatPr baseColWidth="10" defaultRowHeight="15" x14ac:dyDescent="0.25"/>
  <cols>
    <col min="1" max="1" width="18.5703125" bestFit="1" customWidth="1"/>
    <col min="5" max="5" width="20.5703125" bestFit="1" customWidth="1"/>
    <col min="6" max="6" width="21.85546875" bestFit="1" customWidth="1"/>
    <col min="7" max="7" width="26.7109375" bestFit="1" customWidth="1"/>
    <col min="8" max="8" width="27.85546875" bestFit="1" customWidth="1"/>
    <col min="9" max="9" width="22.28515625" bestFit="1" customWidth="1"/>
    <col min="10" max="10" width="23.42578125" bestFit="1" customWidth="1"/>
    <col min="11" max="11" width="28.28515625" bestFit="1" customWidth="1"/>
    <col min="12" max="12" width="29.42578125" bestFit="1" customWidth="1"/>
    <col min="13" max="13" width="20" bestFit="1" customWidth="1"/>
    <col min="14" max="14" width="21.28515625" bestFit="1" customWidth="1"/>
    <col min="15" max="15" width="26" bestFit="1" customWidth="1"/>
    <col min="16" max="16" width="27.28515625" bestFit="1" customWidth="1"/>
    <col min="19" max="19" width="15.140625" bestFit="1" customWidth="1"/>
    <col min="20" max="20" width="16.42578125" bestFit="1" customWidth="1"/>
    <col min="23" max="23" width="15" bestFit="1" customWidth="1"/>
    <col min="24" max="25" width="16.28515625" bestFit="1" customWidth="1"/>
  </cols>
  <sheetData>
    <row r="1" spans="1:3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44" t="s">
        <v>4</v>
      </c>
      <c r="F1" s="47" t="s">
        <v>5</v>
      </c>
      <c r="G1" s="45" t="s">
        <v>6</v>
      </c>
      <c r="H1" s="46" t="s">
        <v>7</v>
      </c>
      <c r="I1" s="44" t="s">
        <v>8</v>
      </c>
      <c r="J1" s="47" t="s">
        <v>9</v>
      </c>
      <c r="K1" s="45" t="s">
        <v>10</v>
      </c>
      <c r="L1" s="46" t="s">
        <v>11</v>
      </c>
      <c r="M1" s="44" t="s">
        <v>12</v>
      </c>
      <c r="N1" s="47" t="s">
        <v>13</v>
      </c>
      <c r="O1" s="45" t="s">
        <v>14</v>
      </c>
      <c r="P1" s="46" t="s">
        <v>15</v>
      </c>
      <c r="Q1" s="44" t="s">
        <v>16</v>
      </c>
      <c r="R1" s="47" t="s">
        <v>17</v>
      </c>
      <c r="S1" s="45" t="s">
        <v>18</v>
      </c>
      <c r="T1" s="47" t="s">
        <v>19</v>
      </c>
      <c r="U1" s="44" t="s">
        <v>20</v>
      </c>
      <c r="V1" s="47" t="s">
        <v>21</v>
      </c>
      <c r="W1" s="45" t="s">
        <v>22</v>
      </c>
      <c r="X1" s="46" t="s">
        <v>23</v>
      </c>
      <c r="Y1" s="61" t="s">
        <v>26</v>
      </c>
      <c r="AB1" t="s">
        <v>20</v>
      </c>
      <c r="AC1" t="s">
        <v>21</v>
      </c>
      <c r="AD1" t="s">
        <v>22</v>
      </c>
      <c r="AE1" t="s">
        <v>23</v>
      </c>
    </row>
    <row r="2" spans="1:31" x14ac:dyDescent="0.25">
      <c r="A2" s="5" t="s">
        <v>24</v>
      </c>
      <c r="B2">
        <v>1</v>
      </c>
      <c r="C2">
        <v>25</v>
      </c>
      <c r="D2">
        <v>0</v>
      </c>
      <c r="E2" s="3">
        <v>0.95018000000000002</v>
      </c>
      <c r="F2" s="12">
        <v>0.96050000000000002</v>
      </c>
      <c r="G2" s="1">
        <v>0.96018999999999999</v>
      </c>
      <c r="H2" s="4">
        <v>0.95262000000000002</v>
      </c>
      <c r="I2" s="3">
        <v>0.91005999999999998</v>
      </c>
      <c r="J2" s="12">
        <v>0.94188000000000005</v>
      </c>
      <c r="K2" s="1">
        <v>0.93376000000000003</v>
      </c>
      <c r="L2" s="4">
        <v>0.93483000000000005</v>
      </c>
      <c r="M2" s="3">
        <v>0.82950999999999997</v>
      </c>
      <c r="N2" s="1">
        <v>0.84253</v>
      </c>
      <c r="O2" s="1">
        <v>0.85414000000000001</v>
      </c>
      <c r="P2" s="13">
        <v>0.85936999999999997</v>
      </c>
      <c r="Q2" s="3">
        <v>2.5149999999999999E-2</v>
      </c>
      <c r="R2" s="50">
        <v>1.291E-2</v>
      </c>
      <c r="S2" s="1">
        <v>2.8490000000000001E-2</v>
      </c>
      <c r="T2" s="1">
        <v>5.3190000000000001E-2</v>
      </c>
      <c r="U2" s="3">
        <v>0.10502</v>
      </c>
      <c r="V2" s="65">
        <v>4.1369999999999997E-2</v>
      </c>
      <c r="W2" s="56">
        <v>0.13064000000000001</v>
      </c>
      <c r="X2" s="4">
        <v>6.9470000000000004E-2</v>
      </c>
      <c r="Y2" s="55">
        <v>0</v>
      </c>
      <c r="Z2" s="1"/>
      <c r="AA2" s="1"/>
    </row>
    <row r="3" spans="1:31" x14ac:dyDescent="0.25">
      <c r="A3" s="5" t="s">
        <v>24</v>
      </c>
      <c r="B3">
        <v>1</v>
      </c>
      <c r="C3">
        <v>25</v>
      </c>
      <c r="D3">
        <v>0.02</v>
      </c>
      <c r="E3" s="3">
        <v>0.92895000000000005</v>
      </c>
      <c r="F3" s="1">
        <v>0.94188000000000005</v>
      </c>
      <c r="G3" s="1">
        <v>0.93286000000000002</v>
      </c>
      <c r="H3" s="13">
        <v>0.94384000000000001</v>
      </c>
      <c r="I3" s="3">
        <v>0.88532</v>
      </c>
      <c r="J3" s="1">
        <v>0.92442000000000002</v>
      </c>
      <c r="K3" s="1">
        <v>0.91557999999999995</v>
      </c>
      <c r="L3" s="13">
        <v>0.92573000000000005</v>
      </c>
      <c r="M3" s="3">
        <v>0.80113000000000001</v>
      </c>
      <c r="N3" s="1">
        <v>0.81660999999999995</v>
      </c>
      <c r="O3" s="1">
        <v>0.83438999999999997</v>
      </c>
      <c r="P3" s="13">
        <v>0.84731999999999996</v>
      </c>
      <c r="Q3" s="3">
        <v>3.8550000000000001E-2</v>
      </c>
      <c r="R3" s="50">
        <v>2.383E-2</v>
      </c>
      <c r="S3" s="1">
        <v>4.6949999999999999E-2</v>
      </c>
      <c r="T3" s="1">
        <v>2.5899999999999999E-2</v>
      </c>
      <c r="U3" s="3">
        <v>0.11488</v>
      </c>
      <c r="V3" s="65">
        <v>4.9029999999999997E-2</v>
      </c>
      <c r="W3" s="56">
        <v>0.14176</v>
      </c>
      <c r="X3" s="4">
        <v>6.241E-2</v>
      </c>
      <c r="Y3" s="55">
        <v>0</v>
      </c>
      <c r="Z3" s="1"/>
      <c r="AA3" s="1"/>
    </row>
    <row r="4" spans="1:31" x14ac:dyDescent="0.25">
      <c r="A4" s="9" t="s">
        <v>24</v>
      </c>
      <c r="B4" s="6">
        <v>1</v>
      </c>
      <c r="C4" s="6">
        <v>25</v>
      </c>
      <c r="D4" s="6">
        <v>0.05</v>
      </c>
      <c r="E4" s="7">
        <v>0.92049000000000003</v>
      </c>
      <c r="F4" s="2">
        <v>0.93557000000000001</v>
      </c>
      <c r="G4" s="2">
        <v>0.92708000000000002</v>
      </c>
      <c r="H4" s="14">
        <v>0.93686999999999998</v>
      </c>
      <c r="I4" s="7">
        <v>0.87102000000000002</v>
      </c>
      <c r="J4" s="15">
        <v>0.91369999999999996</v>
      </c>
      <c r="K4" s="2">
        <v>0.88602999999999998</v>
      </c>
      <c r="L4" s="8">
        <v>0.90893999999999997</v>
      </c>
      <c r="M4" s="7">
        <v>0.77683999999999997</v>
      </c>
      <c r="N4" s="2">
        <v>0.79744000000000004</v>
      </c>
      <c r="O4" s="2">
        <v>0.79442999999999997</v>
      </c>
      <c r="P4" s="14">
        <v>0.81435999999999997</v>
      </c>
      <c r="Q4" s="7">
        <v>3.211E-2</v>
      </c>
      <c r="R4" s="51">
        <v>2.1659999999999999E-2</v>
      </c>
      <c r="S4" s="2">
        <v>3.6740000000000002E-2</v>
      </c>
      <c r="T4" s="2">
        <v>2.4230000000000002E-2</v>
      </c>
      <c r="U4" s="7">
        <v>9.2119999999999994E-2</v>
      </c>
      <c r="V4" s="15">
        <v>5.2339999999999998E-2</v>
      </c>
      <c r="W4" s="2">
        <v>0.11695999999999999</v>
      </c>
      <c r="X4" s="8">
        <v>6.071E-2</v>
      </c>
      <c r="Y4" s="55">
        <v>0</v>
      </c>
      <c r="Z4" s="1"/>
      <c r="AA4" s="1"/>
    </row>
    <row r="5" spans="1:31" x14ac:dyDescent="0.25">
      <c r="A5" s="5" t="s">
        <v>24</v>
      </c>
      <c r="B5">
        <v>1</v>
      </c>
      <c r="C5">
        <v>50</v>
      </c>
      <c r="D5">
        <v>0</v>
      </c>
      <c r="E5" s="3">
        <v>0.97182999999999997</v>
      </c>
      <c r="F5" s="12">
        <v>0.98009000000000002</v>
      </c>
      <c r="G5" s="1">
        <v>0.96294000000000002</v>
      </c>
      <c r="H5" s="4">
        <v>0.97355000000000003</v>
      </c>
      <c r="I5" s="3">
        <v>0.94113999999999998</v>
      </c>
      <c r="J5" s="12">
        <v>0.96763999999999994</v>
      </c>
      <c r="K5" s="1">
        <v>0.94421999999999995</v>
      </c>
      <c r="L5" s="4">
        <v>0.95981000000000005</v>
      </c>
      <c r="M5" s="3">
        <v>0.87597000000000003</v>
      </c>
      <c r="N5" s="1">
        <v>0.88644999999999996</v>
      </c>
      <c r="O5" s="1">
        <v>0.87670999999999999</v>
      </c>
      <c r="P5" s="13">
        <v>0.89387000000000005</v>
      </c>
      <c r="Q5" s="3">
        <v>1.383E-2</v>
      </c>
      <c r="R5" s="50">
        <v>6.7200000000000003E-3</v>
      </c>
      <c r="S5" s="1">
        <v>2.1829999999999999E-2</v>
      </c>
      <c r="T5" s="1">
        <v>1.09E-2</v>
      </c>
      <c r="U5" s="33">
        <v>7.0099999999999996E-2</v>
      </c>
      <c r="V5" s="35">
        <v>2.2440000000000002E-2</v>
      </c>
      <c r="W5" s="34">
        <v>9.912E-2</v>
      </c>
      <c r="X5" s="36">
        <v>4.4130000000000003E-2</v>
      </c>
      <c r="Y5" s="55">
        <v>0</v>
      </c>
      <c r="Z5" s="1"/>
      <c r="AA5" s="1"/>
    </row>
    <row r="6" spans="1:31" x14ac:dyDescent="0.25">
      <c r="A6" s="5" t="s">
        <v>24</v>
      </c>
      <c r="B6">
        <v>1</v>
      </c>
      <c r="C6">
        <v>50</v>
      </c>
      <c r="D6">
        <v>0.02</v>
      </c>
      <c r="E6" s="3">
        <v>0.97126999999999997</v>
      </c>
      <c r="F6" s="12">
        <v>0.97941</v>
      </c>
      <c r="G6" s="1">
        <v>0.95894000000000001</v>
      </c>
      <c r="H6" s="4">
        <v>0.96380999999999994</v>
      </c>
      <c r="I6" s="3">
        <v>0.94103999999999999</v>
      </c>
      <c r="J6" s="12">
        <v>0.96667999999999998</v>
      </c>
      <c r="K6" s="1">
        <v>0.94488000000000005</v>
      </c>
      <c r="L6" s="4">
        <v>0.95570999999999995</v>
      </c>
      <c r="M6" s="3">
        <v>0.86936000000000002</v>
      </c>
      <c r="N6" s="1">
        <v>0.88302000000000003</v>
      </c>
      <c r="O6" s="1">
        <v>0.87531000000000003</v>
      </c>
      <c r="P6" s="13">
        <v>0.88946000000000003</v>
      </c>
      <c r="Q6" s="3">
        <v>1.281E-2</v>
      </c>
      <c r="R6" s="50">
        <v>7.0400000000000003E-3</v>
      </c>
      <c r="S6" s="1">
        <v>2.1420000000000002E-2</v>
      </c>
      <c r="T6" s="1">
        <v>1.3610000000000001E-2</v>
      </c>
      <c r="U6" s="3">
        <v>6.182E-2</v>
      </c>
      <c r="V6" s="65">
        <v>2.6200000000000001E-2</v>
      </c>
      <c r="W6" s="56">
        <v>9.0980000000000005E-2</v>
      </c>
      <c r="X6" s="4">
        <v>3.8899999999999997E-2</v>
      </c>
      <c r="Y6" s="55">
        <v>0</v>
      </c>
      <c r="Z6" s="1"/>
      <c r="AA6" s="1"/>
    </row>
    <row r="7" spans="1:31" x14ac:dyDescent="0.25">
      <c r="A7" s="9" t="s">
        <v>24</v>
      </c>
      <c r="B7" s="6">
        <v>1</v>
      </c>
      <c r="C7" s="6">
        <v>50</v>
      </c>
      <c r="D7" s="6">
        <v>0.05</v>
      </c>
      <c r="E7" s="7">
        <v>0.95621999999999996</v>
      </c>
      <c r="F7" s="15">
        <v>0.96452000000000004</v>
      </c>
      <c r="G7" s="2">
        <v>0.94586999999999999</v>
      </c>
      <c r="H7" s="8">
        <v>0.95038</v>
      </c>
      <c r="I7" s="7">
        <v>0.93467999999999996</v>
      </c>
      <c r="J7" s="15">
        <v>0.95760000000000001</v>
      </c>
      <c r="K7" s="2">
        <v>0.94233</v>
      </c>
      <c r="L7" s="8">
        <v>0.9486</v>
      </c>
      <c r="M7" s="7">
        <v>0.85612999999999995</v>
      </c>
      <c r="N7" s="2">
        <v>0.86321999999999999</v>
      </c>
      <c r="O7" s="2">
        <v>0.86587999999999998</v>
      </c>
      <c r="P7" s="14">
        <v>0.87261</v>
      </c>
      <c r="Q7" s="7">
        <v>1.511E-2</v>
      </c>
      <c r="R7" s="51">
        <v>1.3100000000000001E-2</v>
      </c>
      <c r="S7" s="2">
        <v>2.1829999999999999E-2</v>
      </c>
      <c r="T7" s="2">
        <v>1.678E-2</v>
      </c>
      <c r="U7" s="66">
        <v>4.4400000000000002E-2</v>
      </c>
      <c r="V7" s="15">
        <v>4.4159999999999998E-2</v>
      </c>
      <c r="W7" s="2">
        <v>6.6799999999999998E-2</v>
      </c>
      <c r="X7" s="8">
        <v>3.7620000000000001E-2</v>
      </c>
      <c r="Y7" s="55">
        <v>0</v>
      </c>
      <c r="Z7" s="1"/>
      <c r="AA7" s="1"/>
    </row>
    <row r="8" spans="1:31" x14ac:dyDescent="0.25">
      <c r="A8" s="5" t="s">
        <v>24</v>
      </c>
      <c r="B8">
        <v>1</v>
      </c>
      <c r="C8">
        <v>150</v>
      </c>
      <c r="D8">
        <v>0</v>
      </c>
      <c r="E8" s="3">
        <v>0.98753000000000002</v>
      </c>
      <c r="F8" s="12">
        <v>0.99168999999999996</v>
      </c>
      <c r="G8" s="1">
        <v>0.94610000000000005</v>
      </c>
      <c r="H8" s="4">
        <v>0.97850000000000004</v>
      </c>
      <c r="I8" s="3">
        <v>0.97763</v>
      </c>
      <c r="J8" s="12">
        <v>0.98899999999999999</v>
      </c>
      <c r="K8" s="1">
        <v>0.92956000000000005</v>
      </c>
      <c r="L8" s="4">
        <v>0.97116000000000002</v>
      </c>
      <c r="M8" s="3">
        <v>0.93562999999999996</v>
      </c>
      <c r="N8" s="12">
        <v>0.94055999999999995</v>
      </c>
      <c r="O8" s="1">
        <v>0.83089999999999997</v>
      </c>
      <c r="P8" s="4">
        <v>0.91646000000000005</v>
      </c>
      <c r="Q8" s="3">
        <v>4.7999999999999996E-3</v>
      </c>
      <c r="R8" s="50">
        <v>2.5000000000000001E-3</v>
      </c>
      <c r="S8" s="1">
        <v>0.45695000000000002</v>
      </c>
      <c r="T8" s="1">
        <v>9.6699999999999998E-3</v>
      </c>
      <c r="U8" s="33">
        <v>3.4130000000000001E-2</v>
      </c>
      <c r="V8" s="35">
        <v>7.9500000000000005E-3</v>
      </c>
      <c r="W8" s="34">
        <v>0.24618999999999999</v>
      </c>
      <c r="X8" s="36">
        <v>5.3339999999999999E-2</v>
      </c>
      <c r="Y8" s="55">
        <v>0</v>
      </c>
      <c r="Z8" s="1"/>
      <c r="AA8" s="1"/>
    </row>
    <row r="9" spans="1:31" x14ac:dyDescent="0.25">
      <c r="A9" s="5" t="s">
        <v>24</v>
      </c>
      <c r="B9">
        <v>1</v>
      </c>
      <c r="C9">
        <v>150</v>
      </c>
      <c r="D9">
        <v>0.02</v>
      </c>
      <c r="E9" s="3">
        <v>0.98780808080808102</v>
      </c>
      <c r="F9" s="12">
        <v>0.99209090909090902</v>
      </c>
      <c r="G9" s="1">
        <v>0.92131313131313097</v>
      </c>
      <c r="H9" s="4">
        <v>0.98217171717171703</v>
      </c>
      <c r="I9" s="3">
        <v>0.97609090909090901</v>
      </c>
      <c r="J9" s="12">
        <v>0.98787878787878802</v>
      </c>
      <c r="K9" s="1">
        <v>0.90016161616161605</v>
      </c>
      <c r="L9" s="4">
        <v>0.97382828282828304</v>
      </c>
      <c r="M9" s="3">
        <v>0.92735353535353504</v>
      </c>
      <c r="N9" s="12">
        <v>0.93245454545454498</v>
      </c>
      <c r="O9" s="1">
        <v>0.78689898989898999</v>
      </c>
      <c r="P9" s="4">
        <v>0.91858585858585895</v>
      </c>
      <c r="Q9" s="3">
        <v>4.2626262626262604E-3</v>
      </c>
      <c r="R9" s="50">
        <v>2.8383838383838401E-3</v>
      </c>
      <c r="S9" s="1">
        <v>0.94699999999999995</v>
      </c>
      <c r="T9" s="1">
        <v>1.1535353535353499E-2</v>
      </c>
      <c r="U9" s="3">
        <v>2.1191919191919199E-2</v>
      </c>
      <c r="V9" s="65">
        <v>1.7444444444444401E-2</v>
      </c>
      <c r="W9" s="56">
        <v>0.41027272727272701</v>
      </c>
      <c r="X9" s="4">
        <v>4.8131313131313101E-2</v>
      </c>
      <c r="Y9" s="55">
        <v>1</v>
      </c>
      <c r="Z9" s="1"/>
      <c r="AA9" s="1"/>
    </row>
    <row r="10" spans="1:31" x14ac:dyDescent="0.25">
      <c r="A10" s="9" t="s">
        <v>24</v>
      </c>
      <c r="B10" s="6">
        <v>1</v>
      </c>
      <c r="C10" s="6">
        <v>150</v>
      </c>
      <c r="D10" s="6">
        <v>0.05</v>
      </c>
      <c r="E10" s="7">
        <v>0.97945000000000004</v>
      </c>
      <c r="F10" s="15">
        <v>0.98558000000000001</v>
      </c>
      <c r="G10" s="2">
        <v>0.90705000000000002</v>
      </c>
      <c r="H10" s="8">
        <v>0.97506999999999999</v>
      </c>
      <c r="I10" s="7">
        <v>0.96567000000000003</v>
      </c>
      <c r="J10" s="15">
        <v>0.97985999999999995</v>
      </c>
      <c r="K10" s="2">
        <v>0.89144999999999996</v>
      </c>
      <c r="L10" s="8">
        <v>0.96560999999999997</v>
      </c>
      <c r="M10" s="7">
        <v>0.89339000000000002</v>
      </c>
      <c r="N10" s="15">
        <v>0.90417999999999998</v>
      </c>
      <c r="O10" s="2">
        <v>0.77112000000000003</v>
      </c>
      <c r="P10" s="8">
        <v>0.89587000000000006</v>
      </c>
      <c r="Q10" s="52">
        <v>8.1600000000000006E-3</v>
      </c>
      <c r="R10" s="2">
        <v>1.027E-2</v>
      </c>
      <c r="S10" s="2">
        <v>1.2761100000000001</v>
      </c>
      <c r="T10" s="2">
        <v>8.8900000000000003E-3</v>
      </c>
      <c r="U10" s="7">
        <v>2.9049999999999999E-2</v>
      </c>
      <c r="V10" s="2">
        <v>6.4189999999999997E-2</v>
      </c>
      <c r="W10" s="2">
        <v>0.5131</v>
      </c>
      <c r="X10" s="14">
        <v>2.1610000000000001E-2</v>
      </c>
      <c r="Y10" s="55">
        <v>0</v>
      </c>
      <c r="Z10" s="1"/>
      <c r="AA10" s="1"/>
    </row>
    <row r="11" spans="1:31" x14ac:dyDescent="0.25">
      <c r="A11" s="5" t="s">
        <v>24</v>
      </c>
      <c r="B11">
        <v>1</v>
      </c>
      <c r="C11">
        <v>200</v>
      </c>
      <c r="D11">
        <v>0</v>
      </c>
      <c r="E11" s="3">
        <v>0.99179591836734704</v>
      </c>
      <c r="F11" s="12">
        <v>0.99464285714285705</v>
      </c>
      <c r="G11" s="1">
        <v>0.961102040816327</v>
      </c>
      <c r="H11" s="4">
        <v>0.98457142857142899</v>
      </c>
      <c r="I11" s="3">
        <v>0.98439795918367301</v>
      </c>
      <c r="J11" s="12">
        <v>0.99228571428571399</v>
      </c>
      <c r="K11" s="1">
        <v>0.94831632653061204</v>
      </c>
      <c r="L11" s="4">
        <v>0.97747959183673505</v>
      </c>
      <c r="M11" s="3">
        <v>0.95013265306122496</v>
      </c>
      <c r="N11" s="12">
        <v>0.95144897959183705</v>
      </c>
      <c r="O11" s="1">
        <v>0.85715306122448998</v>
      </c>
      <c r="P11" s="4">
        <v>0.93104081632653102</v>
      </c>
      <c r="Q11" s="3">
        <v>3.2653061224489801E-3</v>
      </c>
      <c r="R11" s="50">
        <v>1.6428571428571399E-3</v>
      </c>
      <c r="S11" s="1">
        <v>0.24684693877551001</v>
      </c>
      <c r="T11" s="1">
        <v>7.8673469387755095E-3</v>
      </c>
      <c r="U11" s="33">
        <v>2.8255102040816299E-2</v>
      </c>
      <c r="V11" s="35">
        <v>6.5816326530612201E-3</v>
      </c>
      <c r="W11" s="34">
        <v>0.14655102040816301</v>
      </c>
      <c r="X11" s="36">
        <v>4.7020408163265297E-2</v>
      </c>
      <c r="Y11" s="55">
        <v>2</v>
      </c>
      <c r="Z11" s="1"/>
      <c r="AA11" s="1"/>
    </row>
    <row r="12" spans="1:31" x14ac:dyDescent="0.25">
      <c r="A12" s="5" t="s">
        <v>24</v>
      </c>
      <c r="B12">
        <v>1</v>
      </c>
      <c r="C12">
        <v>200</v>
      </c>
      <c r="D12">
        <v>0.02</v>
      </c>
      <c r="E12" s="3">
        <v>0.98885999999999996</v>
      </c>
      <c r="F12" s="12">
        <v>0.99245000000000005</v>
      </c>
      <c r="G12" s="1">
        <v>0.92776000000000003</v>
      </c>
      <c r="H12" s="4">
        <v>0.97124999999999995</v>
      </c>
      <c r="I12" s="3">
        <v>0.98012999999999995</v>
      </c>
      <c r="J12" s="12">
        <v>0.98982000000000003</v>
      </c>
      <c r="K12" s="1">
        <v>0.91088999999999998</v>
      </c>
      <c r="L12" s="4">
        <v>0.96748000000000001</v>
      </c>
      <c r="M12" s="3">
        <v>0.93254999999999999</v>
      </c>
      <c r="N12" s="12">
        <v>0.93816999999999995</v>
      </c>
      <c r="O12" s="1">
        <v>0.80120000000000002</v>
      </c>
      <c r="P12" s="4">
        <v>0.91757</v>
      </c>
      <c r="Q12" s="3">
        <v>4.0000000000000001E-3</v>
      </c>
      <c r="R12" s="50">
        <v>2.9199999999999999E-3</v>
      </c>
      <c r="S12" s="1">
        <v>0.92476999999999998</v>
      </c>
      <c r="T12" s="1">
        <v>1.1509999999999999E-2</v>
      </c>
      <c r="U12" s="67">
        <v>1.6219999999999998E-2</v>
      </c>
      <c r="V12" s="65">
        <v>1.5890000000000001E-2</v>
      </c>
      <c r="W12" s="56">
        <v>0.37335000000000002</v>
      </c>
      <c r="X12" s="4">
        <v>3.9730000000000001E-2</v>
      </c>
      <c r="Y12" s="55">
        <v>0</v>
      </c>
      <c r="Z12" s="1"/>
      <c r="AA12" s="1"/>
    </row>
    <row r="13" spans="1:31" x14ac:dyDescent="0.25">
      <c r="A13" s="9" t="s">
        <v>24</v>
      </c>
      <c r="B13" s="6">
        <v>1</v>
      </c>
      <c r="C13" s="6">
        <v>200</v>
      </c>
      <c r="D13" s="6">
        <v>0.05</v>
      </c>
      <c r="E13" s="7">
        <v>0.98562000000000005</v>
      </c>
      <c r="F13" s="12">
        <v>0.99019999999999997</v>
      </c>
      <c r="G13" s="2">
        <v>0.86392999999999998</v>
      </c>
      <c r="H13" s="8">
        <v>0.98397000000000001</v>
      </c>
      <c r="I13" s="7">
        <v>0.97294999999999998</v>
      </c>
      <c r="J13" s="15">
        <v>0.98429</v>
      </c>
      <c r="K13" s="2">
        <v>0.85065999999999997</v>
      </c>
      <c r="L13" s="8">
        <v>0.97343999999999997</v>
      </c>
      <c r="M13" s="7">
        <v>0.90669999999999995</v>
      </c>
      <c r="N13" s="15">
        <v>0.91527000000000003</v>
      </c>
      <c r="O13" s="2">
        <v>0.73224</v>
      </c>
      <c r="P13" s="8">
        <v>0.90376999999999996</v>
      </c>
      <c r="Q13" s="7">
        <v>7.1700000000000002E-3</v>
      </c>
      <c r="R13" s="2">
        <v>1.0019999999999999E-2</v>
      </c>
      <c r="S13" s="2">
        <v>2.3408199999999999</v>
      </c>
      <c r="T13" s="51">
        <v>5.9800000000000001E-3</v>
      </c>
      <c r="U13" s="7">
        <v>4.0399999999999998E-2</v>
      </c>
      <c r="V13" s="2">
        <v>7.4020000000000002E-2</v>
      </c>
      <c r="W13" s="2">
        <v>0.79669000000000001</v>
      </c>
      <c r="X13" s="14">
        <v>2.1250000000000002E-2</v>
      </c>
      <c r="Y13" s="55">
        <v>0</v>
      </c>
      <c r="Z13" s="1"/>
      <c r="AA13" s="1"/>
    </row>
    <row r="14" spans="1:31" s="22" customFormat="1" ht="22.5" customHeight="1" thickBot="1" x14ac:dyDescent="0.3">
      <c r="A14" s="16"/>
      <c r="B14" s="17"/>
      <c r="C14" s="17"/>
      <c r="D14" s="18" t="s">
        <v>25</v>
      </c>
      <c r="E14" s="19">
        <f t="shared" ref="E14:R14" si="0">AVERAGE(E2:E13)</f>
        <v>0.96833366659795239</v>
      </c>
      <c r="F14" s="20">
        <f t="shared" si="0"/>
        <v>0.97571864718614731</v>
      </c>
      <c r="G14" s="21">
        <f t="shared" si="0"/>
        <v>0.93459459767745479</v>
      </c>
      <c r="H14" s="21">
        <f t="shared" si="0"/>
        <v>0.96638359547859543</v>
      </c>
      <c r="I14" s="19">
        <f t="shared" si="0"/>
        <v>0.94501073902288191</v>
      </c>
      <c r="J14" s="21">
        <f t="shared" si="0"/>
        <v>0.96625454184704174</v>
      </c>
      <c r="K14" s="21">
        <f t="shared" si="0"/>
        <v>0.91648649522435244</v>
      </c>
      <c r="L14" s="21">
        <f t="shared" si="0"/>
        <v>0.95521815622208484</v>
      </c>
      <c r="M14" s="19">
        <f t="shared" si="0"/>
        <v>0.87955801570123027</v>
      </c>
      <c r="N14" s="21">
        <f t="shared" si="0"/>
        <v>0.88927946042053174</v>
      </c>
      <c r="O14" s="21">
        <f t="shared" si="0"/>
        <v>0.82336433759362337</v>
      </c>
      <c r="P14" s="21">
        <f t="shared" si="0"/>
        <v>0.8883572229093657</v>
      </c>
      <c r="Q14" s="19">
        <f t="shared" si="0"/>
        <v>1.4101494365422941E-2</v>
      </c>
      <c r="R14" s="24">
        <f t="shared" si="0"/>
        <v>9.6209367484367484E-3</v>
      </c>
      <c r="S14" s="21">
        <f t="shared" ref="S14:T14" si="1">AVERAGE(S2:S13)</f>
        <v>0.53081307823129242</v>
      </c>
      <c r="T14" s="21">
        <f t="shared" si="1"/>
        <v>1.667189170617742E-2</v>
      </c>
      <c r="U14" s="19">
        <f>AVERAGE(U2:U13)</f>
        <v>5.4798918436061293E-2</v>
      </c>
      <c r="V14" s="24">
        <f>AVERAGE(V2:V13)</f>
        <v>3.5134673091458811E-2</v>
      </c>
      <c r="W14" s="21">
        <f>AVERAGE(W2:W13)</f>
        <v>0.26103447897340754</v>
      </c>
      <c r="X14" s="25">
        <f>AVERAGE(X2:X13)</f>
        <v>4.5360143441214862E-2</v>
      </c>
      <c r="Y14" s="62"/>
      <c r="Z14" s="23"/>
      <c r="AA14" s="23"/>
    </row>
    <row r="15" spans="1:31" ht="15.75" thickTop="1" x14ac:dyDescent="0.25">
      <c r="A15" s="5" t="s">
        <v>24</v>
      </c>
      <c r="B15">
        <v>3</v>
      </c>
      <c r="C15">
        <v>25</v>
      </c>
      <c r="D15">
        <v>0</v>
      </c>
      <c r="E15" s="3">
        <v>0.78559000000000001</v>
      </c>
      <c r="F15" s="1">
        <v>0.80442000000000002</v>
      </c>
      <c r="G15" s="12">
        <v>0.89166000000000001</v>
      </c>
      <c r="H15" s="4">
        <v>0.84065999999999996</v>
      </c>
      <c r="I15" s="3">
        <v>0.63465000000000005</v>
      </c>
      <c r="J15" s="1">
        <v>0.73677999999999999</v>
      </c>
      <c r="K15" s="12">
        <v>0.83530000000000004</v>
      </c>
      <c r="L15" s="4">
        <v>0.77327999999999997</v>
      </c>
      <c r="M15" s="3">
        <v>0.51527000000000001</v>
      </c>
      <c r="N15" s="1">
        <v>0.56972</v>
      </c>
      <c r="O15" s="12">
        <v>0.69398000000000004</v>
      </c>
      <c r="P15" s="4">
        <v>0.63949</v>
      </c>
      <c r="Q15" s="3">
        <v>0.11402</v>
      </c>
      <c r="R15" s="1">
        <v>7.4349999999999999E-2</v>
      </c>
      <c r="S15" s="1">
        <v>9.8479999999999998E-2</v>
      </c>
      <c r="T15" s="12">
        <v>6.6140000000000004E-2</v>
      </c>
      <c r="U15" s="3">
        <v>0.23845</v>
      </c>
      <c r="V15" s="56">
        <v>0.14449999999999999</v>
      </c>
      <c r="W15" s="56">
        <v>0.19023999999999999</v>
      </c>
      <c r="X15" s="68">
        <v>0.13444999999999999</v>
      </c>
      <c r="Y15" s="57">
        <v>0</v>
      </c>
      <c r="Z15" s="1"/>
      <c r="AA15" s="1"/>
    </row>
    <row r="16" spans="1:31" x14ac:dyDescent="0.25">
      <c r="A16" s="5" t="s">
        <v>24</v>
      </c>
      <c r="B16">
        <v>3</v>
      </c>
      <c r="C16">
        <v>25</v>
      </c>
      <c r="D16">
        <v>0.02</v>
      </c>
      <c r="E16" s="3">
        <v>0.79779797979797995</v>
      </c>
      <c r="F16" s="1">
        <v>0.812676767676768</v>
      </c>
      <c r="G16" s="12">
        <v>0.86891919191919198</v>
      </c>
      <c r="H16" s="4">
        <v>0.84740404040404005</v>
      </c>
      <c r="I16" s="3">
        <v>0.64777777777777801</v>
      </c>
      <c r="J16" s="1">
        <v>0.74165656565656601</v>
      </c>
      <c r="K16" s="12">
        <v>0.820888888888889</v>
      </c>
      <c r="L16" s="4">
        <v>0.78531313131313096</v>
      </c>
      <c r="M16" s="3">
        <v>0.53166666666666695</v>
      </c>
      <c r="N16" s="1">
        <v>0.57827272727272705</v>
      </c>
      <c r="O16" s="12">
        <v>0.68347474747474701</v>
      </c>
      <c r="P16" s="4">
        <v>0.65550505050505004</v>
      </c>
      <c r="Q16" s="3">
        <v>0.11094949494949501</v>
      </c>
      <c r="R16" s="1">
        <v>6.9353535353535306E-2</v>
      </c>
      <c r="S16" s="1">
        <v>7.6999999999999999E-2</v>
      </c>
      <c r="T16" s="12">
        <v>5.9363636363636403E-2</v>
      </c>
      <c r="U16" s="3">
        <v>0.238040404040404</v>
      </c>
      <c r="V16" s="56">
        <v>0.13473737373737399</v>
      </c>
      <c r="W16" s="56">
        <v>0.186181818181818</v>
      </c>
      <c r="X16" s="13">
        <v>0.12227272727272701</v>
      </c>
      <c r="Y16" s="55">
        <v>1</v>
      </c>
      <c r="Z16" s="1"/>
      <c r="AA16" s="1"/>
    </row>
    <row r="17" spans="1:27" x14ac:dyDescent="0.25">
      <c r="A17" s="9" t="s">
        <v>24</v>
      </c>
      <c r="B17" s="6">
        <v>3</v>
      </c>
      <c r="C17" s="6">
        <v>25</v>
      </c>
      <c r="D17" s="6">
        <v>0.05</v>
      </c>
      <c r="E17" s="7">
        <v>0.751787878787879</v>
      </c>
      <c r="F17" s="2">
        <v>0.77112121212121199</v>
      </c>
      <c r="G17" s="15">
        <v>0.87344444444444402</v>
      </c>
      <c r="H17" s="8">
        <v>0.84852525252525202</v>
      </c>
      <c r="I17" s="7">
        <v>0.62652525252525204</v>
      </c>
      <c r="J17" s="2">
        <v>0.72563636363636397</v>
      </c>
      <c r="K17" s="15">
        <v>0.82375757575757602</v>
      </c>
      <c r="L17" s="8">
        <v>0.78888888888888897</v>
      </c>
      <c r="M17" s="7">
        <v>0.51147474747474797</v>
      </c>
      <c r="N17" s="2">
        <v>0.56591919191919204</v>
      </c>
      <c r="O17" s="15">
        <v>0.68287878787878797</v>
      </c>
      <c r="P17" s="8">
        <v>0.65167676767676797</v>
      </c>
      <c r="Q17" s="7">
        <v>0.12857575757575801</v>
      </c>
      <c r="R17" s="2">
        <v>8.6161616161616203E-2</v>
      </c>
      <c r="S17" s="2">
        <v>0.16179797979798</v>
      </c>
      <c r="T17" s="15">
        <v>6.7080808080808102E-2</v>
      </c>
      <c r="U17" s="3">
        <v>0.24170707070707101</v>
      </c>
      <c r="V17" s="56">
        <v>0.13980808080808099</v>
      </c>
      <c r="W17" s="56">
        <v>0.211878787878788</v>
      </c>
      <c r="X17" s="13">
        <v>0.118323232323232</v>
      </c>
      <c r="Y17" s="55">
        <v>1</v>
      </c>
      <c r="Z17" s="1"/>
      <c r="AA17" s="1"/>
    </row>
    <row r="18" spans="1:27" x14ac:dyDescent="0.25">
      <c r="A18" s="5" t="s">
        <v>24</v>
      </c>
      <c r="B18">
        <v>3</v>
      </c>
      <c r="C18">
        <v>50</v>
      </c>
      <c r="D18">
        <v>0</v>
      </c>
      <c r="E18" s="3">
        <v>0.83957000000000004</v>
      </c>
      <c r="F18" s="1">
        <v>0.86251</v>
      </c>
      <c r="G18" s="1">
        <v>0.91695000000000004</v>
      </c>
      <c r="H18" s="13">
        <v>0.94730000000000003</v>
      </c>
      <c r="I18" s="3">
        <v>0.72133000000000003</v>
      </c>
      <c r="J18" s="1">
        <v>0.82276000000000005</v>
      </c>
      <c r="K18" s="1">
        <v>0.88466999999999996</v>
      </c>
      <c r="L18" s="13">
        <v>0.91893000000000002</v>
      </c>
      <c r="M18" s="3">
        <v>0.6069</v>
      </c>
      <c r="N18" s="1">
        <v>0.66361999999999999</v>
      </c>
      <c r="O18" s="1">
        <v>0.76063000000000003</v>
      </c>
      <c r="P18" s="13">
        <v>0.79439000000000004</v>
      </c>
      <c r="Q18" s="3">
        <v>7.9820000000000002E-2</v>
      </c>
      <c r="R18" s="1">
        <v>4.7019999999999999E-2</v>
      </c>
      <c r="S18" s="1">
        <v>5.2810000000000003E-2</v>
      </c>
      <c r="T18" s="12">
        <v>2.0029999999999999E-2</v>
      </c>
      <c r="U18" s="33">
        <v>0.19139999999999999</v>
      </c>
      <c r="V18" s="34">
        <v>9.5820000000000002E-2</v>
      </c>
      <c r="W18" s="34">
        <v>0.17102999999999999</v>
      </c>
      <c r="X18" s="48">
        <v>6.5280000000000005E-2</v>
      </c>
      <c r="Y18" s="55">
        <v>0</v>
      </c>
      <c r="Z18" s="1"/>
      <c r="AA18" s="1"/>
    </row>
    <row r="19" spans="1:27" x14ac:dyDescent="0.25">
      <c r="A19" s="5" t="s">
        <v>24</v>
      </c>
      <c r="B19">
        <v>3</v>
      </c>
      <c r="C19">
        <v>50</v>
      </c>
      <c r="D19">
        <v>0.02</v>
      </c>
      <c r="E19" s="3">
        <v>0.83531</v>
      </c>
      <c r="F19" s="1">
        <v>0.85770000000000002</v>
      </c>
      <c r="G19" s="1">
        <v>0.90737000000000001</v>
      </c>
      <c r="H19" s="13">
        <v>0.92298999999999998</v>
      </c>
      <c r="I19" s="3">
        <v>0.72602</v>
      </c>
      <c r="J19" s="1">
        <v>0.82016999999999995</v>
      </c>
      <c r="K19" s="1">
        <v>0.874</v>
      </c>
      <c r="L19" s="13">
        <v>0.91305999999999998</v>
      </c>
      <c r="M19" s="3">
        <v>0.60962000000000005</v>
      </c>
      <c r="N19" s="1">
        <v>0.65783999999999998</v>
      </c>
      <c r="O19" s="1">
        <v>0.74841000000000002</v>
      </c>
      <c r="P19" s="13">
        <v>0.78524000000000005</v>
      </c>
      <c r="Q19" s="3">
        <v>8.4269999999999998E-2</v>
      </c>
      <c r="R19" s="1">
        <v>5.0889999999999998E-2</v>
      </c>
      <c r="S19" s="1">
        <v>8.3159999999999998E-2</v>
      </c>
      <c r="T19" s="12">
        <v>3.1440000000000003E-2</v>
      </c>
      <c r="U19" s="3">
        <v>0.19470000000000001</v>
      </c>
      <c r="V19" s="56">
        <v>9.8619999999999999E-2</v>
      </c>
      <c r="W19" s="56">
        <v>0.18064</v>
      </c>
      <c r="X19" s="13">
        <v>7.6560000000000003E-2</v>
      </c>
      <c r="Y19" s="55">
        <v>0</v>
      </c>
      <c r="Z19" s="1"/>
      <c r="AA19" s="1"/>
    </row>
    <row r="20" spans="1:27" x14ac:dyDescent="0.25">
      <c r="A20" s="9" t="s">
        <v>24</v>
      </c>
      <c r="B20" s="6">
        <v>3</v>
      </c>
      <c r="C20" s="6">
        <v>50</v>
      </c>
      <c r="D20" s="6">
        <v>0.05</v>
      </c>
      <c r="E20" s="7">
        <v>0.81856565656565705</v>
      </c>
      <c r="F20" s="2">
        <v>0.84273737373737401</v>
      </c>
      <c r="G20" s="2">
        <v>0.89770707070707101</v>
      </c>
      <c r="H20" s="14">
        <v>0.94055555555555603</v>
      </c>
      <c r="I20" s="7">
        <v>0.71942424242424197</v>
      </c>
      <c r="J20" s="2">
        <v>0.82342424242424195</v>
      </c>
      <c r="K20" s="2">
        <v>0.85824242424242403</v>
      </c>
      <c r="L20" s="14">
        <v>0.91229292929292904</v>
      </c>
      <c r="M20" s="7">
        <v>0.60242424242424197</v>
      </c>
      <c r="N20" s="2">
        <v>0.664474747474747</v>
      </c>
      <c r="O20" s="2">
        <v>0.72962626262626296</v>
      </c>
      <c r="P20" s="14">
        <v>0.78005050505050499</v>
      </c>
      <c r="Q20" s="7">
        <v>8.2646464646464607E-2</v>
      </c>
      <c r="R20" s="15">
        <v>5.2070707070707101E-2</v>
      </c>
      <c r="S20" s="2">
        <v>0.175080808080808</v>
      </c>
      <c r="T20" s="2">
        <v>5.9818181818181798E-2</v>
      </c>
      <c r="U20" s="7">
        <v>0.173737373737374</v>
      </c>
      <c r="V20" s="15">
        <v>7.3282828282828297E-2</v>
      </c>
      <c r="W20" s="2">
        <v>0.19164646464646501</v>
      </c>
      <c r="X20" s="8">
        <v>7.6646464646464602E-2</v>
      </c>
      <c r="Y20" s="55">
        <v>1</v>
      </c>
      <c r="Z20" s="1"/>
      <c r="AA20" s="1"/>
    </row>
    <row r="21" spans="1:27" x14ac:dyDescent="0.25">
      <c r="A21" s="5" t="s">
        <v>24</v>
      </c>
      <c r="B21">
        <v>3</v>
      </c>
      <c r="C21">
        <v>150</v>
      </c>
      <c r="D21">
        <v>0</v>
      </c>
      <c r="E21" s="3">
        <v>0.91942000000000002</v>
      </c>
      <c r="F21" s="1">
        <v>0.93918000000000001</v>
      </c>
      <c r="G21" s="12">
        <v>0.96155000000000002</v>
      </c>
      <c r="H21" s="4">
        <v>0.94708999999999999</v>
      </c>
      <c r="I21" s="3">
        <v>0.84614</v>
      </c>
      <c r="J21" s="1">
        <v>0.91498999999999997</v>
      </c>
      <c r="K21" s="12">
        <v>0.94926999999999995</v>
      </c>
      <c r="L21" s="4">
        <v>0.91495000000000004</v>
      </c>
      <c r="M21" s="3">
        <v>0.74380000000000002</v>
      </c>
      <c r="N21" s="1">
        <v>0.78424000000000005</v>
      </c>
      <c r="O21" s="12">
        <v>0.84218000000000004</v>
      </c>
      <c r="P21" s="4">
        <v>0.80810000000000004</v>
      </c>
      <c r="Q21" s="3">
        <v>3.8969999999999998E-2</v>
      </c>
      <c r="R21" s="12">
        <v>2.0049999999999998E-2</v>
      </c>
      <c r="S21" s="1">
        <v>6.3189999999999996E-2</v>
      </c>
      <c r="T21" s="1">
        <v>3.6060000000000002E-2</v>
      </c>
      <c r="U21" s="33">
        <v>0.12667999999999999</v>
      </c>
      <c r="V21" s="35">
        <v>4.8689999999999997E-2</v>
      </c>
      <c r="W21" s="34">
        <v>7.7200000000000005E-2</v>
      </c>
      <c r="X21" s="36">
        <v>0.13879</v>
      </c>
      <c r="Y21" s="55">
        <v>0</v>
      </c>
      <c r="Z21" s="1"/>
      <c r="AA21" s="1"/>
    </row>
    <row r="22" spans="1:27" x14ac:dyDescent="0.25">
      <c r="A22" s="5" t="s">
        <v>24</v>
      </c>
      <c r="B22">
        <v>3</v>
      </c>
      <c r="C22">
        <v>150</v>
      </c>
      <c r="D22">
        <v>0.02</v>
      </c>
      <c r="E22" s="3">
        <v>0.91027999999999998</v>
      </c>
      <c r="F22" s="1">
        <v>0.93096000000000001</v>
      </c>
      <c r="G22" s="12">
        <v>0.95838000000000001</v>
      </c>
      <c r="H22" s="4">
        <v>0.94667999999999997</v>
      </c>
      <c r="I22" s="3">
        <v>0.84884000000000004</v>
      </c>
      <c r="J22" s="1">
        <v>0.91403999999999996</v>
      </c>
      <c r="K22" s="12">
        <v>0.94650000000000001</v>
      </c>
      <c r="L22" s="4">
        <v>0.92735999999999996</v>
      </c>
      <c r="M22" s="3">
        <v>0.74509000000000003</v>
      </c>
      <c r="N22" s="1">
        <v>0.78205000000000002</v>
      </c>
      <c r="O22" s="12">
        <v>0.83942000000000005</v>
      </c>
      <c r="P22" s="4">
        <v>0.82160999999999995</v>
      </c>
      <c r="Q22" s="3">
        <v>4.0660000000000002E-2</v>
      </c>
      <c r="R22" s="12">
        <v>2.1850000000000001E-2</v>
      </c>
      <c r="S22" s="1">
        <v>0.16322</v>
      </c>
      <c r="T22" s="1">
        <v>3.7089999999999998E-2</v>
      </c>
      <c r="U22" s="3">
        <v>0.12243</v>
      </c>
      <c r="V22" s="65">
        <v>4.1880000000000001E-2</v>
      </c>
      <c r="W22" s="56">
        <v>0.10188999999999999</v>
      </c>
      <c r="X22" s="4">
        <v>0.13685</v>
      </c>
      <c r="Y22" s="55">
        <v>0</v>
      </c>
      <c r="Z22" s="1"/>
      <c r="AA22" s="1"/>
    </row>
    <row r="23" spans="1:27" x14ac:dyDescent="0.25">
      <c r="A23" s="9" t="s">
        <v>24</v>
      </c>
      <c r="B23" s="6">
        <v>3</v>
      </c>
      <c r="C23" s="6">
        <v>150</v>
      </c>
      <c r="D23" s="6">
        <v>0.05</v>
      </c>
      <c r="E23" s="7">
        <v>0.90940404040403999</v>
      </c>
      <c r="F23" s="2">
        <v>0.93014141414141405</v>
      </c>
      <c r="G23" s="2">
        <v>0.94110101010100999</v>
      </c>
      <c r="H23" s="14">
        <v>0.95098989898989905</v>
      </c>
      <c r="I23" s="7">
        <v>0.84701010101010099</v>
      </c>
      <c r="J23" s="2">
        <v>0.91256565656565702</v>
      </c>
      <c r="K23" s="2">
        <v>0.92440404040404001</v>
      </c>
      <c r="L23" s="14">
        <v>0.92965656565656596</v>
      </c>
      <c r="M23" s="7">
        <v>0.73440404040403995</v>
      </c>
      <c r="N23" s="2">
        <v>0.77817171717171696</v>
      </c>
      <c r="O23" s="2">
        <v>0.80012121212121201</v>
      </c>
      <c r="P23" s="14">
        <v>0.82034343434343404</v>
      </c>
      <c r="Q23" s="7">
        <v>3.5919191919191899E-2</v>
      </c>
      <c r="R23" s="15">
        <v>2.1363636363636401E-2</v>
      </c>
      <c r="S23" s="2">
        <v>0.23405050505050501</v>
      </c>
      <c r="T23" s="2">
        <v>2.7545454545454501E-2</v>
      </c>
      <c r="U23" s="7">
        <v>9.4020202020202004E-2</v>
      </c>
      <c r="V23" s="15">
        <v>2.07878787878788E-2</v>
      </c>
      <c r="W23" s="2">
        <v>0.15051515151515199</v>
      </c>
      <c r="X23" s="8">
        <v>0.10873737373737399</v>
      </c>
      <c r="Y23" s="55">
        <v>1</v>
      </c>
      <c r="Z23" s="1"/>
      <c r="AA23" s="1"/>
    </row>
    <row r="24" spans="1:27" x14ac:dyDescent="0.25">
      <c r="A24" s="5" t="s">
        <v>24</v>
      </c>
      <c r="B24">
        <v>3</v>
      </c>
      <c r="C24">
        <v>200</v>
      </c>
      <c r="D24">
        <v>0</v>
      </c>
      <c r="E24" s="3">
        <v>0.93012121212121202</v>
      </c>
      <c r="F24" s="1">
        <v>0.94833333333333303</v>
      </c>
      <c r="G24" s="12">
        <v>0.96179797979797998</v>
      </c>
      <c r="H24" s="4">
        <v>0.95705050505050504</v>
      </c>
      <c r="I24" s="3">
        <v>0.87798989898989899</v>
      </c>
      <c r="J24" s="1">
        <v>0.93485858585858606</v>
      </c>
      <c r="K24" s="12">
        <v>0.95623232323232299</v>
      </c>
      <c r="L24" s="4">
        <v>0.93971717171717195</v>
      </c>
      <c r="M24" s="3">
        <v>0.78138383838383796</v>
      </c>
      <c r="N24" s="1">
        <v>0.81665656565656597</v>
      </c>
      <c r="O24" s="12">
        <v>0.865787878787879</v>
      </c>
      <c r="P24" s="4">
        <v>0.84014141414141397</v>
      </c>
      <c r="Q24" s="3">
        <v>3.2949494949494999E-2</v>
      </c>
      <c r="R24" s="12">
        <v>1.68282828282828E-2</v>
      </c>
      <c r="S24" s="1">
        <v>2.86565656565657E-2</v>
      </c>
      <c r="T24" s="1">
        <v>2.7959595959596E-2</v>
      </c>
      <c r="U24" s="33">
        <v>0.11210101010101001</v>
      </c>
      <c r="V24" s="35">
        <v>3.81515151515152E-2</v>
      </c>
      <c r="W24" s="34">
        <v>5.8555555555555597E-2</v>
      </c>
      <c r="X24" s="36">
        <v>0.12121212121212099</v>
      </c>
      <c r="Y24" s="55">
        <v>1</v>
      </c>
      <c r="Z24" s="1"/>
      <c r="AA24" s="1"/>
    </row>
    <row r="25" spans="1:27" x14ac:dyDescent="0.25">
      <c r="A25" s="5" t="s">
        <v>24</v>
      </c>
      <c r="B25">
        <v>3</v>
      </c>
      <c r="C25">
        <v>200</v>
      </c>
      <c r="D25">
        <v>0.02</v>
      </c>
      <c r="E25" s="3">
        <v>0.93133999999999995</v>
      </c>
      <c r="F25" s="1">
        <v>0.94976000000000005</v>
      </c>
      <c r="G25" s="12">
        <v>0.95916999999999997</v>
      </c>
      <c r="H25" s="4">
        <v>0.95626999999999995</v>
      </c>
      <c r="I25" s="3">
        <v>0.87594000000000005</v>
      </c>
      <c r="J25" s="1">
        <v>0.93139000000000005</v>
      </c>
      <c r="K25" s="12">
        <v>0.94984000000000002</v>
      </c>
      <c r="L25" s="4">
        <v>0.93430000000000002</v>
      </c>
      <c r="M25" s="3">
        <v>0.77339999999999998</v>
      </c>
      <c r="N25" s="1">
        <v>0.80969999999999998</v>
      </c>
      <c r="O25" s="12">
        <v>0.84955000000000003</v>
      </c>
      <c r="P25" s="4">
        <v>0.82982</v>
      </c>
      <c r="Q25" s="3">
        <v>3.0550000000000001E-2</v>
      </c>
      <c r="R25" s="12">
        <v>1.5509999999999999E-2</v>
      </c>
      <c r="S25" s="1">
        <v>0.11935999999999999</v>
      </c>
      <c r="T25" s="1">
        <v>2.7529999999999999E-2</v>
      </c>
      <c r="U25" s="3">
        <v>0.10425</v>
      </c>
      <c r="V25" s="65">
        <v>2.9329999999999998E-2</v>
      </c>
      <c r="W25" s="56">
        <v>8.6569999999999994E-2</v>
      </c>
      <c r="X25" s="4">
        <v>0.11889</v>
      </c>
      <c r="Y25" s="55">
        <v>0</v>
      </c>
      <c r="Z25" s="1"/>
      <c r="AA25" s="1"/>
    </row>
    <row r="26" spans="1:27" x14ac:dyDescent="0.25">
      <c r="A26" s="9" t="s">
        <v>24</v>
      </c>
      <c r="B26" s="6">
        <v>3</v>
      </c>
      <c r="C26" s="6">
        <v>200</v>
      </c>
      <c r="D26" s="6">
        <v>0.05</v>
      </c>
      <c r="E26" s="7">
        <v>0.92640816326530595</v>
      </c>
      <c r="F26" s="2">
        <v>0.94671428571428595</v>
      </c>
      <c r="G26" s="2">
        <v>0.92923469387755098</v>
      </c>
      <c r="H26" s="14">
        <v>0.95058163265306095</v>
      </c>
      <c r="I26" s="7">
        <v>0.85967346938775502</v>
      </c>
      <c r="J26" s="2">
        <v>0.92372448979591804</v>
      </c>
      <c r="K26" s="2">
        <v>0.92383673469387795</v>
      </c>
      <c r="L26" s="14">
        <v>0.92742857142857105</v>
      </c>
      <c r="M26" s="7">
        <v>0.74766326530612204</v>
      </c>
      <c r="N26" s="2">
        <v>0.79384693877551005</v>
      </c>
      <c r="O26" s="2">
        <v>0.80304081632653102</v>
      </c>
      <c r="P26" s="14">
        <v>0.81938775510204098</v>
      </c>
      <c r="Q26" s="7">
        <v>2.92448979591837E-2</v>
      </c>
      <c r="R26" s="15">
        <v>1.68469387755102E-2</v>
      </c>
      <c r="S26" s="2">
        <v>0.173918367346939</v>
      </c>
      <c r="T26" s="2">
        <v>2.5479591836734702E-2</v>
      </c>
      <c r="U26" s="7">
        <v>8.1581632653061203E-2</v>
      </c>
      <c r="V26" s="15">
        <v>2.0459183673469401E-2</v>
      </c>
      <c r="W26" s="2">
        <v>0.13320408163265299</v>
      </c>
      <c r="X26" s="8">
        <v>0.100081632653061</v>
      </c>
      <c r="Y26" s="55">
        <v>2</v>
      </c>
      <c r="Z26" s="1"/>
      <c r="AA26" s="1"/>
    </row>
    <row r="27" spans="1:27" s="22" customFormat="1" ht="21.75" customHeight="1" thickBot="1" x14ac:dyDescent="0.3">
      <c r="A27" s="16"/>
      <c r="B27" s="17"/>
      <c r="C27" s="17"/>
      <c r="D27" s="18" t="s">
        <v>25</v>
      </c>
      <c r="E27" s="19">
        <f>AVERAGE(E15:E26)</f>
        <v>0.86296624424517299</v>
      </c>
      <c r="F27" s="21">
        <f>AVERAGE(F15:F26)</f>
        <v>0.88302119889369901</v>
      </c>
      <c r="G27" s="24">
        <f t="shared" ref="G27:H27" si="2">AVERAGE(G15:G26)</f>
        <v>0.92227369923727054</v>
      </c>
      <c r="H27" s="21">
        <f t="shared" si="2"/>
        <v>0.92134140709819257</v>
      </c>
      <c r="I27" s="19">
        <f>AVERAGE(I15:I26)</f>
        <v>0.76927672850958551</v>
      </c>
      <c r="J27" s="21">
        <f>AVERAGE(J15:J26)</f>
        <v>0.85016632532811098</v>
      </c>
      <c r="K27" s="24">
        <f t="shared" ref="K27:L27" si="3">AVERAGE(K15:K26)</f>
        <v>0.89557849893492758</v>
      </c>
      <c r="L27" s="21">
        <f t="shared" si="3"/>
        <v>0.88876477152477162</v>
      </c>
      <c r="M27" s="19">
        <f>AVERAGE(M15:M26)</f>
        <v>0.65859140005497141</v>
      </c>
      <c r="N27" s="21">
        <f>AVERAGE(N15:N26)</f>
        <v>0.70537599068920498</v>
      </c>
      <c r="O27" s="24">
        <f t="shared" ref="O27:P27" si="4">AVERAGE(O15:O26)</f>
        <v>0.77492497543461836</v>
      </c>
      <c r="P27" s="21">
        <f t="shared" si="4"/>
        <v>0.77047957723493432</v>
      </c>
      <c r="Q27" s="19">
        <f>AVERAGE(Q15:Q26)</f>
        <v>6.7381275166632351E-2</v>
      </c>
      <c r="R27" s="21">
        <f>AVERAGE(R15:R26)</f>
        <v>4.1024559712774002E-2</v>
      </c>
      <c r="S27" s="21">
        <f t="shared" ref="S27:T27" si="5">AVERAGE(S15:S26)</f>
        <v>0.11922701882773312</v>
      </c>
      <c r="T27" s="24">
        <f t="shared" si="5"/>
        <v>4.0461439050367622E-2</v>
      </c>
      <c r="U27" s="54">
        <f>AVERAGE(U15:U26)</f>
        <v>0.15992480777159349</v>
      </c>
      <c r="V27" s="59">
        <f>AVERAGE(V15:V26)</f>
        <v>7.3838905036762228E-2</v>
      </c>
      <c r="W27" s="20">
        <f t="shared" ref="W27:X27" si="6">AVERAGE(W15:W26)</f>
        <v>0.1449626549508693</v>
      </c>
      <c r="X27" s="60">
        <f t="shared" si="6"/>
        <v>0.10984112932041495</v>
      </c>
      <c r="Y27" s="62"/>
      <c r="Z27" s="23"/>
      <c r="AA27" s="23"/>
    </row>
    <row r="28" spans="1:27" ht="15.75" thickTop="1" x14ac:dyDescent="0.25">
      <c r="A28" s="5" t="s">
        <v>24</v>
      </c>
      <c r="B28">
        <v>6</v>
      </c>
      <c r="C28">
        <v>25</v>
      </c>
      <c r="D28">
        <v>0</v>
      </c>
      <c r="E28" s="3">
        <v>0.46471000000000001</v>
      </c>
      <c r="F28" s="1">
        <v>0.47399000000000002</v>
      </c>
      <c r="G28" s="12">
        <v>0.78125</v>
      </c>
      <c r="H28" s="4">
        <v>0.55169000000000001</v>
      </c>
      <c r="I28" s="3">
        <v>0.27928999999999998</v>
      </c>
      <c r="J28" s="1">
        <v>0.36309000000000002</v>
      </c>
      <c r="K28" s="12">
        <v>0.73780999999999997</v>
      </c>
      <c r="L28" s="4">
        <v>0.49830000000000002</v>
      </c>
      <c r="M28" s="3">
        <v>0.20821000000000001</v>
      </c>
      <c r="N28" s="1">
        <v>0.26346999999999998</v>
      </c>
      <c r="O28" s="12">
        <v>0.57282999999999995</v>
      </c>
      <c r="P28" s="4">
        <v>0.37522</v>
      </c>
      <c r="Q28" s="3">
        <v>0.23698</v>
      </c>
      <c r="R28" s="1">
        <v>0.19153000000000001</v>
      </c>
      <c r="S28" s="12">
        <v>0.15529000000000001</v>
      </c>
      <c r="T28" s="1">
        <v>0.18142</v>
      </c>
      <c r="U28" s="3">
        <v>0.34756999999999999</v>
      </c>
      <c r="V28" s="56">
        <v>0.27588000000000001</v>
      </c>
      <c r="W28" s="65">
        <v>0.22625999999999999</v>
      </c>
      <c r="X28" s="4">
        <v>0.25978000000000001</v>
      </c>
      <c r="Y28" s="55">
        <v>0</v>
      </c>
      <c r="Z28" s="1"/>
      <c r="AA28" s="1"/>
    </row>
    <row r="29" spans="1:27" x14ac:dyDescent="0.25">
      <c r="A29" s="5" t="s">
        <v>24</v>
      </c>
      <c r="B29">
        <v>6</v>
      </c>
      <c r="C29">
        <v>25</v>
      </c>
      <c r="D29">
        <v>0.02</v>
      </c>
      <c r="E29" s="3">
        <v>0.44577</v>
      </c>
      <c r="F29" s="1">
        <v>0.45694000000000001</v>
      </c>
      <c r="G29" s="12">
        <v>0.75634000000000001</v>
      </c>
      <c r="H29" s="4">
        <v>0.52561000000000002</v>
      </c>
      <c r="I29" s="3">
        <v>0.25058999999999998</v>
      </c>
      <c r="J29" s="1">
        <v>0.37086999999999998</v>
      </c>
      <c r="K29" s="12">
        <v>0.70004999999999995</v>
      </c>
      <c r="L29" s="4">
        <v>0.50892000000000004</v>
      </c>
      <c r="M29" s="3">
        <v>0.18740000000000001</v>
      </c>
      <c r="N29" s="1">
        <v>0.26351999999999998</v>
      </c>
      <c r="O29" s="12">
        <v>0.53703999999999996</v>
      </c>
      <c r="P29" s="4">
        <v>0.38719999999999999</v>
      </c>
      <c r="Q29" s="3">
        <v>0.26052999999999998</v>
      </c>
      <c r="R29" s="1">
        <v>0.21496999999999999</v>
      </c>
      <c r="S29" s="1">
        <v>0.23691999999999999</v>
      </c>
      <c r="T29" s="12">
        <v>0.19746</v>
      </c>
      <c r="U29" s="3">
        <v>0.36213000000000001</v>
      </c>
      <c r="V29" s="56">
        <v>0.29532999999999998</v>
      </c>
      <c r="W29" s="65">
        <v>0.26576</v>
      </c>
      <c r="X29" s="64">
        <v>0.27307999999999999</v>
      </c>
      <c r="Y29" s="57">
        <v>0</v>
      </c>
      <c r="Z29" s="1"/>
      <c r="AA29" s="1"/>
    </row>
    <row r="30" spans="1:27" x14ac:dyDescent="0.25">
      <c r="A30" s="9" t="s">
        <v>24</v>
      </c>
      <c r="B30" s="6">
        <v>6</v>
      </c>
      <c r="C30" s="6">
        <v>25</v>
      </c>
      <c r="D30" s="6">
        <v>0.05</v>
      </c>
      <c r="E30" s="7">
        <v>0.47708</v>
      </c>
      <c r="F30" s="2">
        <v>0.48799999999999999</v>
      </c>
      <c r="G30" s="15">
        <v>0.75888999999999995</v>
      </c>
      <c r="H30" s="8">
        <v>0.57754000000000005</v>
      </c>
      <c r="I30" s="7">
        <v>0.25461</v>
      </c>
      <c r="J30" s="2">
        <v>0.38399</v>
      </c>
      <c r="K30" s="15">
        <v>0.68789</v>
      </c>
      <c r="L30" s="8">
        <v>0.50214000000000003</v>
      </c>
      <c r="M30" s="7">
        <v>0.19319</v>
      </c>
      <c r="N30" s="2">
        <v>0.27687</v>
      </c>
      <c r="O30" s="15">
        <v>0.53785000000000005</v>
      </c>
      <c r="P30" s="8">
        <v>0.38053999999999999</v>
      </c>
      <c r="Q30" s="7">
        <v>0.24615999999999999</v>
      </c>
      <c r="R30" s="2">
        <v>0.20200000000000001</v>
      </c>
      <c r="S30" s="15">
        <v>0.13214999999999999</v>
      </c>
      <c r="T30" s="2">
        <v>0.18271999999999999</v>
      </c>
      <c r="U30" s="7">
        <v>0.34577999999999998</v>
      </c>
      <c r="V30" s="2">
        <v>0.27556999999999998</v>
      </c>
      <c r="W30" s="15">
        <v>0.17559</v>
      </c>
      <c r="X30" s="8">
        <v>0.249</v>
      </c>
      <c r="Y30" s="55">
        <v>0</v>
      </c>
      <c r="Z30" s="1"/>
      <c r="AA30" s="1"/>
    </row>
    <row r="31" spans="1:27" x14ac:dyDescent="0.25">
      <c r="A31" s="5" t="s">
        <v>24</v>
      </c>
      <c r="B31">
        <v>6</v>
      </c>
      <c r="C31">
        <v>50</v>
      </c>
      <c r="D31">
        <v>0</v>
      </c>
      <c r="E31" s="3">
        <v>0.57550515463917495</v>
      </c>
      <c r="F31" s="1">
        <v>0.59601030927835097</v>
      </c>
      <c r="G31" s="12">
        <v>0.83279381443299005</v>
      </c>
      <c r="H31" s="4">
        <v>0.79151546391752603</v>
      </c>
      <c r="I31" s="3">
        <v>0.39213402061855701</v>
      </c>
      <c r="J31" s="1">
        <v>0.54075257731958803</v>
      </c>
      <c r="K31" s="12">
        <v>0.77365979381443295</v>
      </c>
      <c r="L31" s="4">
        <v>0.76517525773195905</v>
      </c>
      <c r="M31" s="3">
        <v>0.297969072164948</v>
      </c>
      <c r="N31" s="1">
        <v>0.39057731958762898</v>
      </c>
      <c r="O31" s="12">
        <v>0.60128865979381396</v>
      </c>
      <c r="P31" s="4">
        <v>0.59287628865979403</v>
      </c>
      <c r="Q31" s="3">
        <v>0.20055670103092799</v>
      </c>
      <c r="R31" s="1">
        <v>0.15070103092783499</v>
      </c>
      <c r="S31" s="12">
        <v>0.12720618556700999</v>
      </c>
      <c r="T31" s="1">
        <v>0.97827835051546397</v>
      </c>
      <c r="U31" s="33">
        <v>0.318762886597938</v>
      </c>
      <c r="V31" s="34">
        <v>0.23494845360824701</v>
      </c>
      <c r="W31" s="35">
        <v>0.232340206185567</v>
      </c>
      <c r="X31" s="36">
        <v>0.442123711340206</v>
      </c>
      <c r="Y31" s="55">
        <v>3</v>
      </c>
      <c r="Z31" s="1"/>
      <c r="AA31" s="1"/>
    </row>
    <row r="32" spans="1:27" x14ac:dyDescent="0.25">
      <c r="A32" s="5" t="s">
        <v>24</v>
      </c>
      <c r="B32">
        <v>6</v>
      </c>
      <c r="C32">
        <v>50</v>
      </c>
      <c r="D32">
        <v>0.02</v>
      </c>
      <c r="E32" s="3">
        <v>0.58382828282828303</v>
      </c>
      <c r="F32" s="1">
        <v>0.60357575757575799</v>
      </c>
      <c r="G32" s="12">
        <v>0.81556565656565705</v>
      </c>
      <c r="H32" s="4">
        <v>0.79984848484848503</v>
      </c>
      <c r="I32" s="3">
        <v>0.38640404040403997</v>
      </c>
      <c r="J32" s="1">
        <v>0.54120202020202002</v>
      </c>
      <c r="K32" s="1">
        <v>0.757565656565657</v>
      </c>
      <c r="L32" s="13">
        <v>0.77412121212121199</v>
      </c>
      <c r="M32" s="3">
        <v>0.29713131313131302</v>
      </c>
      <c r="N32" s="1">
        <v>0.39436363636363603</v>
      </c>
      <c r="O32" s="1">
        <v>0.584737373737374</v>
      </c>
      <c r="P32" s="13">
        <v>0.60694949494949502</v>
      </c>
      <c r="Q32" s="3">
        <v>0.19180808080808101</v>
      </c>
      <c r="R32" s="1">
        <v>0.143151515151515</v>
      </c>
      <c r="S32" s="12">
        <v>0.10980808080808099</v>
      </c>
      <c r="T32" s="1">
        <v>1.0880404040403999</v>
      </c>
      <c r="U32" s="3">
        <v>0.310141414141414</v>
      </c>
      <c r="V32" s="56">
        <v>0.22385858585858601</v>
      </c>
      <c r="W32" s="65">
        <v>0.22327272727272701</v>
      </c>
      <c r="X32" s="4">
        <v>0.48780808080808102</v>
      </c>
      <c r="Y32" s="55">
        <v>1</v>
      </c>
      <c r="Z32" s="1"/>
      <c r="AA32" s="1"/>
    </row>
    <row r="33" spans="1:27" x14ac:dyDescent="0.25">
      <c r="A33" s="9" t="s">
        <v>24</v>
      </c>
      <c r="B33" s="6">
        <v>6</v>
      </c>
      <c r="C33" s="6">
        <v>50</v>
      </c>
      <c r="D33" s="6">
        <v>0.05</v>
      </c>
      <c r="E33" s="7">
        <v>0.63109183673469404</v>
      </c>
      <c r="F33" s="2">
        <v>0.64918367346938799</v>
      </c>
      <c r="G33" s="15">
        <v>0.85473469387755097</v>
      </c>
      <c r="H33" s="8">
        <v>0.82070408163265296</v>
      </c>
      <c r="I33" s="7">
        <v>0.41116326530612202</v>
      </c>
      <c r="J33" s="2">
        <v>0.55457142857142905</v>
      </c>
      <c r="K33" s="15">
        <v>0.79206122448979599</v>
      </c>
      <c r="L33" s="8">
        <v>0.78691836734693899</v>
      </c>
      <c r="M33" s="7">
        <v>0.31372448979591799</v>
      </c>
      <c r="N33" s="2">
        <v>0.40566326530612201</v>
      </c>
      <c r="O33" s="2">
        <v>0.61793877551020404</v>
      </c>
      <c r="P33" s="14">
        <v>0.622714285714286</v>
      </c>
      <c r="Q33" s="7">
        <v>0.17985714285714299</v>
      </c>
      <c r="R33" s="2">
        <v>0.13220408163265299</v>
      </c>
      <c r="S33" s="15">
        <v>9.8836734693877507E-2</v>
      </c>
      <c r="T33" s="2">
        <v>1.0709897959183701</v>
      </c>
      <c r="U33" s="7">
        <v>0.29332653061224501</v>
      </c>
      <c r="V33" s="2">
        <v>0.20338775510204099</v>
      </c>
      <c r="W33" s="15">
        <v>0.197867346938776</v>
      </c>
      <c r="X33" s="8">
        <v>0.46082653061224499</v>
      </c>
      <c r="Y33" s="55">
        <v>2</v>
      </c>
      <c r="Z33" s="1"/>
      <c r="AA33" s="1"/>
    </row>
    <row r="34" spans="1:27" x14ac:dyDescent="0.25">
      <c r="A34" s="5" t="s">
        <v>24</v>
      </c>
      <c r="B34">
        <v>6</v>
      </c>
      <c r="C34">
        <v>150</v>
      </c>
      <c r="D34">
        <v>0</v>
      </c>
      <c r="E34" s="3">
        <v>0.74944444444444402</v>
      </c>
      <c r="F34" s="1">
        <v>0.77706060606060601</v>
      </c>
      <c r="G34" s="1">
        <v>0.83114141414141396</v>
      </c>
      <c r="H34" s="13">
        <v>0.965373737373737</v>
      </c>
      <c r="I34" s="3">
        <v>0.58299999999999996</v>
      </c>
      <c r="J34" s="1">
        <v>0.73217171717171703</v>
      </c>
      <c r="K34" s="1">
        <v>0.77410101010100996</v>
      </c>
      <c r="L34" s="13">
        <v>0.94145454545454499</v>
      </c>
      <c r="M34" s="3">
        <v>0.46907070707070703</v>
      </c>
      <c r="N34" s="1">
        <v>0.56291919191919204</v>
      </c>
      <c r="O34" s="1">
        <v>0.59983838383838395</v>
      </c>
      <c r="P34" s="13">
        <v>0.81605050505050503</v>
      </c>
      <c r="Q34" s="3">
        <v>0.11860606060606101</v>
      </c>
      <c r="R34" s="1">
        <v>7.8515151515151496E-2</v>
      </c>
      <c r="S34" s="1">
        <v>1.1480101010101</v>
      </c>
      <c r="T34" s="12">
        <v>6.0595959595959599E-2</v>
      </c>
      <c r="U34" s="33">
        <v>0.22878787878787901</v>
      </c>
      <c r="V34" s="35">
        <v>0.13611111111111099</v>
      </c>
      <c r="W34" s="34">
        <v>0.49643434343434301</v>
      </c>
      <c r="X34" s="36">
        <v>0.21880808080808101</v>
      </c>
      <c r="Y34" s="55">
        <v>1</v>
      </c>
      <c r="Z34" s="1"/>
      <c r="AA34" s="1"/>
    </row>
    <row r="35" spans="1:27" x14ac:dyDescent="0.25">
      <c r="A35" s="5" t="s">
        <v>24</v>
      </c>
      <c r="B35">
        <v>6</v>
      </c>
      <c r="C35">
        <v>150</v>
      </c>
      <c r="D35">
        <v>0.02</v>
      </c>
      <c r="E35" s="3">
        <v>0.73224999999999996</v>
      </c>
      <c r="F35" s="1">
        <v>0.76253000000000004</v>
      </c>
      <c r="G35" s="1">
        <v>0.82245000000000001</v>
      </c>
      <c r="H35" s="13">
        <v>0.95765</v>
      </c>
      <c r="I35" s="3">
        <v>0.56374000000000002</v>
      </c>
      <c r="J35" s="1">
        <v>0.71506999999999998</v>
      </c>
      <c r="K35" s="1">
        <v>0.77368999999999999</v>
      </c>
      <c r="L35" s="13">
        <v>0.93654000000000004</v>
      </c>
      <c r="M35" s="3">
        <v>0.45219999999999999</v>
      </c>
      <c r="N35" s="1">
        <v>0.54774999999999996</v>
      </c>
      <c r="O35" s="1">
        <v>0.59665999999999997</v>
      </c>
      <c r="P35" s="13">
        <v>0.81179000000000001</v>
      </c>
      <c r="Q35" s="3">
        <v>0.12719</v>
      </c>
      <c r="R35" s="1">
        <v>8.3790000000000003E-2</v>
      </c>
      <c r="S35" s="1">
        <v>1.12242</v>
      </c>
      <c r="T35" s="12">
        <v>6.6449999999999995E-2</v>
      </c>
      <c r="U35" s="3">
        <v>0.23751</v>
      </c>
      <c r="V35" s="65">
        <v>0.14144000000000001</v>
      </c>
      <c r="W35" s="56">
        <v>0.48549999999999999</v>
      </c>
      <c r="X35" s="4">
        <v>0.22617000000000001</v>
      </c>
      <c r="Y35" s="55">
        <v>0</v>
      </c>
      <c r="Z35" s="1"/>
      <c r="AA35" s="1"/>
    </row>
    <row r="36" spans="1:27" x14ac:dyDescent="0.25">
      <c r="A36" s="9" t="s">
        <v>24</v>
      </c>
      <c r="B36" s="6">
        <v>6</v>
      </c>
      <c r="C36" s="6">
        <v>150</v>
      </c>
      <c r="D36" s="6">
        <v>0.05</v>
      </c>
      <c r="E36" s="7">
        <v>0.72353535353535403</v>
      </c>
      <c r="F36" s="2">
        <v>0.75446464646464695</v>
      </c>
      <c r="G36" s="2">
        <v>0.82357575757575796</v>
      </c>
      <c r="H36" s="14">
        <v>0.94741414141414104</v>
      </c>
      <c r="I36" s="7">
        <v>0.55643434343434295</v>
      </c>
      <c r="J36" s="2">
        <v>0.70508080808080797</v>
      </c>
      <c r="K36" s="2">
        <v>0.76846464646464696</v>
      </c>
      <c r="L36" s="14">
        <v>0.92686868686868695</v>
      </c>
      <c r="M36" s="7">
        <v>0.44511111111111101</v>
      </c>
      <c r="N36" s="2">
        <v>0.53859595959595996</v>
      </c>
      <c r="O36" s="2">
        <v>0.59032323232323203</v>
      </c>
      <c r="P36" s="14">
        <v>0.79608080808080794</v>
      </c>
      <c r="Q36" s="7">
        <v>0.12296969696969701</v>
      </c>
      <c r="R36" s="2">
        <v>8.17979797979798E-2</v>
      </c>
      <c r="S36" s="2">
        <v>1.31718181818182</v>
      </c>
      <c r="T36" s="15">
        <v>6.3262626262626298E-2</v>
      </c>
      <c r="U36" s="7">
        <v>0.220676767676768</v>
      </c>
      <c r="V36" s="15">
        <v>0.12160606060606099</v>
      </c>
      <c r="W36" s="2">
        <v>0.52314141414141402</v>
      </c>
      <c r="X36" s="8">
        <v>0.21116161616161599</v>
      </c>
      <c r="Y36" s="55">
        <v>1</v>
      </c>
      <c r="Z36" s="1"/>
      <c r="AA36" s="1"/>
    </row>
    <row r="37" spans="1:27" x14ac:dyDescent="0.25">
      <c r="A37" s="5" t="s">
        <v>24</v>
      </c>
      <c r="B37">
        <v>6</v>
      </c>
      <c r="C37">
        <v>200</v>
      </c>
      <c r="D37">
        <v>0</v>
      </c>
      <c r="E37" s="3">
        <v>0.77076</v>
      </c>
      <c r="F37" s="1">
        <v>0.80115000000000003</v>
      </c>
      <c r="G37" s="1">
        <v>0.87287000000000003</v>
      </c>
      <c r="H37" s="13">
        <v>0.96016999999999997</v>
      </c>
      <c r="I37" s="3">
        <v>0.61756</v>
      </c>
      <c r="J37" s="1">
        <v>0.76271</v>
      </c>
      <c r="K37" s="1">
        <v>0.82410000000000005</v>
      </c>
      <c r="L37" s="13">
        <v>0.94011</v>
      </c>
      <c r="M37" s="3">
        <v>0.50417000000000001</v>
      </c>
      <c r="N37" s="1">
        <v>0.59684000000000004</v>
      </c>
      <c r="O37" s="1">
        <v>0.64617999999999998</v>
      </c>
      <c r="P37" s="13">
        <v>0.81793000000000005</v>
      </c>
      <c r="Q37" s="3">
        <v>0.10788</v>
      </c>
      <c r="R37" s="1">
        <v>6.8580000000000002E-2</v>
      </c>
      <c r="S37" s="1">
        <v>0.64051000000000002</v>
      </c>
      <c r="T37" s="12">
        <v>5.765E-2</v>
      </c>
      <c r="U37" s="33">
        <v>0.21648999999999999</v>
      </c>
      <c r="V37" s="35">
        <v>0.12148</v>
      </c>
      <c r="W37" s="34">
        <v>0.28724</v>
      </c>
      <c r="X37" s="36">
        <v>0.21052000000000001</v>
      </c>
      <c r="Y37" s="55">
        <v>0</v>
      </c>
      <c r="Z37" s="1"/>
      <c r="AA37" s="1"/>
    </row>
    <row r="38" spans="1:27" x14ac:dyDescent="0.25">
      <c r="A38" s="5" t="s">
        <v>24</v>
      </c>
      <c r="B38">
        <v>6</v>
      </c>
      <c r="C38">
        <v>200</v>
      </c>
      <c r="D38">
        <v>0.02</v>
      </c>
      <c r="E38" s="3">
        <v>0.76278999999999997</v>
      </c>
      <c r="F38" s="1">
        <v>0.79430999999999996</v>
      </c>
      <c r="G38" s="1">
        <v>0.85948000000000002</v>
      </c>
      <c r="H38" s="13">
        <v>0.94896000000000003</v>
      </c>
      <c r="I38" s="3">
        <v>0.60231000000000001</v>
      </c>
      <c r="J38" s="1">
        <v>0.75390999999999997</v>
      </c>
      <c r="K38" s="1">
        <v>0.80822000000000005</v>
      </c>
      <c r="L38" s="13">
        <v>0.92774000000000001</v>
      </c>
      <c r="M38" s="3">
        <v>0.48987000000000003</v>
      </c>
      <c r="N38" s="1">
        <v>0.58552999999999999</v>
      </c>
      <c r="O38" s="1">
        <v>0.62853000000000003</v>
      </c>
      <c r="P38" s="13">
        <v>0.80308999999999997</v>
      </c>
      <c r="Q38" s="3">
        <v>0.11266</v>
      </c>
      <c r="R38" s="1">
        <v>7.2609999999999994E-2</v>
      </c>
      <c r="S38" s="1">
        <v>0.94635999999999998</v>
      </c>
      <c r="T38" s="12">
        <v>6.0979999999999999E-2</v>
      </c>
      <c r="U38" s="3">
        <v>0.21809999999999999</v>
      </c>
      <c r="V38" s="65">
        <v>0.12297</v>
      </c>
      <c r="W38" s="56">
        <v>0.40146999999999999</v>
      </c>
      <c r="X38" s="4">
        <v>0.20835000000000001</v>
      </c>
      <c r="Y38" s="55">
        <v>0</v>
      </c>
      <c r="Z38" s="1"/>
      <c r="AA38" s="1"/>
    </row>
    <row r="39" spans="1:27" x14ac:dyDescent="0.25">
      <c r="A39" s="9" t="s">
        <v>24</v>
      </c>
      <c r="B39" s="6">
        <v>6</v>
      </c>
      <c r="C39" s="6">
        <v>200</v>
      </c>
      <c r="D39" s="6">
        <v>0.05</v>
      </c>
      <c r="E39" s="7">
        <v>0.77353061224489805</v>
      </c>
      <c r="F39" s="2">
        <v>0.80392857142857099</v>
      </c>
      <c r="G39" s="2">
        <v>0.83954081632653099</v>
      </c>
      <c r="H39" s="14">
        <v>0.96005102040816304</v>
      </c>
      <c r="I39" s="7">
        <v>0.60310204081632701</v>
      </c>
      <c r="J39" s="2">
        <v>0.75207142857142895</v>
      </c>
      <c r="K39" s="2">
        <v>0.78741836734693904</v>
      </c>
      <c r="L39" s="14">
        <v>0.939357142857143</v>
      </c>
      <c r="M39" s="7">
        <v>0.48529591836734698</v>
      </c>
      <c r="N39" s="2">
        <v>0.58301020408163295</v>
      </c>
      <c r="O39" s="2">
        <v>0.60960204081632696</v>
      </c>
      <c r="P39" s="14">
        <v>0.81460204081632603</v>
      </c>
      <c r="Q39" s="7">
        <v>0.10244897959183701</v>
      </c>
      <c r="R39" s="2">
        <v>6.4765306122449004E-2</v>
      </c>
      <c r="S39" s="2">
        <v>1.0091734693877501</v>
      </c>
      <c r="T39" s="15">
        <v>5.0734693877551001E-2</v>
      </c>
      <c r="U39" s="7">
        <v>0.19782653061224501</v>
      </c>
      <c r="V39" s="15">
        <v>9.5397959183673497E-2</v>
      </c>
      <c r="W39" s="2">
        <v>0.43315306122448999</v>
      </c>
      <c r="X39" s="8">
        <v>0.192581632653061</v>
      </c>
      <c r="Y39" s="55">
        <v>2</v>
      </c>
      <c r="Z39" s="1"/>
      <c r="AA39" s="1"/>
    </row>
    <row r="40" spans="1:27" s="22" customFormat="1" ht="24" customHeight="1" thickBot="1" x14ac:dyDescent="0.3">
      <c r="A40" s="16"/>
      <c r="B40" s="17"/>
      <c r="C40" s="17"/>
      <c r="D40" s="18" t="s">
        <v>25</v>
      </c>
      <c r="E40" s="19">
        <f>AVERAGE(E28:E39)</f>
        <v>0.64085797370223729</v>
      </c>
      <c r="F40" s="21">
        <f>AVERAGE(F28:F39)</f>
        <v>0.66342863035644339</v>
      </c>
      <c r="G40" s="24">
        <f t="shared" ref="G40:H40" si="7">AVERAGE(G28:G39)</f>
        <v>0.82071934607665842</v>
      </c>
      <c r="H40" s="21">
        <f t="shared" si="7"/>
        <v>0.81721057746622527</v>
      </c>
      <c r="I40" s="19">
        <f>AVERAGE(I28:I39)</f>
        <v>0.45836147588161574</v>
      </c>
      <c r="J40" s="21">
        <f>AVERAGE(J28:J39)</f>
        <v>0.59795749832641598</v>
      </c>
      <c r="K40" s="21">
        <f t="shared" ref="K40:L40" si="8">AVERAGE(K28:K39)</f>
        <v>0.7654192248985402</v>
      </c>
      <c r="L40" s="24">
        <f t="shared" si="8"/>
        <v>0.78730376769837374</v>
      </c>
      <c r="M40" s="19">
        <f>AVERAGE(M28:M39)</f>
        <v>0.36194521763677873</v>
      </c>
      <c r="N40" s="21">
        <f>AVERAGE(N28:N39)</f>
        <v>0.45075913140451435</v>
      </c>
      <c r="O40" s="21">
        <f t="shared" ref="O40:P40" si="9">AVERAGE(O28:O39)</f>
        <v>0.59356820550161127</v>
      </c>
      <c r="P40" s="24">
        <f t="shared" si="9"/>
        <v>0.65208695193926791</v>
      </c>
      <c r="Q40" s="19">
        <f>AVERAGE(Q28:Q39)</f>
        <v>0.16730388848864555</v>
      </c>
      <c r="R40" s="24">
        <f>AVERAGE(R28:R39)</f>
        <v>0.12371792209563194</v>
      </c>
      <c r="S40" s="21">
        <f t="shared" ref="S40:T40" si="10">AVERAGE(S28:S39)</f>
        <v>0.58698886580405318</v>
      </c>
      <c r="T40" s="21">
        <f t="shared" si="10"/>
        <v>0.33821515251753098</v>
      </c>
      <c r="U40" s="19">
        <f>AVERAGE(U28:U39)</f>
        <v>0.27475850070237406</v>
      </c>
      <c r="V40" s="24">
        <f>AVERAGE(V28:V39)</f>
        <v>0.18733166045580996</v>
      </c>
      <c r="W40" s="21">
        <f>AVERAGE(W28:W39)</f>
        <v>0.32900242493310972</v>
      </c>
      <c r="X40" s="25">
        <f>AVERAGE(X28:X39)</f>
        <v>0.28668413769860751</v>
      </c>
      <c r="Y40" s="62"/>
      <c r="Z40" s="23"/>
      <c r="AA40" s="23"/>
    </row>
    <row r="41" spans="1:27" ht="15.75" thickTop="1" x14ac:dyDescent="0.25">
      <c r="A41" s="37" t="s">
        <v>24</v>
      </c>
      <c r="B41" s="38">
        <v>9</v>
      </c>
      <c r="C41" s="38">
        <v>25</v>
      </c>
      <c r="D41" s="38">
        <v>0</v>
      </c>
      <c r="E41" s="39">
        <v>0.24917</v>
      </c>
      <c r="F41" s="40">
        <v>0.25394</v>
      </c>
      <c r="G41" s="41">
        <v>0.69964000000000004</v>
      </c>
      <c r="H41" s="42">
        <v>0.34245999999999999</v>
      </c>
      <c r="I41" s="39">
        <v>0.1193</v>
      </c>
      <c r="J41" s="40">
        <v>0.18542</v>
      </c>
      <c r="K41" s="41">
        <v>0.62631999999999999</v>
      </c>
      <c r="L41" s="42">
        <v>0.30502000000000001</v>
      </c>
      <c r="M41" s="39">
        <v>8.4360000000000004E-2</v>
      </c>
      <c r="N41" s="40">
        <v>0.12958</v>
      </c>
      <c r="O41" s="41">
        <v>0.47170000000000001</v>
      </c>
      <c r="P41" s="42">
        <v>0.23391999999999999</v>
      </c>
      <c r="Q41" s="53">
        <v>0.29543999999999998</v>
      </c>
      <c r="R41" s="40">
        <v>0.26729999999999998</v>
      </c>
      <c r="S41" s="40">
        <v>0.37082999999999999</v>
      </c>
      <c r="T41" s="40">
        <v>0.39357999999999999</v>
      </c>
      <c r="U41" s="39">
        <v>0.39665</v>
      </c>
      <c r="V41" s="56">
        <v>0.35876999999999998</v>
      </c>
      <c r="W41" s="65">
        <v>0.27922000000000002</v>
      </c>
      <c r="X41" s="4">
        <v>0.37947999999999998</v>
      </c>
      <c r="Y41" s="55">
        <v>0</v>
      </c>
      <c r="Z41" s="1"/>
      <c r="AA41" s="1"/>
    </row>
    <row r="42" spans="1:27" x14ac:dyDescent="0.25">
      <c r="A42" s="5" t="s">
        <v>24</v>
      </c>
      <c r="B42">
        <v>9</v>
      </c>
      <c r="C42">
        <v>25</v>
      </c>
      <c r="D42">
        <v>0.02</v>
      </c>
      <c r="E42" s="3">
        <v>0.27928999999999998</v>
      </c>
      <c r="F42" s="1">
        <v>0.27923999999999999</v>
      </c>
      <c r="G42" s="12">
        <v>0.66561999999999999</v>
      </c>
      <c r="H42" s="4">
        <v>0.42376999999999998</v>
      </c>
      <c r="I42" s="3">
        <v>0.12152</v>
      </c>
      <c r="J42" s="1">
        <v>0.14516999999999999</v>
      </c>
      <c r="K42" s="12">
        <v>0.62046000000000001</v>
      </c>
      <c r="L42" s="4">
        <v>0.40875</v>
      </c>
      <c r="M42" s="3">
        <v>8.5569999999999993E-2</v>
      </c>
      <c r="N42" s="1">
        <v>0.10222000000000001</v>
      </c>
      <c r="O42" s="12">
        <v>0.47375</v>
      </c>
      <c r="P42" s="4">
        <v>0.31237999999999999</v>
      </c>
      <c r="Q42" s="3">
        <v>0.30286000000000002</v>
      </c>
      <c r="R42" s="12">
        <v>0.27350999999999998</v>
      </c>
      <c r="S42" s="1">
        <v>0.35127000000000003</v>
      </c>
      <c r="T42" s="1">
        <v>0.31790000000000002</v>
      </c>
      <c r="U42" s="3">
        <v>0.40014</v>
      </c>
      <c r="V42" s="56">
        <v>0.36075000000000002</v>
      </c>
      <c r="W42" s="65">
        <v>0.27950999999999998</v>
      </c>
      <c r="X42" s="4">
        <v>0.35449000000000003</v>
      </c>
      <c r="Y42" s="55">
        <v>0</v>
      </c>
      <c r="Z42" s="1"/>
      <c r="AA42" s="1"/>
    </row>
    <row r="43" spans="1:27" x14ac:dyDescent="0.25">
      <c r="A43" s="9" t="s">
        <v>24</v>
      </c>
      <c r="B43" s="6">
        <v>9</v>
      </c>
      <c r="C43" s="6">
        <v>25</v>
      </c>
      <c r="D43" s="6">
        <v>0.05</v>
      </c>
      <c r="E43" s="7">
        <v>0.26901999999999998</v>
      </c>
      <c r="F43" s="2">
        <v>0.27156000000000002</v>
      </c>
      <c r="G43" s="15">
        <v>0.67784</v>
      </c>
      <c r="H43" s="8">
        <v>0.41295999999999999</v>
      </c>
      <c r="I43" s="7">
        <v>0.11846</v>
      </c>
      <c r="J43" s="2">
        <v>0.15825</v>
      </c>
      <c r="K43" s="15">
        <v>0.62778</v>
      </c>
      <c r="L43" s="8">
        <v>0.37911</v>
      </c>
      <c r="M43" s="7">
        <v>8.7010000000000004E-2</v>
      </c>
      <c r="N43" s="2">
        <v>0.11334</v>
      </c>
      <c r="O43" s="15">
        <v>0.47083000000000003</v>
      </c>
      <c r="P43" s="8">
        <v>0.28844999999999998</v>
      </c>
      <c r="Q43" s="7">
        <v>0.29432999999999998</v>
      </c>
      <c r="R43" s="15">
        <v>0.26619999999999999</v>
      </c>
      <c r="S43" s="2">
        <v>0.37476999999999999</v>
      </c>
      <c r="T43" s="2">
        <v>0.30442000000000002</v>
      </c>
      <c r="U43" s="7">
        <v>0.39555000000000001</v>
      </c>
      <c r="V43" s="56">
        <v>0.35664000000000001</v>
      </c>
      <c r="W43" s="65">
        <v>0.26843</v>
      </c>
      <c r="X43" s="64">
        <v>0.35465999999999998</v>
      </c>
      <c r="Y43" s="57">
        <v>0</v>
      </c>
      <c r="Z43" s="1"/>
      <c r="AA43" s="1"/>
    </row>
    <row r="44" spans="1:27" x14ac:dyDescent="0.25">
      <c r="A44" s="43" t="s">
        <v>24</v>
      </c>
      <c r="B44" s="32">
        <v>9</v>
      </c>
      <c r="C44" s="32">
        <v>50</v>
      </c>
      <c r="D44" s="32">
        <v>0</v>
      </c>
      <c r="E44" s="33">
        <v>0.39321</v>
      </c>
      <c r="F44" s="34">
        <v>0.40142</v>
      </c>
      <c r="G44" s="35">
        <v>0.73140000000000005</v>
      </c>
      <c r="H44" s="36">
        <v>0.64129000000000003</v>
      </c>
      <c r="I44" s="33">
        <v>0.16697999999999999</v>
      </c>
      <c r="J44" s="34">
        <v>0.28877000000000003</v>
      </c>
      <c r="K44" s="35">
        <v>0.66376000000000002</v>
      </c>
      <c r="L44" s="36">
        <v>0.63754999999999995</v>
      </c>
      <c r="M44" s="33">
        <v>0.12307</v>
      </c>
      <c r="N44" s="34">
        <v>0.20219999999999999</v>
      </c>
      <c r="O44" s="35">
        <v>0.49741000000000002</v>
      </c>
      <c r="P44" s="36">
        <v>0.47176000000000001</v>
      </c>
      <c r="Q44" s="33">
        <v>0.26622000000000001</v>
      </c>
      <c r="R44" s="34">
        <v>0.22717000000000001</v>
      </c>
      <c r="S44" s="35">
        <v>0.1802</v>
      </c>
      <c r="T44" s="34">
        <v>1.75746</v>
      </c>
      <c r="U44" s="33">
        <v>0.37078</v>
      </c>
      <c r="V44" s="34">
        <v>0.31417</v>
      </c>
      <c r="W44" s="35">
        <v>0.23602999999999999</v>
      </c>
      <c r="X44" s="36">
        <v>0.78273999999999999</v>
      </c>
      <c r="Y44" s="55">
        <v>0</v>
      </c>
      <c r="Z44" s="1"/>
      <c r="AA44" s="1"/>
    </row>
    <row r="45" spans="1:27" x14ac:dyDescent="0.25">
      <c r="A45" s="5" t="s">
        <v>24</v>
      </c>
      <c r="B45">
        <v>9</v>
      </c>
      <c r="C45">
        <v>50</v>
      </c>
      <c r="D45">
        <v>0.02</v>
      </c>
      <c r="E45" s="3">
        <v>0.38102040816326499</v>
      </c>
      <c r="F45" s="1">
        <v>0.38914285714285701</v>
      </c>
      <c r="G45" s="12">
        <v>0.71404081632653105</v>
      </c>
      <c r="H45" s="4">
        <v>0.67058163265306103</v>
      </c>
      <c r="I45" s="3">
        <v>0.161326530612245</v>
      </c>
      <c r="J45" s="1">
        <v>0.25811224489795898</v>
      </c>
      <c r="K45" s="1">
        <v>0.64005102040816297</v>
      </c>
      <c r="L45" s="13">
        <v>0.647030612244898</v>
      </c>
      <c r="M45" s="3">
        <v>0.116010204081633</v>
      </c>
      <c r="N45" s="1">
        <v>0.18042857142857099</v>
      </c>
      <c r="O45" s="1">
        <v>0.47522448979591803</v>
      </c>
      <c r="P45" s="13">
        <v>0.48065306122448997</v>
      </c>
      <c r="Q45" s="3">
        <v>0.264295918367347</v>
      </c>
      <c r="R45" s="1">
        <v>0.225938775510204</v>
      </c>
      <c r="S45" s="12">
        <v>0.19730612244897999</v>
      </c>
      <c r="T45" s="1">
        <v>1.91490816326531</v>
      </c>
      <c r="U45" s="3">
        <v>0.37019387755102001</v>
      </c>
      <c r="V45" s="56">
        <v>0.31451020408163299</v>
      </c>
      <c r="W45" s="65">
        <v>0.23435714285714301</v>
      </c>
      <c r="X45" s="4">
        <v>0.83835714285714302</v>
      </c>
      <c r="Y45" s="55">
        <v>2</v>
      </c>
      <c r="Z45" s="1"/>
      <c r="AA45" s="1"/>
    </row>
    <row r="46" spans="1:27" x14ac:dyDescent="0.25">
      <c r="A46" s="9" t="s">
        <v>24</v>
      </c>
      <c r="B46" s="6">
        <v>9</v>
      </c>
      <c r="C46" s="6">
        <v>50</v>
      </c>
      <c r="D46" s="6">
        <v>0.05</v>
      </c>
      <c r="E46" s="7">
        <v>0.41852</v>
      </c>
      <c r="F46" s="2">
        <v>0.42842000000000002</v>
      </c>
      <c r="G46" s="15">
        <v>0.75355000000000005</v>
      </c>
      <c r="H46" s="8">
        <v>0.63593999999999995</v>
      </c>
      <c r="I46" s="7">
        <v>0.18723000000000001</v>
      </c>
      <c r="J46" s="2">
        <v>0.31153999999999998</v>
      </c>
      <c r="K46" s="15">
        <v>0.67915999999999999</v>
      </c>
      <c r="L46" s="8">
        <v>0.63897000000000004</v>
      </c>
      <c r="M46" s="7">
        <v>0.13591</v>
      </c>
      <c r="N46" s="2">
        <v>0.21808</v>
      </c>
      <c r="O46" s="15">
        <v>0.50600999999999996</v>
      </c>
      <c r="P46" s="8">
        <v>0.47332000000000002</v>
      </c>
      <c r="Q46" s="7">
        <v>0.25157000000000002</v>
      </c>
      <c r="R46" s="2">
        <v>0.21043000000000001</v>
      </c>
      <c r="S46" s="15">
        <v>0.14280000000000001</v>
      </c>
      <c r="T46" s="2">
        <v>1.67988</v>
      </c>
      <c r="U46" s="7">
        <v>0.36036000000000001</v>
      </c>
      <c r="V46" s="2">
        <v>0.29893999999999998</v>
      </c>
      <c r="W46" s="15">
        <v>0.20899999999999999</v>
      </c>
      <c r="X46" s="8">
        <v>0.72258999999999995</v>
      </c>
      <c r="Y46" s="55">
        <v>0</v>
      </c>
      <c r="Z46" s="1"/>
      <c r="AA46" s="1"/>
    </row>
    <row r="47" spans="1:27" x14ac:dyDescent="0.25">
      <c r="A47" s="43" t="s">
        <v>24</v>
      </c>
      <c r="B47" s="32">
        <v>9</v>
      </c>
      <c r="C47" s="32">
        <v>150</v>
      </c>
      <c r="D47" s="32">
        <v>0</v>
      </c>
      <c r="E47" s="33">
        <v>0.5806</v>
      </c>
      <c r="F47" s="34">
        <v>0.60082999999999998</v>
      </c>
      <c r="G47" s="35">
        <v>0.61765000000000003</v>
      </c>
      <c r="H47" s="36">
        <v>0.46805999999999998</v>
      </c>
      <c r="I47" s="33">
        <v>0.32118999999999998</v>
      </c>
      <c r="J47" s="34">
        <v>0.48393000000000003</v>
      </c>
      <c r="K47" s="35">
        <v>0.55605000000000004</v>
      </c>
      <c r="L47" s="36">
        <v>0.43429000000000001</v>
      </c>
      <c r="M47" s="33">
        <v>0.24062</v>
      </c>
      <c r="N47" s="34">
        <v>0.34642000000000001</v>
      </c>
      <c r="O47" s="35">
        <v>0.41678999999999999</v>
      </c>
      <c r="P47" s="36">
        <v>0.33611999999999997</v>
      </c>
      <c r="Q47" s="33">
        <v>0.19792999999999999</v>
      </c>
      <c r="R47" s="35">
        <v>0.15135000000000001</v>
      </c>
      <c r="S47" s="34">
        <v>1.85345</v>
      </c>
      <c r="T47" s="34">
        <v>1.4354899999999999</v>
      </c>
      <c r="U47" s="33">
        <v>0.31263000000000002</v>
      </c>
      <c r="V47" s="35">
        <v>0.23433000000000001</v>
      </c>
      <c r="W47" s="34">
        <v>0.73436999999999997</v>
      </c>
      <c r="X47" s="36">
        <v>0.99165000000000003</v>
      </c>
      <c r="Y47" s="55">
        <v>0</v>
      </c>
      <c r="Z47" s="1"/>
      <c r="AA47" s="1"/>
    </row>
    <row r="48" spans="1:27" x14ac:dyDescent="0.25">
      <c r="A48" s="5" t="s">
        <v>24</v>
      </c>
      <c r="B48">
        <v>9</v>
      </c>
      <c r="C48">
        <v>150</v>
      </c>
      <c r="D48">
        <v>0.02</v>
      </c>
      <c r="E48" s="3">
        <v>0.54247000000000001</v>
      </c>
      <c r="F48" s="1">
        <v>0.56735000000000002</v>
      </c>
      <c r="G48" s="12">
        <v>0.55669999999999997</v>
      </c>
      <c r="H48" s="4">
        <v>0.47588999999999998</v>
      </c>
      <c r="I48" s="3">
        <v>0.32247999999999999</v>
      </c>
      <c r="J48" s="1">
        <v>0.48757</v>
      </c>
      <c r="K48" s="12">
        <v>0.51156000000000001</v>
      </c>
      <c r="L48" s="4">
        <v>0.45280999999999999</v>
      </c>
      <c r="M48" s="3">
        <v>0.24166000000000001</v>
      </c>
      <c r="N48" s="1">
        <v>0.34937000000000001</v>
      </c>
      <c r="O48" s="12">
        <v>0.38617000000000001</v>
      </c>
      <c r="P48" s="4">
        <v>0.35331000000000001</v>
      </c>
      <c r="Q48" s="3">
        <v>0.60634999999999994</v>
      </c>
      <c r="R48" s="12">
        <v>0.16503999999999999</v>
      </c>
      <c r="S48" s="1">
        <v>2.5587</v>
      </c>
      <c r="T48" s="1">
        <v>1.5021899999999999</v>
      </c>
      <c r="U48" s="3">
        <v>0.31897999999999999</v>
      </c>
      <c r="V48" s="65">
        <v>0.24185000000000001</v>
      </c>
      <c r="W48" s="56">
        <v>0.95235000000000003</v>
      </c>
      <c r="X48" s="4">
        <v>1.0003200000000001</v>
      </c>
      <c r="Y48" s="55">
        <v>0</v>
      </c>
      <c r="Z48" s="1"/>
      <c r="AA48" s="1"/>
    </row>
    <row r="49" spans="1:29" x14ac:dyDescent="0.25">
      <c r="A49" s="9" t="s">
        <v>24</v>
      </c>
      <c r="B49" s="6">
        <v>9</v>
      </c>
      <c r="C49" s="6">
        <v>150</v>
      </c>
      <c r="D49" s="6">
        <v>0.05</v>
      </c>
      <c r="E49" s="7">
        <v>0.55189999999999995</v>
      </c>
      <c r="F49" s="15">
        <v>0.57182999999999995</v>
      </c>
      <c r="G49" s="2">
        <v>0.56871000000000005</v>
      </c>
      <c r="H49" s="8">
        <v>0.50183999999999995</v>
      </c>
      <c r="I49" s="7">
        <v>0.30101</v>
      </c>
      <c r="J49" s="2">
        <v>0.46662999999999999</v>
      </c>
      <c r="K49" s="15">
        <v>0.51990000000000003</v>
      </c>
      <c r="L49" s="8">
        <v>0.46808</v>
      </c>
      <c r="M49" s="7">
        <v>0.22528000000000001</v>
      </c>
      <c r="N49" s="2">
        <v>0.33294000000000001</v>
      </c>
      <c r="O49" s="15">
        <v>0.38857000000000003</v>
      </c>
      <c r="P49" s="8">
        <v>0.36770999999999998</v>
      </c>
      <c r="Q49" s="7">
        <v>0.20791000000000001</v>
      </c>
      <c r="R49" s="15">
        <v>0.15962000000000001</v>
      </c>
      <c r="S49" s="2">
        <v>2.5857999999999999</v>
      </c>
      <c r="T49" s="2">
        <v>1.5183599999999999</v>
      </c>
      <c r="U49" s="7">
        <v>0.30993999999999999</v>
      </c>
      <c r="V49" s="15">
        <v>0.22731999999999999</v>
      </c>
      <c r="W49" s="2">
        <v>0.94272999999999996</v>
      </c>
      <c r="X49" s="8">
        <v>0.98641000000000001</v>
      </c>
      <c r="Y49" s="55">
        <v>0</v>
      </c>
      <c r="Z49" s="1"/>
      <c r="AA49" s="1"/>
    </row>
    <row r="50" spans="1:29" x14ac:dyDescent="0.25">
      <c r="A50" s="43" t="s">
        <v>24</v>
      </c>
      <c r="B50" s="32">
        <v>9</v>
      </c>
      <c r="C50" s="32">
        <v>200</v>
      </c>
      <c r="D50" s="32">
        <v>0</v>
      </c>
      <c r="E50" s="33">
        <v>0.58159000000000005</v>
      </c>
      <c r="F50" s="34">
        <v>0.61173999999999995</v>
      </c>
      <c r="G50" s="34">
        <v>0.73614000000000002</v>
      </c>
      <c r="H50" s="48">
        <v>0.78081999999999996</v>
      </c>
      <c r="I50" s="33">
        <v>0.35407</v>
      </c>
      <c r="J50" s="34">
        <v>0.52478000000000002</v>
      </c>
      <c r="K50" s="34">
        <v>0.66696</v>
      </c>
      <c r="L50" s="48">
        <v>0.76263999999999998</v>
      </c>
      <c r="M50" s="33">
        <v>0.26801000000000003</v>
      </c>
      <c r="N50" s="34">
        <v>0.37895000000000001</v>
      </c>
      <c r="O50" s="34">
        <v>0.49347999999999997</v>
      </c>
      <c r="P50" s="48">
        <v>0.64814000000000005</v>
      </c>
      <c r="Q50" s="33">
        <v>9.33901</v>
      </c>
      <c r="R50" s="35">
        <v>0.14351</v>
      </c>
      <c r="S50" s="34">
        <v>0.53766000000000003</v>
      </c>
      <c r="T50" s="34">
        <v>0.69728999999999997</v>
      </c>
      <c r="U50" s="33">
        <v>0.31979999999999997</v>
      </c>
      <c r="V50" s="35">
        <v>0.22395999999999999</v>
      </c>
      <c r="W50" s="34">
        <v>0.28826000000000002</v>
      </c>
      <c r="X50" s="36">
        <v>0.56299999999999994</v>
      </c>
      <c r="Y50" s="55">
        <v>0</v>
      </c>
      <c r="Z50" s="1"/>
      <c r="AA50" s="1"/>
    </row>
    <row r="51" spans="1:29" x14ac:dyDescent="0.25">
      <c r="A51" s="5" t="s">
        <v>24</v>
      </c>
      <c r="B51">
        <v>9</v>
      </c>
      <c r="C51">
        <v>200</v>
      </c>
      <c r="D51">
        <v>0.02</v>
      </c>
      <c r="E51" s="3">
        <v>0.57874489795918405</v>
      </c>
      <c r="F51" s="1">
        <v>0.60694897959183702</v>
      </c>
      <c r="G51" s="1">
        <v>0.73008163265306103</v>
      </c>
      <c r="H51" s="13">
        <v>0.83634693877551003</v>
      </c>
      <c r="I51" s="3">
        <v>0.360551020408163</v>
      </c>
      <c r="J51" s="1">
        <v>0.53036734693877596</v>
      </c>
      <c r="K51" s="1">
        <v>0.66723469387755097</v>
      </c>
      <c r="L51" s="13">
        <v>0.81580612244897999</v>
      </c>
      <c r="M51" s="3">
        <v>0.27386734693877601</v>
      </c>
      <c r="N51" s="1">
        <v>0.38371428571428601</v>
      </c>
      <c r="O51" s="1">
        <v>0.49301020408163299</v>
      </c>
      <c r="P51" s="13">
        <v>0.69145918367346904</v>
      </c>
      <c r="Q51" s="3">
        <v>0.194897959183673</v>
      </c>
      <c r="R51" s="12">
        <v>0.14328571428571399</v>
      </c>
      <c r="S51" s="1">
        <v>0.59301020408163296</v>
      </c>
      <c r="T51" s="1">
        <v>0.473755102040816</v>
      </c>
      <c r="U51" s="3">
        <v>0.29880612244898003</v>
      </c>
      <c r="V51" s="65">
        <v>0.21708163265306099</v>
      </c>
      <c r="W51" s="56">
        <v>0.27983673469387799</v>
      </c>
      <c r="X51" s="4">
        <v>0.468173469387755</v>
      </c>
      <c r="Y51" s="55">
        <v>2</v>
      </c>
      <c r="Z51" s="1"/>
      <c r="AA51" s="1"/>
    </row>
    <row r="52" spans="1:29" x14ac:dyDescent="0.25">
      <c r="A52" s="9" t="s">
        <v>24</v>
      </c>
      <c r="B52" s="6">
        <v>9</v>
      </c>
      <c r="C52" s="6">
        <v>200</v>
      </c>
      <c r="D52" s="6">
        <v>0.05</v>
      </c>
      <c r="E52" s="7">
        <v>0.58013000000000003</v>
      </c>
      <c r="F52" s="2">
        <v>0.60394999999999999</v>
      </c>
      <c r="G52" s="2">
        <v>0.70382999999999996</v>
      </c>
      <c r="H52" s="14">
        <v>0.84523000000000004</v>
      </c>
      <c r="I52" s="7">
        <v>0.35302</v>
      </c>
      <c r="J52" s="2">
        <v>0.51695000000000002</v>
      </c>
      <c r="K52" s="2">
        <v>0.62887000000000004</v>
      </c>
      <c r="L52" s="14">
        <v>0.82003000000000004</v>
      </c>
      <c r="M52" s="7">
        <v>0.26563999999999999</v>
      </c>
      <c r="N52" s="2">
        <v>0.37218000000000001</v>
      </c>
      <c r="O52" s="2">
        <v>0.46344999999999997</v>
      </c>
      <c r="P52" s="14">
        <v>0.69542999999999999</v>
      </c>
      <c r="Q52" s="7">
        <v>0.19395000000000001</v>
      </c>
      <c r="R52" s="15">
        <v>0.14602999999999999</v>
      </c>
      <c r="S52" s="2">
        <v>1.1527099999999999</v>
      </c>
      <c r="T52" s="2">
        <v>0.41119</v>
      </c>
      <c r="U52" s="7">
        <v>0.29275000000000001</v>
      </c>
      <c r="V52" s="15">
        <v>0.20684</v>
      </c>
      <c r="W52" s="2">
        <v>0.43540000000000001</v>
      </c>
      <c r="X52" s="8">
        <v>0.40538999999999997</v>
      </c>
      <c r="Y52" s="55">
        <v>0</v>
      </c>
      <c r="Z52" s="1"/>
      <c r="AA52" s="1"/>
    </row>
    <row r="53" spans="1:29" s="22" customFormat="1" ht="24" customHeight="1" thickBot="1" x14ac:dyDescent="0.3">
      <c r="A53" s="16"/>
      <c r="B53" s="17"/>
      <c r="C53" s="17"/>
      <c r="D53" s="18" t="s">
        <v>25</v>
      </c>
      <c r="E53" s="19">
        <f>AVERAGE(E41:E52)</f>
        <v>0.45047210884353744</v>
      </c>
      <c r="F53" s="21">
        <f>AVERAGE(F41:F52)</f>
        <v>0.46553098639455787</v>
      </c>
      <c r="G53" s="24">
        <f t="shared" ref="G53:H53" si="11">AVERAGE(G41:G52)</f>
        <v>0.67960020408163269</v>
      </c>
      <c r="H53" s="21">
        <f t="shared" si="11"/>
        <v>0.58626571428571428</v>
      </c>
      <c r="I53" s="19">
        <f>AVERAGE(I41:I52)</f>
        <v>0.24059479591836733</v>
      </c>
      <c r="J53" s="21">
        <f>AVERAGE(J41:J52)</f>
        <v>0.3631241326530612</v>
      </c>
      <c r="K53" s="24">
        <f t="shared" ref="K53:L53" si="12">AVERAGE(K41:K52)</f>
        <v>0.61734214285714284</v>
      </c>
      <c r="L53" s="21">
        <f t="shared" si="12"/>
        <v>0.56417389455782319</v>
      </c>
      <c r="M53" s="19">
        <f>AVERAGE(M41:M52)</f>
        <v>0.17891729591836744</v>
      </c>
      <c r="N53" s="21">
        <f>AVERAGE(N41:N52)</f>
        <v>0.25911857142857142</v>
      </c>
      <c r="O53" s="24">
        <f t="shared" ref="O53:P53" si="13">AVERAGE(O41:O52)</f>
        <v>0.46136622448979586</v>
      </c>
      <c r="P53" s="21">
        <f t="shared" si="13"/>
        <v>0.44605435374149666</v>
      </c>
      <c r="Q53" s="19">
        <f>AVERAGE(Q41:Q52)</f>
        <v>1.0345636564625849</v>
      </c>
      <c r="R53" s="24">
        <f>AVERAGE(R41:R52)</f>
        <v>0.1982820408163265</v>
      </c>
      <c r="S53" s="21">
        <f t="shared" ref="S53:T53" si="14">AVERAGE(S41:S52)</f>
        <v>0.9082088605442179</v>
      </c>
      <c r="T53" s="21">
        <f t="shared" si="14"/>
        <v>1.0338686054421771</v>
      </c>
      <c r="U53" s="19">
        <f>AVERAGE(U41:U52)</f>
        <v>0.34554833333333335</v>
      </c>
      <c r="V53" s="24">
        <f>AVERAGE(V41:V52)</f>
        <v>0.27959681972789119</v>
      </c>
      <c r="W53" s="69">
        <f>AVERAGE(W41:W52)</f>
        <v>0.42829115646258503</v>
      </c>
      <c r="X53" s="25">
        <f>AVERAGE(X41:X52)</f>
        <v>0.65393838435374152</v>
      </c>
      <c r="Y53" s="60"/>
      <c r="Z53" s="23"/>
      <c r="AA53" s="23"/>
    </row>
    <row r="54" spans="1:29" ht="15.75" thickTop="1" x14ac:dyDescent="0.25">
      <c r="A54" s="37" t="s">
        <v>24</v>
      </c>
      <c r="B54" s="38">
        <v>12</v>
      </c>
      <c r="C54" s="38">
        <v>25</v>
      </c>
      <c r="D54" s="38">
        <v>0</v>
      </c>
      <c r="E54" s="39">
        <v>0.19819000000000001</v>
      </c>
      <c r="F54" s="40">
        <v>0.19836999999999999</v>
      </c>
      <c r="G54" s="41">
        <v>0.67398999999999998</v>
      </c>
      <c r="H54" s="42">
        <v>0.4123</v>
      </c>
      <c r="I54" s="39">
        <v>7.0269999999999999E-2</v>
      </c>
      <c r="J54" s="40">
        <v>7.5889999999999999E-2</v>
      </c>
      <c r="K54" s="41">
        <v>0.63263999999999998</v>
      </c>
      <c r="L54" s="42">
        <v>0.36510999999999999</v>
      </c>
      <c r="M54" s="39">
        <v>4.7010000000000003E-2</v>
      </c>
      <c r="N54" s="40">
        <v>5.3929999999999999E-2</v>
      </c>
      <c r="O54" s="41">
        <v>0.48159000000000002</v>
      </c>
      <c r="P54" s="42">
        <v>0.28634999999999999</v>
      </c>
      <c r="Q54" s="39">
        <v>0.28308</v>
      </c>
      <c r="R54" s="41">
        <v>0.26852999999999999</v>
      </c>
      <c r="S54" s="40">
        <v>0.35768</v>
      </c>
      <c r="T54" s="40">
        <v>0.39795999999999998</v>
      </c>
      <c r="U54" s="39">
        <v>0.39606999999999998</v>
      </c>
      <c r="V54" s="56">
        <v>0.37658999999999998</v>
      </c>
      <c r="W54" s="65">
        <v>0.29075000000000001</v>
      </c>
      <c r="X54" s="4">
        <v>0.40488000000000002</v>
      </c>
      <c r="Y54" s="55">
        <v>0</v>
      </c>
      <c r="Z54" s="1"/>
      <c r="AA54" s="1"/>
    </row>
    <row r="55" spans="1:29" x14ac:dyDescent="0.25">
      <c r="A55" s="5" t="s">
        <v>24</v>
      </c>
      <c r="B55">
        <v>12</v>
      </c>
      <c r="C55">
        <v>25</v>
      </c>
      <c r="D55">
        <v>0.02</v>
      </c>
      <c r="E55" s="3">
        <v>0.229438775510204</v>
      </c>
      <c r="F55" s="1">
        <v>0.23030612244897999</v>
      </c>
      <c r="G55" s="12">
        <v>0.70247959183673503</v>
      </c>
      <c r="H55" s="4">
        <v>0.44557142857142901</v>
      </c>
      <c r="I55" s="3">
        <v>8.5397959183673502E-2</v>
      </c>
      <c r="J55" s="1">
        <v>8.3826530612244904E-2</v>
      </c>
      <c r="K55" s="12">
        <v>0.64809183673469395</v>
      </c>
      <c r="L55" s="4">
        <v>0.37625510204081603</v>
      </c>
      <c r="M55" s="3">
        <v>6.0408163265306097E-2</v>
      </c>
      <c r="N55" s="1">
        <v>5.7969387755101999E-2</v>
      </c>
      <c r="O55" s="12">
        <v>0.49740816326530601</v>
      </c>
      <c r="P55" s="4">
        <v>0.29409183673469402</v>
      </c>
      <c r="Q55" s="3">
        <v>0.31144897959183698</v>
      </c>
      <c r="R55" s="12">
        <v>0.29007142857142898</v>
      </c>
      <c r="S55" s="1">
        <v>0.39430612244898</v>
      </c>
      <c r="T55" s="1">
        <v>0.40944897959183701</v>
      </c>
      <c r="U55" s="3">
        <v>0.40765306122449002</v>
      </c>
      <c r="V55" s="56">
        <v>0.38103061224489798</v>
      </c>
      <c r="W55" s="65">
        <v>0.30397959183673501</v>
      </c>
      <c r="X55" s="4">
        <v>0.39771428571428602</v>
      </c>
      <c r="Y55" s="55">
        <v>2</v>
      </c>
      <c r="Z55" s="1"/>
      <c r="AA55" s="1"/>
    </row>
    <row r="56" spans="1:29" x14ac:dyDescent="0.25">
      <c r="A56" s="9" t="s">
        <v>24</v>
      </c>
      <c r="B56" s="6">
        <v>12</v>
      </c>
      <c r="C56" s="6">
        <v>25</v>
      </c>
      <c r="D56" s="6">
        <v>0.05</v>
      </c>
      <c r="E56" s="7">
        <v>0.18432000000000001</v>
      </c>
      <c r="F56" s="2">
        <v>0.18396000000000001</v>
      </c>
      <c r="G56" s="15">
        <v>0.69667000000000001</v>
      </c>
      <c r="H56" s="8">
        <v>0.43576999999999999</v>
      </c>
      <c r="I56" s="7">
        <v>6.3350000000000004E-2</v>
      </c>
      <c r="J56" s="2">
        <v>6.2570000000000001E-2</v>
      </c>
      <c r="K56" s="15">
        <v>0.66691999999999996</v>
      </c>
      <c r="L56" s="8">
        <v>0.39111000000000001</v>
      </c>
      <c r="M56" s="7">
        <v>4.487E-2</v>
      </c>
      <c r="N56" s="2">
        <v>4.1759999999999999E-2</v>
      </c>
      <c r="O56" s="15">
        <v>0.50997999999999999</v>
      </c>
      <c r="P56" s="8">
        <v>0.30846000000000001</v>
      </c>
      <c r="Q56" s="7">
        <v>0.31135000000000002</v>
      </c>
      <c r="R56" s="15">
        <v>0.29492000000000002</v>
      </c>
      <c r="S56" s="2">
        <v>0.47158</v>
      </c>
      <c r="T56" s="2">
        <v>0.51319999999999999</v>
      </c>
      <c r="U56" s="7">
        <v>0.40939999999999999</v>
      </c>
      <c r="V56" s="56">
        <v>0.38808999999999999</v>
      </c>
      <c r="W56" s="65">
        <v>0.3417</v>
      </c>
      <c r="X56" s="4">
        <v>0.45640999999999998</v>
      </c>
      <c r="Y56" s="55">
        <v>0</v>
      </c>
      <c r="Z56" s="1"/>
      <c r="AA56" s="1"/>
    </row>
    <row r="57" spans="1:29" x14ac:dyDescent="0.25">
      <c r="A57" s="43" t="s">
        <v>24</v>
      </c>
      <c r="B57" s="32">
        <v>12</v>
      </c>
      <c r="C57" s="32">
        <v>50</v>
      </c>
      <c r="D57" s="32">
        <v>0</v>
      </c>
      <c r="E57" s="33">
        <v>0.22065000000000001</v>
      </c>
      <c r="F57" s="34">
        <v>0.22328999999999999</v>
      </c>
      <c r="G57" s="34">
        <v>0.71453</v>
      </c>
      <c r="H57" s="48">
        <v>0.72262000000000004</v>
      </c>
      <c r="I57" s="33">
        <v>6.2789999999999999E-2</v>
      </c>
      <c r="J57" s="34">
        <v>0.11788999999999999</v>
      </c>
      <c r="K57" s="34">
        <v>0.65181</v>
      </c>
      <c r="L57" s="48">
        <v>0.71425000000000005</v>
      </c>
      <c r="M57" s="33">
        <v>4.4310000000000002E-2</v>
      </c>
      <c r="N57" s="34">
        <v>8.0640000000000003E-2</v>
      </c>
      <c r="O57" s="34">
        <v>0.48870999999999998</v>
      </c>
      <c r="P57" s="48">
        <v>0.54303999999999997</v>
      </c>
      <c r="Q57" s="33">
        <v>0.30925999999999998</v>
      </c>
      <c r="R57" s="35">
        <v>0.28745999999999999</v>
      </c>
      <c r="S57" s="34">
        <v>0.74138999999999999</v>
      </c>
      <c r="T57" s="34">
        <v>2.1670099999999999</v>
      </c>
      <c r="U57" s="33">
        <v>0.40431</v>
      </c>
      <c r="V57" s="35">
        <v>0.37630000000000002</v>
      </c>
      <c r="W57" s="34">
        <v>0.45978000000000002</v>
      </c>
      <c r="X57" s="58">
        <v>1.07586</v>
      </c>
      <c r="Y57" s="57">
        <v>0</v>
      </c>
      <c r="Z57" s="1"/>
      <c r="AA57" s="1"/>
    </row>
    <row r="58" spans="1:29" x14ac:dyDescent="0.25">
      <c r="A58" s="5" t="s">
        <v>24</v>
      </c>
      <c r="B58">
        <v>12</v>
      </c>
      <c r="C58">
        <v>50</v>
      </c>
      <c r="D58">
        <v>0.02</v>
      </c>
      <c r="E58" s="3">
        <v>0.24177999999999999</v>
      </c>
      <c r="F58" s="1">
        <v>0.24413000000000001</v>
      </c>
      <c r="G58" s="12">
        <v>0.70438999999999996</v>
      </c>
      <c r="H58" s="4">
        <v>0.69303000000000003</v>
      </c>
      <c r="I58" s="3">
        <v>6.3810000000000006E-2</v>
      </c>
      <c r="J58" s="1">
        <v>0.12311999999999999</v>
      </c>
      <c r="K58" s="1">
        <v>0.63768999999999998</v>
      </c>
      <c r="L58" s="13">
        <v>0.66984999999999995</v>
      </c>
      <c r="M58" s="3">
        <v>4.4850000000000001E-2</v>
      </c>
      <c r="N58" s="1">
        <v>8.3769999999999997E-2</v>
      </c>
      <c r="O58" s="1">
        <v>0.47827999999999998</v>
      </c>
      <c r="P58" s="13">
        <v>0.51061999999999996</v>
      </c>
      <c r="Q58" s="3">
        <v>0.30269000000000001</v>
      </c>
      <c r="R58" s="12">
        <v>0.28088999999999997</v>
      </c>
      <c r="S58" s="1">
        <v>0.92184999999999995</v>
      </c>
      <c r="T58" s="1">
        <v>2.0266799999999998</v>
      </c>
      <c r="U58" s="3">
        <v>0.39898</v>
      </c>
      <c r="V58" s="65">
        <v>0.37062</v>
      </c>
      <c r="W58" s="56">
        <v>0.50814999999999999</v>
      </c>
      <c r="X58" s="4">
        <v>1.0000800000000001</v>
      </c>
      <c r="Y58" s="55">
        <v>0</v>
      </c>
      <c r="Z58" s="1"/>
      <c r="AA58" s="1"/>
    </row>
    <row r="59" spans="1:29" x14ac:dyDescent="0.25">
      <c r="A59" s="9" t="s">
        <v>24</v>
      </c>
      <c r="B59" s="6">
        <v>12</v>
      </c>
      <c r="C59" s="6">
        <v>50</v>
      </c>
      <c r="D59" s="6">
        <v>0.05</v>
      </c>
      <c r="E59" s="7">
        <v>0.25207216494845402</v>
      </c>
      <c r="F59" s="2">
        <v>0.253639175257732</v>
      </c>
      <c r="G59" s="2">
        <v>0.69030927835051503</v>
      </c>
      <c r="H59" s="14">
        <v>0.69701030927835095</v>
      </c>
      <c r="I59" s="7">
        <v>7.5979381443298993E-2</v>
      </c>
      <c r="J59" s="2">
        <v>0.12753608247422701</v>
      </c>
      <c r="K59" s="2">
        <v>0.63012371134020595</v>
      </c>
      <c r="L59" s="14">
        <v>0.69178350515463904</v>
      </c>
      <c r="M59" s="7">
        <v>5.3030927835051499E-2</v>
      </c>
      <c r="N59" s="2">
        <v>8.8577319587628905E-2</v>
      </c>
      <c r="O59" s="2">
        <v>0.47455670103092801</v>
      </c>
      <c r="P59" s="14">
        <v>0.52740206185566996</v>
      </c>
      <c r="Q59" s="7">
        <v>0.311505154639175</v>
      </c>
      <c r="R59" s="15">
        <v>0.28591752577319601</v>
      </c>
      <c r="S59" s="2">
        <v>0.87897938144329901</v>
      </c>
      <c r="T59" s="2">
        <v>2.4532783505154598</v>
      </c>
      <c r="U59" s="7">
        <v>0.40172164948453598</v>
      </c>
      <c r="V59" s="15">
        <v>0.36857731958762902</v>
      </c>
      <c r="W59" s="2">
        <v>0.45106185567010298</v>
      </c>
      <c r="X59" s="8">
        <v>1.15310309278351</v>
      </c>
      <c r="Y59" s="55">
        <v>3</v>
      </c>
      <c r="Z59" s="1"/>
      <c r="AA59" s="1"/>
    </row>
    <row r="60" spans="1:29" x14ac:dyDescent="0.25">
      <c r="A60" s="43" t="s">
        <v>24</v>
      </c>
      <c r="B60" s="32">
        <v>12</v>
      </c>
      <c r="C60" s="32">
        <v>150</v>
      </c>
      <c r="D60" s="32">
        <v>0</v>
      </c>
      <c r="E60" s="33">
        <v>0.39876</v>
      </c>
      <c r="F60" s="34">
        <v>0.41138000000000002</v>
      </c>
      <c r="G60" s="35">
        <v>0.47071000000000002</v>
      </c>
      <c r="H60" s="36">
        <v>0.39745999999999998</v>
      </c>
      <c r="I60" s="33">
        <v>0.15110999999999999</v>
      </c>
      <c r="J60" s="34">
        <v>0.28239999999999998</v>
      </c>
      <c r="K60" s="35">
        <v>0.4652</v>
      </c>
      <c r="L60" s="36">
        <v>0.38649</v>
      </c>
      <c r="M60" s="33">
        <v>0.10868999999999999</v>
      </c>
      <c r="N60" s="34">
        <v>0.19369</v>
      </c>
      <c r="O60" s="35">
        <v>0.36847999999999997</v>
      </c>
      <c r="P60" s="36">
        <v>0.27356999999999998</v>
      </c>
      <c r="Q60" s="33">
        <v>4.8931800000000001</v>
      </c>
      <c r="R60" s="35">
        <v>0.23132</v>
      </c>
      <c r="S60" s="34">
        <v>3.7950499999999998</v>
      </c>
      <c r="T60" s="34">
        <v>2.4488699999999999</v>
      </c>
      <c r="U60" s="33">
        <v>0.38445000000000001</v>
      </c>
      <c r="V60" s="35">
        <v>0.32552999999999999</v>
      </c>
      <c r="W60" s="34">
        <v>1.6190899999999999</v>
      </c>
      <c r="X60" s="36">
        <v>1.4897199999999999</v>
      </c>
      <c r="Y60" s="55">
        <v>0</v>
      </c>
      <c r="Z60" s="1"/>
      <c r="AA60" s="1"/>
    </row>
    <row r="61" spans="1:29" x14ac:dyDescent="0.25">
      <c r="A61" s="5" t="s">
        <v>24</v>
      </c>
      <c r="B61">
        <v>12</v>
      </c>
      <c r="C61">
        <v>150</v>
      </c>
      <c r="D61">
        <v>0.02</v>
      </c>
      <c r="E61" s="3">
        <v>0.40530303030303</v>
      </c>
      <c r="F61" s="1">
        <v>0.41384848484848502</v>
      </c>
      <c r="G61" s="12">
        <v>0.47374747474747497</v>
      </c>
      <c r="H61" s="4">
        <v>0.34903030303030302</v>
      </c>
      <c r="I61" s="3">
        <v>0.169030303030303</v>
      </c>
      <c r="J61" s="1">
        <v>0.28065656565656599</v>
      </c>
      <c r="K61" s="12">
        <v>0.47416161616161601</v>
      </c>
      <c r="L61" s="4">
        <v>0.38237373737373698</v>
      </c>
      <c r="M61" s="3">
        <v>0.12074747474747501</v>
      </c>
      <c r="N61" s="1">
        <v>0.19322222222222199</v>
      </c>
      <c r="O61" s="12">
        <v>0.37738383838383799</v>
      </c>
      <c r="P61" s="4">
        <v>0.273020202020202</v>
      </c>
      <c r="Q61" s="3">
        <v>0.26856565656565701</v>
      </c>
      <c r="R61" s="12">
        <v>0.23243434343434299</v>
      </c>
      <c r="S61" s="1">
        <v>3.8468989898989898</v>
      </c>
      <c r="T61" s="1">
        <v>2.4382323232323202</v>
      </c>
      <c r="U61" s="3">
        <v>0.372070707070707</v>
      </c>
      <c r="V61" s="65">
        <v>0.32148484848484798</v>
      </c>
      <c r="W61" s="56">
        <v>1.6239292929292899</v>
      </c>
      <c r="X61" s="4">
        <v>1.48580808080808</v>
      </c>
      <c r="Y61" s="55">
        <v>1</v>
      </c>
      <c r="Z61" s="1"/>
      <c r="AA61" s="1"/>
    </row>
    <row r="62" spans="1:29" x14ac:dyDescent="0.25">
      <c r="A62" s="9" t="s">
        <v>24</v>
      </c>
      <c r="B62" s="6">
        <v>12</v>
      </c>
      <c r="C62" s="6">
        <v>150</v>
      </c>
      <c r="D62" s="6">
        <v>0.05</v>
      </c>
      <c r="E62" s="7">
        <v>0.38691999999999999</v>
      </c>
      <c r="F62" s="2">
        <v>0.39540999999999998</v>
      </c>
      <c r="G62" s="15">
        <v>0.49286999999999997</v>
      </c>
      <c r="H62" s="8">
        <v>0.43432999999999999</v>
      </c>
      <c r="I62" s="7">
        <v>0.14532999999999999</v>
      </c>
      <c r="J62" s="2">
        <v>0.27109</v>
      </c>
      <c r="K62" s="15">
        <v>0.49297999999999997</v>
      </c>
      <c r="L62" s="8">
        <v>0.42231999999999997</v>
      </c>
      <c r="M62" s="7">
        <v>0.10349</v>
      </c>
      <c r="N62" s="2">
        <v>0.18584999999999999</v>
      </c>
      <c r="O62" s="15">
        <v>0.39510000000000001</v>
      </c>
      <c r="P62" s="8">
        <v>0.29943999999999998</v>
      </c>
      <c r="Q62" s="7">
        <v>0.27406999999999998</v>
      </c>
      <c r="R62" s="15">
        <v>0.23799000000000001</v>
      </c>
      <c r="S62" s="2">
        <v>4.29331</v>
      </c>
      <c r="T62" s="2">
        <v>2.57755</v>
      </c>
      <c r="U62" s="7">
        <v>0.37333</v>
      </c>
      <c r="V62" s="15">
        <v>0.32297999999999999</v>
      </c>
      <c r="W62" s="2">
        <v>1.72</v>
      </c>
      <c r="X62" s="8">
        <v>1.5432600000000001</v>
      </c>
      <c r="Y62" s="55">
        <v>0</v>
      </c>
      <c r="Z62" s="1"/>
      <c r="AA62" s="1"/>
    </row>
    <row r="63" spans="1:29" x14ac:dyDescent="0.25">
      <c r="A63" s="43" t="s">
        <v>24</v>
      </c>
      <c r="B63" s="32">
        <v>12</v>
      </c>
      <c r="C63" s="32">
        <v>200</v>
      </c>
      <c r="D63" s="32">
        <v>0</v>
      </c>
      <c r="E63" s="33">
        <v>0.42226000000000002</v>
      </c>
      <c r="F63" s="35">
        <v>0.43270999999999998</v>
      </c>
      <c r="G63" s="34">
        <v>0.38746000000000003</v>
      </c>
      <c r="H63" s="36">
        <v>0.38322000000000001</v>
      </c>
      <c r="I63" s="33">
        <v>0.18435000000000001</v>
      </c>
      <c r="J63" s="34">
        <v>0.31225999999999998</v>
      </c>
      <c r="K63" s="34">
        <v>0.38756000000000002</v>
      </c>
      <c r="L63" s="48">
        <v>0.40322999999999998</v>
      </c>
      <c r="M63" s="33">
        <v>0.13295999999999999</v>
      </c>
      <c r="N63" s="34">
        <v>0.21521000000000001</v>
      </c>
      <c r="O63" s="35">
        <v>0.31213000000000002</v>
      </c>
      <c r="P63" s="36">
        <v>0.28355999999999998</v>
      </c>
      <c r="Q63" s="33">
        <v>0.25546999999999997</v>
      </c>
      <c r="R63" s="35">
        <v>0.21920000000000001</v>
      </c>
      <c r="S63" s="34">
        <v>3.4495</v>
      </c>
      <c r="T63" s="34">
        <v>2.59728</v>
      </c>
      <c r="U63" s="33">
        <v>0.36279</v>
      </c>
      <c r="V63" s="35">
        <v>0.31073000000000001</v>
      </c>
      <c r="W63" s="34">
        <v>1.4084300000000001</v>
      </c>
      <c r="X63" s="36">
        <v>1.5509999999999999</v>
      </c>
      <c r="Y63" s="55">
        <v>0</v>
      </c>
      <c r="Z63" s="1"/>
      <c r="AA63" s="1"/>
      <c r="AB63" s="1"/>
      <c r="AC63" s="1"/>
    </row>
    <row r="64" spans="1:29" x14ac:dyDescent="0.25">
      <c r="A64" s="5" t="s">
        <v>24</v>
      </c>
      <c r="B64">
        <v>12</v>
      </c>
      <c r="C64">
        <v>200</v>
      </c>
      <c r="D64">
        <v>0.02</v>
      </c>
      <c r="E64" s="3">
        <v>0.42997999999999997</v>
      </c>
      <c r="F64" s="1">
        <v>0.44044</v>
      </c>
      <c r="G64" s="1">
        <v>0.34944999999999998</v>
      </c>
      <c r="H64" s="13">
        <v>0.44518999999999997</v>
      </c>
      <c r="I64" s="3">
        <v>0.19091</v>
      </c>
      <c r="J64" s="1">
        <v>0.31608999999999998</v>
      </c>
      <c r="K64" s="1">
        <v>0.35709000000000002</v>
      </c>
      <c r="L64" s="13">
        <v>0.42709999999999998</v>
      </c>
      <c r="M64" s="3">
        <v>0.13691</v>
      </c>
      <c r="N64" s="1">
        <v>0.218</v>
      </c>
      <c r="O64" s="1">
        <v>0.29452</v>
      </c>
      <c r="P64" s="13">
        <v>0.30075000000000002</v>
      </c>
      <c r="Q64" s="3">
        <v>0.26155</v>
      </c>
      <c r="R64" s="12">
        <v>0.22331000000000001</v>
      </c>
      <c r="S64" s="1">
        <v>3.6516899999999999</v>
      </c>
      <c r="T64" s="1">
        <v>2.6472500000000001</v>
      </c>
      <c r="U64" s="3">
        <v>0.36556</v>
      </c>
      <c r="V64" s="65">
        <v>0.31102000000000002</v>
      </c>
      <c r="W64" s="56">
        <v>1.43669</v>
      </c>
      <c r="X64" s="4">
        <v>1.57531</v>
      </c>
      <c r="Y64" s="55">
        <v>0</v>
      </c>
      <c r="Z64" s="1"/>
      <c r="AA64" s="1"/>
      <c r="AB64" s="1"/>
      <c r="AC64" s="1"/>
    </row>
    <row r="65" spans="1:29" x14ac:dyDescent="0.25">
      <c r="A65" s="9" t="s">
        <v>24</v>
      </c>
      <c r="B65" s="6">
        <v>12</v>
      </c>
      <c r="C65" s="6">
        <v>200</v>
      </c>
      <c r="D65" s="6">
        <v>0.05</v>
      </c>
      <c r="E65" s="7">
        <v>0.40762999999999999</v>
      </c>
      <c r="F65" s="2">
        <v>0.41899999999999998</v>
      </c>
      <c r="G65" s="2">
        <v>0.36974000000000001</v>
      </c>
      <c r="H65" s="14">
        <v>0.4632</v>
      </c>
      <c r="I65" s="7">
        <v>0.18095</v>
      </c>
      <c r="J65" s="2">
        <v>0.30771999999999999</v>
      </c>
      <c r="K65" s="2">
        <v>0.37168000000000001</v>
      </c>
      <c r="L65" s="14">
        <v>0.46117000000000002</v>
      </c>
      <c r="M65" s="7">
        <v>0.12978000000000001</v>
      </c>
      <c r="N65" s="2">
        <v>0.21182000000000001</v>
      </c>
      <c r="O65" s="2">
        <v>0.30534</v>
      </c>
      <c r="P65" s="14">
        <v>0.32534000000000002</v>
      </c>
      <c r="Q65" s="7">
        <v>0.26555000000000001</v>
      </c>
      <c r="R65" s="15">
        <v>0.22636000000000001</v>
      </c>
      <c r="S65" s="2">
        <v>3.8633099999999998</v>
      </c>
      <c r="T65" s="2">
        <v>2.9594399999999998</v>
      </c>
      <c r="U65" s="7">
        <v>0.36342000000000002</v>
      </c>
      <c r="V65" s="15">
        <v>0.30745</v>
      </c>
      <c r="W65" s="2">
        <v>1.4739899999999999</v>
      </c>
      <c r="X65" s="8">
        <v>1.66754</v>
      </c>
      <c r="Y65" s="55">
        <v>0</v>
      </c>
      <c r="Z65" s="1"/>
      <c r="AA65" s="1"/>
      <c r="AB65" s="1"/>
      <c r="AC65" s="1"/>
    </row>
    <row r="66" spans="1:29" s="22" customFormat="1" ht="23.25" customHeight="1" thickBot="1" x14ac:dyDescent="0.3">
      <c r="A66" s="26"/>
      <c r="B66" s="27"/>
      <c r="C66" s="27"/>
      <c r="D66" s="28" t="s">
        <v>25</v>
      </c>
      <c r="E66" s="29">
        <f>AVERAGE(E54:E65)</f>
        <v>0.31477533089680737</v>
      </c>
      <c r="F66" s="30">
        <f>AVERAGE(F54:F65)</f>
        <v>0.32054031521293314</v>
      </c>
      <c r="G66" s="49">
        <f t="shared" ref="G66:H66" si="15">AVERAGE(G54:G65)</f>
        <v>0.56052886207789376</v>
      </c>
      <c r="H66" s="30">
        <f t="shared" si="15"/>
        <v>0.48989433674000687</v>
      </c>
      <c r="I66" s="29">
        <f>AVERAGE(I54:I65)</f>
        <v>0.1202731369714396</v>
      </c>
      <c r="J66" s="30">
        <f>AVERAGE(J54:J65)</f>
        <v>0.19675409822858647</v>
      </c>
      <c r="K66" s="49">
        <f t="shared" ref="K66:L66" si="16">AVERAGE(K54:K65)</f>
        <v>0.53466226368637637</v>
      </c>
      <c r="L66" s="30">
        <f t="shared" si="16"/>
        <v>0.47425352871409937</v>
      </c>
      <c r="M66" s="29">
        <f>AVERAGE(M54:M65)</f>
        <v>8.5588047153986047E-2</v>
      </c>
      <c r="N66" s="30">
        <f>AVERAGE(N54:N65)</f>
        <v>0.13536991079707938</v>
      </c>
      <c r="O66" s="49">
        <f t="shared" ref="O66:P66" si="17">AVERAGE(O54:O65)</f>
        <v>0.41528989189000604</v>
      </c>
      <c r="P66" s="30">
        <f t="shared" si="17"/>
        <v>0.35213700838421386</v>
      </c>
      <c r="Q66" s="29">
        <f>AVERAGE(Q54:Q65)</f>
        <v>0.67064331589972237</v>
      </c>
      <c r="R66" s="49">
        <f>AVERAGE(R54:R65)</f>
        <v>0.25653360814824733</v>
      </c>
      <c r="S66" s="30">
        <f t="shared" ref="S66:T66" si="18">AVERAGE(S54:S65)</f>
        <v>2.2221287078159384</v>
      </c>
      <c r="T66" s="30">
        <f t="shared" si="18"/>
        <v>1.969683304444968</v>
      </c>
      <c r="U66" s="29">
        <f>AVERAGE(U54:U65)</f>
        <v>0.3866462848149777</v>
      </c>
      <c r="V66" s="49">
        <f>AVERAGE(V54:V65)</f>
        <v>0.34670023169311454</v>
      </c>
      <c r="W66" s="30">
        <f>AVERAGE(W54:W65)</f>
        <v>0.969795895036344</v>
      </c>
      <c r="X66" s="31">
        <f>AVERAGE(X54:X65)</f>
        <v>1.1500571216088231</v>
      </c>
      <c r="Y66" s="63"/>
      <c r="Z66" s="23"/>
      <c r="AA66" s="23"/>
      <c r="AB66" s="23"/>
      <c r="AC66" s="23"/>
    </row>
  </sheetData>
  <conditionalFormatting sqref="E14:F14">
    <cfRule type="expression" dxfId="2" priority="3">
      <formula>E14=MAX($E$14:$H$14)</formula>
    </cfRule>
  </conditionalFormatting>
  <conditionalFormatting sqref="I14:L14">
    <cfRule type="expression" dxfId="1" priority="2">
      <formula>I14=MAX($I$14:$L$14)</formula>
    </cfRule>
  </conditionalFormatting>
  <conditionalFormatting sqref="M14:P14">
    <cfRule type="expression" dxfId="0" priority="1">
      <formula>M14=MAX($M$14:$P$14)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2024-02-18T22:16:59Z</dcterms:created>
  <dcterms:modified xsi:type="dcterms:W3CDTF">2024-02-19T13:25:56Z</dcterms:modified>
</cp:coreProperties>
</file>