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Graficos/"/>
    </mc:Choice>
  </mc:AlternateContent>
  <xr:revisionPtr revIDLastSave="95" documentId="11_02CCBDD38F79A8D366075C52F37BD2720A46F1B4" xr6:coauthVersionLast="47" xr6:coauthVersionMax="47" xr10:uidLastSave="{2BE1FADA-8071-4AB8-A50D-B15DE49E0D0A}"/>
  <bookViews>
    <workbookView xWindow="30585" yWindow="0" windowWidth="216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E47" i="1"/>
  <c r="C47" i="1"/>
  <c r="E45" i="1"/>
  <c r="F45" i="1"/>
  <c r="D45" i="1"/>
  <c r="D44" i="1"/>
  <c r="E43" i="1"/>
  <c r="F43" i="1"/>
  <c r="D43" i="1"/>
</calcChain>
</file>

<file path=xl/sharedStrings.xml><?xml version="1.0" encoding="utf-8"?>
<sst xmlns="http://schemas.openxmlformats.org/spreadsheetml/2006/main" count="9" uniqueCount="9">
  <si>
    <t>DMU</t>
  </si>
  <si>
    <t>DEA</t>
  </si>
  <si>
    <t>svmPoly</t>
  </si>
  <si>
    <t>nnet</t>
  </si>
  <si>
    <t>sDEA</t>
  </si>
  <si>
    <t>ID</t>
  </si>
  <si>
    <t>suma</t>
  </si>
  <si>
    <t>recuento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</si>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</sst>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115" zoomScaleNormal="115" workbookViewId="0">
      <selection activeCell="C47" sqref="C47:D47"/>
    </sheetView>
  </sheetViews>
  <sheetFormatPr baseColWidth="10" defaultColWidth="9.140625" defaultRowHeight="15" x14ac:dyDescent="0.25"/>
  <sheetData>
    <row r="1" spans="1:6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2">
        <v>18</v>
      </c>
      <c r="C2" s="2">
        <v>1</v>
      </c>
      <c r="D2" s="2">
        <v>0.94499999999999995</v>
      </c>
      <c r="E2" s="2">
        <v>0.95499999999999996</v>
      </c>
      <c r="F2" s="2">
        <v>0.97399999999999998</v>
      </c>
    </row>
    <row r="3" spans="1:6" x14ac:dyDescent="0.25">
      <c r="A3" s="2">
        <v>2</v>
      </c>
      <c r="B3" s="2">
        <v>67</v>
      </c>
      <c r="C3" s="2">
        <v>1</v>
      </c>
      <c r="D3" s="2">
        <v>0.95499999999999996</v>
      </c>
      <c r="E3" s="2">
        <v>0.98499999999999999</v>
      </c>
      <c r="F3" s="2">
        <v>0.89900000000000002</v>
      </c>
    </row>
    <row r="4" spans="1:6" x14ac:dyDescent="0.25">
      <c r="A4" s="2">
        <v>3</v>
      </c>
      <c r="B4" s="2">
        <v>85</v>
      </c>
      <c r="C4" s="2">
        <v>1</v>
      </c>
      <c r="D4" s="4">
        <v>1.0449999999999999</v>
      </c>
      <c r="E4" s="4">
        <v>1.0049999999999999</v>
      </c>
      <c r="F4" s="2"/>
    </row>
    <row r="5" spans="1:6" x14ac:dyDescent="0.25">
      <c r="A5" s="2">
        <v>4</v>
      </c>
      <c r="B5" s="2">
        <v>117</v>
      </c>
      <c r="C5" s="2">
        <v>1</v>
      </c>
      <c r="D5" s="2">
        <v>0.97499999999999998</v>
      </c>
      <c r="E5" s="2">
        <v>0.93500000000000005</v>
      </c>
      <c r="F5" s="2">
        <v>0.93600000000000005</v>
      </c>
    </row>
    <row r="6" spans="1:6" x14ac:dyDescent="0.25">
      <c r="A6" s="2">
        <v>5</v>
      </c>
      <c r="B6" s="2">
        <v>145</v>
      </c>
      <c r="C6" s="2">
        <v>1</v>
      </c>
      <c r="D6" s="2">
        <v>0.94499999999999995</v>
      </c>
      <c r="E6" s="2">
        <v>0.96499999999999997</v>
      </c>
      <c r="F6" s="2">
        <v>0.94</v>
      </c>
    </row>
    <row r="7" spans="1:6" x14ac:dyDescent="0.25">
      <c r="A7" s="2">
        <v>6</v>
      </c>
      <c r="B7" s="2">
        <v>149</v>
      </c>
      <c r="C7" s="2">
        <v>1</v>
      </c>
      <c r="D7" s="2">
        <v>0.995</v>
      </c>
      <c r="E7" s="2">
        <v>0.97499999999999998</v>
      </c>
      <c r="F7" s="2">
        <v>0.98599999999999999</v>
      </c>
    </row>
    <row r="8" spans="1:6" x14ac:dyDescent="0.25">
      <c r="A8" s="2">
        <v>7</v>
      </c>
      <c r="B8" s="2">
        <v>172</v>
      </c>
      <c r="C8" s="2">
        <v>1</v>
      </c>
      <c r="D8" s="2">
        <v>0.97499999999999998</v>
      </c>
      <c r="E8" s="2">
        <v>0.98499999999999999</v>
      </c>
      <c r="F8" s="2">
        <v>0.99199999999999999</v>
      </c>
    </row>
    <row r="9" spans="1:6" x14ac:dyDescent="0.25">
      <c r="A9" s="2">
        <v>8</v>
      </c>
      <c r="B9" s="2">
        <v>241</v>
      </c>
      <c r="C9" s="2">
        <v>1</v>
      </c>
      <c r="D9" s="2"/>
      <c r="E9" s="2">
        <v>0.97499999999999998</v>
      </c>
      <c r="F9" s="2"/>
    </row>
    <row r="10" spans="1:6" x14ac:dyDescent="0.25">
      <c r="A10" s="2">
        <v>9</v>
      </c>
      <c r="B10" s="2">
        <v>250</v>
      </c>
      <c r="C10" s="2">
        <v>1</v>
      </c>
      <c r="D10" s="4">
        <v>1.0549999999999999</v>
      </c>
      <c r="E10" s="2">
        <v>0.995</v>
      </c>
      <c r="F10" s="2">
        <v>0.95099999999999996</v>
      </c>
    </row>
    <row r="11" spans="1:6" x14ac:dyDescent="0.25">
      <c r="A11" s="2">
        <v>10</v>
      </c>
      <c r="B11" s="2">
        <v>268</v>
      </c>
      <c r="C11" s="2">
        <v>1</v>
      </c>
      <c r="D11" s="2">
        <v>0.96499999999999997</v>
      </c>
      <c r="E11" s="2">
        <v>0.97499999999999998</v>
      </c>
      <c r="F11" s="2">
        <v>0.99099999999999999</v>
      </c>
    </row>
    <row r="12" spans="1:6" x14ac:dyDescent="0.25">
      <c r="A12" s="2">
        <v>11</v>
      </c>
      <c r="B12" s="2">
        <v>273</v>
      </c>
      <c r="C12" s="2">
        <v>1</v>
      </c>
      <c r="D12" s="2">
        <v>0.98499999999999999</v>
      </c>
      <c r="E12" s="3">
        <v>1.0049999999999999</v>
      </c>
      <c r="F12" s="2">
        <v>0.98099999999999998</v>
      </c>
    </row>
    <row r="13" spans="1:6" x14ac:dyDescent="0.25">
      <c r="A13" s="2">
        <v>12</v>
      </c>
      <c r="B13" s="2">
        <v>316</v>
      </c>
      <c r="C13" s="2">
        <v>1</v>
      </c>
      <c r="D13" s="2">
        <v>0.96499999999999997</v>
      </c>
      <c r="E13" s="2">
        <v>0.97499999999999998</v>
      </c>
      <c r="F13" s="2">
        <v>0.96199999999999997</v>
      </c>
    </row>
    <row r="14" spans="1:6" x14ac:dyDescent="0.25">
      <c r="A14" s="2">
        <v>13</v>
      </c>
      <c r="B14" s="2">
        <v>318</v>
      </c>
      <c r="C14" s="2">
        <v>1</v>
      </c>
      <c r="D14" s="2"/>
      <c r="E14" s="2">
        <v>0.94499999999999995</v>
      </c>
      <c r="F14" s="2"/>
    </row>
    <row r="15" spans="1:6" x14ac:dyDescent="0.25">
      <c r="A15" s="2">
        <v>14</v>
      </c>
      <c r="B15" s="2">
        <v>335</v>
      </c>
      <c r="C15" s="2">
        <v>1</v>
      </c>
      <c r="D15" s="4">
        <v>1.0349999999999999</v>
      </c>
      <c r="E15" s="2">
        <v>0.94499999999999995</v>
      </c>
      <c r="F15" s="2"/>
    </row>
    <row r="16" spans="1:6" x14ac:dyDescent="0.25">
      <c r="A16" s="2">
        <v>15</v>
      </c>
      <c r="B16" s="2">
        <v>391</v>
      </c>
      <c r="C16" s="2">
        <v>1</v>
      </c>
      <c r="D16" s="2">
        <v>0.96499999999999997</v>
      </c>
      <c r="E16" s="2">
        <v>0.95499999999999996</v>
      </c>
      <c r="F16" s="2">
        <v>0.99199999999999999</v>
      </c>
    </row>
    <row r="17" spans="1:6" x14ac:dyDescent="0.25">
      <c r="A17" s="2">
        <v>16</v>
      </c>
      <c r="B17" s="2">
        <v>442</v>
      </c>
      <c r="C17" s="2">
        <v>1</v>
      </c>
      <c r="D17" s="2">
        <v>0.97499999999999998</v>
      </c>
      <c r="E17" s="2">
        <v>0.98499999999999999</v>
      </c>
      <c r="F17" s="2">
        <v>0.97899999999999998</v>
      </c>
    </row>
    <row r="18" spans="1:6" x14ac:dyDescent="0.25">
      <c r="A18" s="2">
        <v>17</v>
      </c>
      <c r="B18" s="2">
        <v>462</v>
      </c>
      <c r="C18" s="2">
        <v>1</v>
      </c>
      <c r="D18" s="2">
        <v>0.96499999999999997</v>
      </c>
      <c r="E18" s="2">
        <v>0.97499999999999998</v>
      </c>
      <c r="F18" s="2">
        <v>0.95899999999999996</v>
      </c>
    </row>
    <row r="19" spans="1:6" x14ac:dyDescent="0.25">
      <c r="A19" s="2">
        <v>18</v>
      </c>
      <c r="B19" s="2">
        <v>480</v>
      </c>
      <c r="C19" s="2">
        <v>1</v>
      </c>
      <c r="D19" s="2"/>
      <c r="E19" s="2">
        <v>0.79500000000000004</v>
      </c>
      <c r="F19" s="2"/>
    </row>
    <row r="20" spans="1:6" x14ac:dyDescent="0.25">
      <c r="A20" s="2">
        <v>19</v>
      </c>
      <c r="B20" s="2">
        <v>520</v>
      </c>
      <c r="C20" s="2">
        <v>1</v>
      </c>
      <c r="D20" s="2">
        <v>0.98499999999999999</v>
      </c>
      <c r="E20" s="2">
        <v>0.97499999999999998</v>
      </c>
      <c r="F20" s="2">
        <v>0.997</v>
      </c>
    </row>
    <row r="21" spans="1:6" x14ac:dyDescent="0.25">
      <c r="A21" s="2">
        <v>20</v>
      </c>
      <c r="B21" s="2">
        <v>557</v>
      </c>
      <c r="C21" s="2">
        <v>1</v>
      </c>
      <c r="D21" s="2">
        <v>0.96499999999999997</v>
      </c>
      <c r="E21" s="2">
        <v>0.96499999999999997</v>
      </c>
      <c r="F21" s="2">
        <v>0.98</v>
      </c>
    </row>
    <row r="22" spans="1:6" x14ac:dyDescent="0.25">
      <c r="A22" s="2">
        <v>21</v>
      </c>
      <c r="B22" s="2">
        <v>588</v>
      </c>
      <c r="C22" s="2">
        <v>1</v>
      </c>
      <c r="D22" s="2">
        <v>0.97499999999999998</v>
      </c>
      <c r="E22" s="2">
        <v>0.995</v>
      </c>
      <c r="F22" s="2">
        <v>0.98499999999999999</v>
      </c>
    </row>
    <row r="23" spans="1:6" x14ac:dyDescent="0.25">
      <c r="A23" s="2">
        <v>22</v>
      </c>
      <c r="B23" s="2">
        <v>627</v>
      </c>
      <c r="C23" s="2">
        <v>1</v>
      </c>
      <c r="D23" s="2">
        <v>0.98499999999999999</v>
      </c>
      <c r="E23" s="2">
        <v>0.995</v>
      </c>
      <c r="F23" s="2">
        <v>0.996</v>
      </c>
    </row>
    <row r="24" spans="1:6" x14ac:dyDescent="0.25">
      <c r="A24" s="2">
        <v>23</v>
      </c>
      <c r="B24" s="2">
        <v>698</v>
      </c>
      <c r="C24" s="2">
        <v>1</v>
      </c>
      <c r="D24" s="2">
        <v>0.94499999999999995</v>
      </c>
      <c r="E24" s="2">
        <v>0.86499999999999999</v>
      </c>
      <c r="F24" s="2">
        <v>0.96899999999999997</v>
      </c>
    </row>
    <row r="25" spans="1:6" x14ac:dyDescent="0.25">
      <c r="A25" s="2">
        <v>24</v>
      </c>
      <c r="B25" s="2">
        <v>700</v>
      </c>
      <c r="C25" s="2">
        <v>1</v>
      </c>
      <c r="D25" s="2">
        <v>0.93500000000000005</v>
      </c>
      <c r="E25" s="2">
        <v>0.98499999999999999</v>
      </c>
      <c r="F25" s="2">
        <v>0.97499999999999998</v>
      </c>
    </row>
    <row r="26" spans="1:6" x14ac:dyDescent="0.25">
      <c r="A26" s="2">
        <v>25</v>
      </c>
      <c r="B26" s="2">
        <v>706</v>
      </c>
      <c r="C26" s="2">
        <v>1</v>
      </c>
      <c r="D26" s="2">
        <v>0.96499999999999997</v>
      </c>
      <c r="E26" s="2">
        <v>0.96499999999999997</v>
      </c>
      <c r="F26" s="2">
        <v>0.94099999999999995</v>
      </c>
    </row>
    <row r="27" spans="1:6" x14ac:dyDescent="0.25">
      <c r="A27" s="2">
        <v>26</v>
      </c>
      <c r="B27" s="2">
        <v>745</v>
      </c>
      <c r="C27" s="2">
        <v>1</v>
      </c>
      <c r="D27" s="2">
        <v>0.92500000000000004</v>
      </c>
      <c r="E27" s="2">
        <v>0.97499999999999998</v>
      </c>
      <c r="F27" s="2">
        <v>0.96399999999999997</v>
      </c>
    </row>
    <row r="28" spans="1:6" x14ac:dyDescent="0.25">
      <c r="A28" s="2">
        <v>27</v>
      </c>
      <c r="B28" s="2">
        <v>759</v>
      </c>
      <c r="C28" s="2">
        <v>1</v>
      </c>
      <c r="D28" s="4">
        <v>1.0349999999999999</v>
      </c>
      <c r="E28" s="3">
        <v>1.0349999999999999</v>
      </c>
      <c r="F28" s="2"/>
    </row>
    <row r="29" spans="1:6" x14ac:dyDescent="0.25">
      <c r="A29" s="2">
        <v>28</v>
      </c>
      <c r="B29" s="2">
        <v>776</v>
      </c>
      <c r="C29" s="2">
        <v>1</v>
      </c>
      <c r="D29" s="4">
        <v>1.0449999999999999</v>
      </c>
      <c r="E29" s="3">
        <v>1.0049999999999999</v>
      </c>
      <c r="F29" s="2">
        <v>0.95399999999999996</v>
      </c>
    </row>
    <row r="30" spans="1:6" x14ac:dyDescent="0.25">
      <c r="A30" s="2">
        <v>29</v>
      </c>
      <c r="B30" s="2">
        <v>787</v>
      </c>
      <c r="C30" s="2">
        <v>1</v>
      </c>
      <c r="D30" s="2">
        <v>0.98499999999999999</v>
      </c>
      <c r="E30" s="2">
        <v>0.98499999999999999</v>
      </c>
      <c r="F30" s="2">
        <v>0.98199999999999998</v>
      </c>
    </row>
    <row r="31" spans="1:6" x14ac:dyDescent="0.25">
      <c r="A31" s="2">
        <v>30</v>
      </c>
      <c r="B31" s="2">
        <v>801</v>
      </c>
      <c r="C31" s="2">
        <v>1</v>
      </c>
      <c r="D31" s="2"/>
      <c r="E31" s="3">
        <v>1.0049999999999999</v>
      </c>
      <c r="F31" s="2"/>
    </row>
    <row r="32" spans="1:6" x14ac:dyDescent="0.25">
      <c r="A32" s="2">
        <v>31</v>
      </c>
      <c r="B32" s="2">
        <v>803</v>
      </c>
      <c r="C32" s="2">
        <v>1</v>
      </c>
      <c r="D32" s="4">
        <v>1.075</v>
      </c>
      <c r="E32" s="2">
        <v>0.96499999999999997</v>
      </c>
      <c r="F32" s="2"/>
    </row>
    <row r="33" spans="1:6" x14ac:dyDescent="0.25">
      <c r="A33" s="2">
        <v>32</v>
      </c>
      <c r="B33" s="2">
        <v>804</v>
      </c>
      <c r="C33" s="2">
        <v>1</v>
      </c>
      <c r="D33" s="4">
        <v>0.98499999999999999</v>
      </c>
      <c r="E33" s="2">
        <v>0.97499999999999998</v>
      </c>
      <c r="F33" s="2">
        <v>0.998</v>
      </c>
    </row>
    <row r="34" spans="1:6" x14ac:dyDescent="0.25">
      <c r="A34" s="2">
        <v>33</v>
      </c>
      <c r="B34" s="2">
        <v>863</v>
      </c>
      <c r="C34" s="2">
        <v>1</v>
      </c>
      <c r="D34" s="4">
        <v>0.97499999999999998</v>
      </c>
      <c r="E34" s="2">
        <v>0.97499999999999998</v>
      </c>
      <c r="F34" s="2">
        <v>0.99399999999999999</v>
      </c>
    </row>
    <row r="35" spans="1:6" x14ac:dyDescent="0.25">
      <c r="A35" s="2">
        <v>34</v>
      </c>
      <c r="B35" s="2">
        <v>874</v>
      </c>
      <c r="C35" s="2">
        <v>1</v>
      </c>
      <c r="D35" s="4">
        <v>0.95499999999999996</v>
      </c>
      <c r="E35" s="2">
        <v>0.93500000000000005</v>
      </c>
      <c r="F35" s="2">
        <v>0.94699999999999995</v>
      </c>
    </row>
    <row r="36" spans="1:6" x14ac:dyDescent="0.25">
      <c r="A36" s="2">
        <v>35</v>
      </c>
      <c r="B36" s="2">
        <v>878</v>
      </c>
      <c r="C36" s="2">
        <v>1</v>
      </c>
      <c r="D36" s="4">
        <v>1.0249999999999999</v>
      </c>
      <c r="E36" s="3">
        <v>1.0149999999999999</v>
      </c>
      <c r="F36" s="2">
        <v>0.96</v>
      </c>
    </row>
    <row r="37" spans="1:6" x14ac:dyDescent="0.25">
      <c r="A37" s="2">
        <v>36</v>
      </c>
      <c r="B37" s="2">
        <v>882</v>
      </c>
      <c r="C37" s="2">
        <v>1</v>
      </c>
      <c r="D37" s="2">
        <v>0.98499999999999999</v>
      </c>
      <c r="E37" s="2">
        <v>0.95499999999999996</v>
      </c>
      <c r="F37" s="2">
        <v>0.97599999999999998</v>
      </c>
    </row>
    <row r="38" spans="1:6" x14ac:dyDescent="0.25">
      <c r="A38" s="2">
        <v>37</v>
      </c>
      <c r="B38" s="2">
        <v>906</v>
      </c>
      <c r="C38" s="2">
        <v>1</v>
      </c>
      <c r="D38" s="4">
        <v>1.0049999999999999</v>
      </c>
      <c r="E38" s="2">
        <v>0.995</v>
      </c>
      <c r="F38" s="2">
        <v>0.98199999999999998</v>
      </c>
    </row>
    <row r="39" spans="1:6" x14ac:dyDescent="0.25">
      <c r="A39" s="2">
        <v>38</v>
      </c>
      <c r="B39" s="2">
        <v>910</v>
      </c>
      <c r="C39" s="2">
        <v>1</v>
      </c>
      <c r="D39" s="4"/>
      <c r="E39" s="2">
        <v>0.90500000000000003</v>
      </c>
      <c r="F39" s="2">
        <v>0.96</v>
      </c>
    </row>
    <row r="40" spans="1:6" x14ac:dyDescent="0.25">
      <c r="A40" s="2">
        <v>39</v>
      </c>
      <c r="B40" s="2">
        <v>986</v>
      </c>
      <c r="C40" s="2">
        <v>1</v>
      </c>
      <c r="D40" s="4">
        <v>1.0149999999999999</v>
      </c>
      <c r="E40" s="2">
        <v>0.97499999999999998</v>
      </c>
      <c r="F40" s="2">
        <v>0.96899999999999997</v>
      </c>
    </row>
    <row r="41" spans="1:6" x14ac:dyDescent="0.25">
      <c r="A41" s="2">
        <v>40</v>
      </c>
      <c r="B41" s="2">
        <v>992</v>
      </c>
      <c r="C41" s="2">
        <v>1</v>
      </c>
      <c r="D41" s="2">
        <v>0.94499999999999995</v>
      </c>
      <c r="E41" s="2">
        <v>0.96499999999999997</v>
      </c>
      <c r="F41" s="2">
        <v>0.97099999999999997</v>
      </c>
    </row>
    <row r="43" spans="1:6" x14ac:dyDescent="0.25">
      <c r="C43" t="s">
        <v>6</v>
      </c>
      <c r="D43">
        <f>SUM(D2:D41)</f>
        <v>34.454999999999998</v>
      </c>
      <c r="E43">
        <f t="shared" ref="E43:F43" si="0">SUM(E2:E41)</f>
        <v>38.740000000000009</v>
      </c>
      <c r="F43">
        <f t="shared" si="0"/>
        <v>31.041999999999998</v>
      </c>
    </row>
    <row r="44" spans="1:6" x14ac:dyDescent="0.25">
      <c r="C44" t="s">
        <v>7</v>
      </c>
      <c r="D44">
        <f>35</f>
        <v>35</v>
      </c>
      <c r="E44" s="2">
        <v>40</v>
      </c>
      <c r="F44" s="2">
        <v>32</v>
      </c>
    </row>
    <row r="45" spans="1:6" x14ac:dyDescent="0.25">
      <c r="C45" t="s">
        <v>8</v>
      </c>
      <c r="D45">
        <f>D43/D44</f>
        <v>0.98442857142857143</v>
      </c>
      <c r="E45">
        <f t="shared" ref="E45:F45" si="1">E43/E44</f>
        <v>0.96850000000000025</v>
      </c>
      <c r="F45">
        <f t="shared" si="1"/>
        <v>0.97006249999999994</v>
      </c>
    </row>
    <row r="47" spans="1:6" x14ac:dyDescent="0.25">
      <c r="C47">
        <f>_xlfn.STDEV.S(D2:D41)</f>
        <v>3.6537076828795104E-2</v>
      </c>
      <c r="D47">
        <f t="shared" ref="D47:E47" si="2">_xlfn.STDEV.S(E2:E41)</f>
        <v>4.0922064764810966E-2</v>
      </c>
      <c r="E47">
        <f t="shared" si="2"/>
        <v>2.1871969836211123E-2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Gonzalez Moyano, Ricardo</cp:lastModifiedBy>
  <dcterms:created xsi:type="dcterms:W3CDTF">2024-06-27T12:34:11Z</dcterms:created>
  <dcterms:modified xsi:type="dcterms:W3CDTF">2024-07-01T10:59:46Z</dcterms:modified>
</cp:coreProperties>
</file>