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8180" windowHeight="6710" activeTab="2"/>
  </bookViews>
  <sheets>
    <sheet name="zscores_Oct11" sheetId="1" r:id="rId1"/>
    <sheet name="working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4" i="3"/>
  <c r="L21" i="3"/>
  <c r="L20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B21" i="3"/>
  <c r="B20" i="3"/>
  <c r="AOU11" i="1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21" i="2"/>
  <c r="N2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K21" i="2"/>
  <c r="K20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21" i="2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L21" i="1" l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</calcChain>
</file>

<file path=xl/sharedStrings.xml><?xml version="1.0" encoding="utf-8"?>
<sst xmlns="http://schemas.openxmlformats.org/spreadsheetml/2006/main" count="2249" uniqueCount="565">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</sst>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U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18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4.08984375" bestFit="1" customWidth="1"/>
    <col min="20" max="21" width="13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13.90625" bestFit="1" customWidth="1"/>
    <col min="32" max="33" width="23.1796875" bestFit="1" customWidth="1"/>
    <col min="34" max="35" width="13" bestFit="1" customWidth="1"/>
    <col min="36" max="37" width="22.7265625" bestFit="1" customWidth="1"/>
    <col min="38" max="39" width="12.7265625" bestFit="1" customWidth="1"/>
    <col min="40" max="40" width="11.81640625" bestFit="1" customWidth="1"/>
    <col min="41" max="41" width="12.453125" bestFit="1" customWidth="1"/>
    <col min="42" max="43" width="12.6328125" bestFit="1" customWidth="1"/>
    <col min="44" max="45" width="19.54296875" bestFit="1" customWidth="1"/>
    <col min="46" max="47" width="17.7265625" bestFit="1" customWidth="1"/>
    <col min="48" max="49" width="23.36328125" bestFit="1" customWidth="1"/>
    <col min="50" max="51" width="23.1796875" bestFit="1" customWidth="1"/>
    <col min="52" max="53" width="24.90625" bestFit="1" customWidth="1"/>
    <col min="54" max="55" width="18.26953125" bestFit="1" customWidth="1"/>
    <col min="56" max="57" width="19.1796875" bestFit="1" customWidth="1"/>
    <col min="58" max="59" width="17.45312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15.7265625" bestFit="1" customWidth="1"/>
    <col min="70" max="71" width="27.7265625" bestFit="1" customWidth="1"/>
    <col min="72" max="73" width="29.6328125" bestFit="1" customWidth="1"/>
    <col min="74" max="75" width="13.36328125" bestFit="1" customWidth="1"/>
    <col min="76" max="77" width="19.1796875" bestFit="1" customWidth="1"/>
    <col min="78" max="79" width="24.26953125" bestFit="1" customWidth="1"/>
    <col min="80" max="81" width="24.90625" bestFit="1" customWidth="1"/>
    <col min="82" max="83" width="23" bestFit="1" customWidth="1"/>
    <col min="84" max="85" width="17.1796875" bestFit="1" customWidth="1"/>
    <col min="86" max="87" width="23" bestFit="1" customWidth="1"/>
    <col min="88" max="89" width="13.36328125" bestFit="1" customWidth="1"/>
    <col min="90" max="91" width="22.7265625" bestFit="1" customWidth="1"/>
    <col min="92" max="93" width="22.81640625" bestFit="1" customWidth="1"/>
    <col min="94" max="95" width="17.54296875" bestFit="1" customWidth="1"/>
    <col min="96" max="97" width="27.1796875" bestFit="1" customWidth="1"/>
    <col min="98" max="99" width="24.1796875" bestFit="1" customWidth="1"/>
    <col min="100" max="101" width="29.26953125" bestFit="1" customWidth="1"/>
    <col min="102" max="103" width="22.81640625" bestFit="1" customWidth="1"/>
    <col min="104" max="105" width="12.453125" bestFit="1" customWidth="1"/>
    <col min="106" max="107" width="18.6328125" bestFit="1" customWidth="1"/>
    <col min="108" max="109" width="15.1796875" bestFit="1" customWidth="1"/>
    <col min="110" max="111" width="12.90625" bestFit="1" customWidth="1"/>
    <col min="112" max="113" width="13.36328125" bestFit="1" customWidth="1"/>
    <col min="114" max="115" width="27.453125" bestFit="1" customWidth="1"/>
    <col min="116" max="117" width="22.7265625" bestFit="1" customWidth="1"/>
    <col min="118" max="119" width="14.36328125" bestFit="1" customWidth="1"/>
    <col min="120" max="121" width="17" bestFit="1" customWidth="1"/>
    <col min="122" max="123" width="17.81640625" bestFit="1" customWidth="1"/>
    <col min="124" max="125" width="23" bestFit="1" customWidth="1"/>
    <col min="126" max="127" width="28.26953125" bestFit="1" customWidth="1"/>
    <col min="128" max="129" width="24.81640625" bestFit="1" customWidth="1"/>
    <col min="130" max="131" width="12.54296875" bestFit="1" customWidth="1"/>
    <col min="132" max="133" width="24.26953125" bestFit="1" customWidth="1"/>
    <col min="134" max="135" width="13.54296875" bestFit="1" customWidth="1"/>
    <col min="136" max="137" width="13.26953125" bestFit="1" customWidth="1"/>
    <col min="138" max="139" width="23.7265625" bestFit="1" customWidth="1"/>
    <col min="140" max="141" width="17.90625" bestFit="1" customWidth="1"/>
    <col min="142" max="143" width="33" bestFit="1" customWidth="1"/>
    <col min="144" max="145" width="23.36328125" bestFit="1" customWidth="1"/>
    <col min="146" max="147" width="26.90625" bestFit="1" customWidth="1"/>
    <col min="148" max="149" width="23.90625" bestFit="1" customWidth="1"/>
    <col min="150" max="151" width="29.453125" bestFit="1" customWidth="1"/>
    <col min="152" max="153" width="19" bestFit="1" customWidth="1"/>
    <col min="154" max="155" width="30.08984375" bestFit="1" customWidth="1"/>
    <col min="156" max="157" width="14" bestFit="1" customWidth="1"/>
    <col min="158" max="159" width="28.26953125" bestFit="1" customWidth="1"/>
    <col min="160" max="161" width="29.26953125" bestFit="1" customWidth="1"/>
    <col min="162" max="163" width="19.54296875" bestFit="1" customWidth="1"/>
    <col min="164" max="165" width="28.26953125" bestFit="1" customWidth="1"/>
    <col min="166" max="167" width="18.08984375" bestFit="1" customWidth="1"/>
    <col min="168" max="169" width="22.1796875" bestFit="1" customWidth="1"/>
    <col min="170" max="171" width="20.1796875" bestFit="1" customWidth="1"/>
    <col min="172" max="173" width="17.6328125" bestFit="1" customWidth="1"/>
    <col min="174" max="175" width="22.453125" bestFit="1" customWidth="1"/>
    <col min="176" max="177" width="18" bestFit="1" customWidth="1"/>
    <col min="178" max="179" width="22.36328125" bestFit="1" customWidth="1"/>
    <col min="180" max="181" width="22.90625" bestFit="1" customWidth="1"/>
    <col min="182" max="183" width="33.1796875" bestFit="1" customWidth="1"/>
    <col min="184" max="185" width="29.453125" bestFit="1" customWidth="1"/>
    <col min="186" max="187" width="14.26953125" bestFit="1" customWidth="1"/>
    <col min="188" max="189" width="31.1796875" bestFit="1" customWidth="1"/>
    <col min="190" max="191" width="18.6328125" bestFit="1" customWidth="1"/>
    <col min="192" max="193" width="23.26953125" bestFit="1" customWidth="1"/>
    <col min="194" max="195" width="14.26953125" bestFit="1" customWidth="1"/>
    <col min="196" max="197" width="18.1796875" bestFit="1" customWidth="1"/>
    <col min="198" max="199" width="24" bestFit="1" customWidth="1"/>
    <col min="200" max="201" width="24.26953125" bestFit="1" customWidth="1"/>
    <col min="202" max="203" width="29.26953125" bestFit="1" customWidth="1"/>
    <col min="204" max="205" width="27.81640625" bestFit="1" customWidth="1"/>
    <col min="206" max="207" width="13.36328125" bestFit="1" customWidth="1"/>
    <col min="208" max="209" width="31.36328125" bestFit="1" customWidth="1"/>
    <col min="210" max="211" width="33.81640625" bestFit="1" customWidth="1"/>
    <col min="212" max="213" width="32.36328125" bestFit="1" customWidth="1"/>
    <col min="214" max="215" width="17.36328125" bestFit="1" customWidth="1"/>
    <col min="216" max="217" width="17.7265625" bestFit="1" customWidth="1"/>
    <col min="218" max="218" width="11.81640625" bestFit="1" customWidth="1"/>
    <col min="219" max="219" width="12.453125" bestFit="1" customWidth="1"/>
    <col min="220" max="221" width="24" bestFit="1" customWidth="1"/>
    <col min="222" max="223" width="18.26953125" bestFit="1" customWidth="1"/>
    <col min="224" max="225" width="24.453125" bestFit="1" customWidth="1"/>
    <col min="226" max="226" width="11.81640625" bestFit="1" customWidth="1"/>
    <col min="227" max="227" width="12.453125" bestFit="1" customWidth="1"/>
    <col min="228" max="229" width="22.54296875" bestFit="1" customWidth="1"/>
    <col min="230" max="231" width="27.81640625" bestFit="1" customWidth="1"/>
    <col min="232" max="233" width="23.81640625" bestFit="1" customWidth="1"/>
    <col min="234" max="235" width="27.7265625" bestFit="1" customWidth="1"/>
    <col min="236" max="237" width="14" bestFit="1" customWidth="1"/>
    <col min="238" max="239" width="18.08984375" bestFit="1" customWidth="1"/>
    <col min="240" max="241" width="22.6328125" bestFit="1" customWidth="1"/>
    <col min="242" max="243" width="25.26953125" bestFit="1" customWidth="1"/>
    <col min="244" max="245" width="27.54296875" bestFit="1" customWidth="1"/>
    <col min="246" max="247" width="32.7265625" bestFit="1" customWidth="1"/>
    <col min="248" max="249" width="30.26953125" bestFit="1" customWidth="1"/>
    <col min="250" max="251" width="20.90625" bestFit="1" customWidth="1"/>
    <col min="252" max="253" width="14.7265625" bestFit="1" customWidth="1"/>
    <col min="254" max="255" width="15.26953125" bestFit="1" customWidth="1"/>
    <col min="256" max="257" width="13.26953125" bestFit="1" customWidth="1"/>
    <col min="258" max="259" width="17.90625" bestFit="1" customWidth="1"/>
    <col min="260" max="261" width="29.6328125" bestFit="1" customWidth="1"/>
    <col min="262" max="263" width="25.453125" bestFit="1" customWidth="1"/>
    <col min="264" max="265" width="23.90625" bestFit="1" customWidth="1"/>
    <col min="266" max="267" width="19.453125" bestFit="1" customWidth="1"/>
    <col min="268" max="269" width="27.453125" bestFit="1" customWidth="1"/>
    <col min="270" max="271" width="22" bestFit="1" customWidth="1"/>
    <col min="272" max="273" width="24.36328125" bestFit="1" customWidth="1"/>
    <col min="274" max="275" width="32.453125" bestFit="1" customWidth="1"/>
    <col min="276" max="277" width="27.90625" bestFit="1" customWidth="1"/>
    <col min="278" max="279" width="14" bestFit="1" customWidth="1"/>
    <col min="280" max="281" width="22.6328125" bestFit="1" customWidth="1"/>
    <col min="282" max="283" width="34.36328125" bestFit="1" customWidth="1"/>
    <col min="284" max="285" width="13" bestFit="1" customWidth="1"/>
    <col min="286" max="287" width="17.81640625" bestFit="1" customWidth="1"/>
    <col min="288" max="289" width="17.6328125" bestFit="1" customWidth="1"/>
    <col min="290" max="291" width="13.54296875" bestFit="1" customWidth="1"/>
    <col min="292" max="293" width="23.08984375" bestFit="1" customWidth="1"/>
    <col min="294" max="295" width="21.81640625" bestFit="1" customWidth="1"/>
    <col min="296" max="297" width="30.453125" bestFit="1" customWidth="1"/>
    <col min="298" max="299" width="19.453125" bestFit="1" customWidth="1"/>
    <col min="300" max="301" width="29" bestFit="1" customWidth="1"/>
    <col min="302" max="303" width="13.7265625" bestFit="1" customWidth="1"/>
    <col min="304" max="305" width="21.1796875" bestFit="1" customWidth="1"/>
    <col min="306" max="307" width="17.6328125" bestFit="1" customWidth="1"/>
    <col min="308" max="309" width="24.453125" bestFit="1" customWidth="1"/>
    <col min="310" max="311" width="23.36328125" bestFit="1" customWidth="1"/>
    <col min="312" max="313" width="21.26953125" bestFit="1" customWidth="1"/>
    <col min="314" max="315" width="28.6328125" bestFit="1" customWidth="1"/>
    <col min="316" max="316" width="11.81640625" bestFit="1" customWidth="1"/>
    <col min="317" max="317" width="12.453125" bestFit="1" customWidth="1"/>
    <col min="318" max="319" width="32.453125" bestFit="1" customWidth="1"/>
    <col min="320" max="321" width="27.08984375" bestFit="1" customWidth="1"/>
    <col min="322" max="323" width="26.6328125" bestFit="1" customWidth="1"/>
    <col min="324" max="325" width="22.1796875" bestFit="1" customWidth="1"/>
    <col min="326" max="327" width="13.81640625" bestFit="1" customWidth="1"/>
    <col min="328" max="329" width="20" bestFit="1" customWidth="1"/>
    <col min="330" max="331" width="28.6328125" bestFit="1" customWidth="1"/>
    <col min="332" max="333" width="17.54296875" bestFit="1" customWidth="1"/>
    <col min="334" max="334" width="11.81640625" bestFit="1" customWidth="1"/>
    <col min="335" max="335" width="12.453125" bestFit="1" customWidth="1"/>
    <col min="336" max="337" width="34.90625" bestFit="1" customWidth="1"/>
    <col min="338" max="339" width="29.81640625" bestFit="1" customWidth="1"/>
    <col min="340" max="341" width="14.81640625" bestFit="1" customWidth="1"/>
    <col min="342" max="343" width="18.26953125" bestFit="1" customWidth="1"/>
    <col min="344" max="345" width="18.08984375" bestFit="1" customWidth="1"/>
    <col min="346" max="347" width="24.26953125" bestFit="1" customWidth="1"/>
    <col min="348" max="349" width="25.54296875" bestFit="1" customWidth="1"/>
    <col min="350" max="351" width="24.453125" bestFit="1" customWidth="1"/>
    <col min="352" max="353" width="17.6328125" bestFit="1" customWidth="1"/>
    <col min="354" max="354" width="12" bestFit="1" customWidth="1"/>
    <col min="355" max="355" width="12.453125" bestFit="1" customWidth="1"/>
    <col min="356" max="357" width="32.6328125" bestFit="1" customWidth="1"/>
    <col min="358" max="359" width="31.26953125" bestFit="1" customWidth="1"/>
    <col min="360" max="361" width="27.6328125" bestFit="1" customWidth="1"/>
    <col min="362" max="363" width="19.6328125" bestFit="1" customWidth="1"/>
    <col min="364" max="365" width="28.08984375" bestFit="1" customWidth="1"/>
    <col min="366" max="367" width="27.90625" bestFit="1" customWidth="1"/>
    <col min="368" max="369" width="18.7265625" bestFit="1" customWidth="1"/>
    <col min="370" max="371" width="21.1796875" bestFit="1" customWidth="1"/>
    <col min="372" max="373" width="36.6328125" bestFit="1" customWidth="1"/>
    <col min="374" max="375" width="33.453125" bestFit="1" customWidth="1"/>
    <col min="376" max="377" width="25.6328125" bestFit="1" customWidth="1"/>
    <col min="378" max="379" width="17.6328125" bestFit="1" customWidth="1"/>
    <col min="380" max="381" width="22.08984375" bestFit="1" customWidth="1"/>
    <col min="382" max="383" width="32.81640625" bestFit="1" customWidth="1"/>
    <col min="384" max="385" width="18.54296875" bestFit="1" customWidth="1"/>
    <col min="386" max="389" width="28.08984375" bestFit="1" customWidth="1"/>
    <col min="390" max="391" width="24.08984375" bestFit="1" customWidth="1"/>
    <col min="392" max="393" width="30.26953125" bestFit="1" customWidth="1"/>
    <col min="394" max="395" width="20.54296875" bestFit="1" customWidth="1"/>
    <col min="396" max="397" width="34.90625" bestFit="1" customWidth="1"/>
    <col min="398" max="399" width="18.1796875" bestFit="1" customWidth="1"/>
    <col min="400" max="401" width="21.453125" bestFit="1" customWidth="1"/>
    <col min="402" max="405" width="29" bestFit="1" customWidth="1"/>
    <col min="406" max="407" width="22.6328125" bestFit="1" customWidth="1"/>
    <col min="408" max="409" width="24.26953125" bestFit="1" customWidth="1"/>
    <col min="410" max="411" width="34" bestFit="1" customWidth="1"/>
    <col min="412" max="413" width="18.81640625" bestFit="1" customWidth="1"/>
    <col min="414" max="414" width="12.1796875" bestFit="1" customWidth="1"/>
    <col min="415" max="415" width="12.453125" bestFit="1" customWidth="1"/>
    <col min="416" max="417" width="19.81640625" bestFit="1" customWidth="1"/>
    <col min="418" max="419" width="19" bestFit="1" customWidth="1"/>
    <col min="420" max="421" width="27.36328125" bestFit="1" customWidth="1"/>
    <col min="422" max="423" width="18.1796875" bestFit="1" customWidth="1"/>
    <col min="424" max="425" width="21.54296875" bestFit="1" customWidth="1"/>
    <col min="426" max="427" width="34.26953125" bestFit="1" customWidth="1"/>
    <col min="428" max="429" width="22.54296875" bestFit="1" customWidth="1"/>
    <col min="430" max="431" width="14.1796875" bestFit="1" customWidth="1"/>
    <col min="432" max="433" width="33" bestFit="1" customWidth="1"/>
    <col min="434" max="435" width="18.26953125" bestFit="1" customWidth="1"/>
    <col min="436" max="436" width="12.36328125" bestFit="1" customWidth="1"/>
    <col min="437" max="437" width="12.453125" bestFit="1" customWidth="1"/>
    <col min="438" max="439" width="26.26953125" bestFit="1" customWidth="1"/>
    <col min="440" max="441" width="19" bestFit="1" customWidth="1"/>
    <col min="442" max="443" width="21.90625" bestFit="1" customWidth="1"/>
    <col min="444" max="445" width="15.08984375" bestFit="1" customWidth="1"/>
    <col min="446" max="447" width="23.36328125" bestFit="1" customWidth="1"/>
    <col min="448" max="449" width="25.36328125" bestFit="1" customWidth="1"/>
    <col min="450" max="451" width="24" bestFit="1" customWidth="1"/>
    <col min="452" max="453" width="27.08984375" bestFit="1" customWidth="1"/>
    <col min="454" max="455" width="14.90625" bestFit="1" customWidth="1"/>
    <col min="456" max="457" width="18.81640625" bestFit="1" customWidth="1"/>
    <col min="458" max="459" width="20.36328125" bestFit="1" customWidth="1"/>
    <col min="460" max="461" width="28.08984375" bestFit="1" customWidth="1"/>
    <col min="462" max="463" width="19.7265625" bestFit="1" customWidth="1"/>
    <col min="464" max="465" width="23.36328125" bestFit="1" customWidth="1"/>
    <col min="466" max="467" width="34.81640625" bestFit="1" customWidth="1"/>
    <col min="468" max="469" width="20.1796875" bestFit="1" customWidth="1"/>
    <col min="470" max="471" width="19.1796875" bestFit="1" customWidth="1"/>
    <col min="472" max="473" width="25.26953125" bestFit="1" customWidth="1"/>
    <col min="474" max="475" width="13.26953125" bestFit="1" customWidth="1"/>
    <col min="476" max="477" width="22.08984375" bestFit="1" customWidth="1"/>
    <col min="478" max="479" width="39.6328125" bestFit="1" customWidth="1"/>
    <col min="480" max="481" width="34.54296875" bestFit="1" customWidth="1"/>
    <col min="482" max="483" width="24.6328125" bestFit="1" customWidth="1"/>
    <col min="484" max="485" width="28.6328125" bestFit="1" customWidth="1"/>
    <col min="486" max="487" width="18" bestFit="1" customWidth="1"/>
    <col min="488" max="489" width="17.08984375" bestFit="1" customWidth="1"/>
    <col min="490" max="491" width="28" bestFit="1" customWidth="1"/>
    <col min="492" max="493" width="27.81640625" bestFit="1" customWidth="1"/>
    <col min="494" max="495" width="49.36328125" bestFit="1" customWidth="1"/>
    <col min="496" max="497" width="18.08984375" bestFit="1" customWidth="1"/>
    <col min="498" max="499" width="19" bestFit="1" customWidth="1"/>
    <col min="500" max="501" width="27.54296875" bestFit="1" customWidth="1"/>
    <col min="502" max="503" width="23.36328125" bestFit="1" customWidth="1"/>
    <col min="504" max="505" width="27.54296875" bestFit="1" customWidth="1"/>
    <col min="506" max="507" width="21.7265625" bestFit="1" customWidth="1"/>
    <col min="508" max="509" width="13" bestFit="1" customWidth="1"/>
    <col min="510" max="511" width="33" bestFit="1" customWidth="1"/>
    <col min="512" max="512" width="11.81640625" bestFit="1" customWidth="1"/>
    <col min="513" max="513" width="12.453125" bestFit="1" customWidth="1"/>
    <col min="514" max="515" width="22.81640625" bestFit="1" customWidth="1"/>
    <col min="516" max="517" width="37.81640625" bestFit="1" customWidth="1"/>
    <col min="518" max="519" width="19.54296875" bestFit="1" customWidth="1"/>
    <col min="520" max="521" width="29.6328125" bestFit="1" customWidth="1"/>
    <col min="522" max="523" width="23.1796875" bestFit="1" customWidth="1"/>
    <col min="524" max="525" width="16.6328125" bestFit="1" customWidth="1"/>
    <col min="526" max="527" width="29.6328125" bestFit="1" customWidth="1"/>
    <col min="528" max="529" width="30.26953125" bestFit="1" customWidth="1"/>
    <col min="530" max="531" width="27.54296875" bestFit="1" customWidth="1"/>
    <col min="532" max="533" width="17.81640625" bestFit="1" customWidth="1"/>
    <col min="534" max="535" width="27.36328125" bestFit="1" customWidth="1"/>
    <col min="536" max="537" width="29.54296875" bestFit="1" customWidth="1"/>
    <col min="538" max="539" width="28.26953125" bestFit="1" customWidth="1"/>
    <col min="540" max="541" width="15.0898437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36328125" bestFit="1" customWidth="1"/>
    <col min="550" max="551" width="27.1796875" bestFit="1" customWidth="1"/>
    <col min="552" max="553" width="27" bestFit="1" customWidth="1"/>
    <col min="554" max="555" width="32.08984375" bestFit="1" customWidth="1"/>
    <col min="556" max="557" width="29" bestFit="1" customWidth="1"/>
    <col min="558" max="559" width="28.36328125" bestFit="1" customWidth="1"/>
    <col min="560" max="561" width="20.08984375" bestFit="1" customWidth="1"/>
    <col min="562" max="563" width="17" bestFit="1" customWidth="1"/>
    <col min="564" max="565" width="17.7265625" bestFit="1" customWidth="1"/>
    <col min="566" max="567" width="19.1796875" bestFit="1" customWidth="1"/>
    <col min="568" max="569" width="44.81640625" bestFit="1" customWidth="1"/>
    <col min="570" max="571" width="38.36328125" bestFit="1" customWidth="1"/>
    <col min="572" max="573" width="27.453125" bestFit="1" customWidth="1"/>
    <col min="574" max="575" width="34.36328125" bestFit="1" customWidth="1"/>
    <col min="576" max="577" width="19.7265625" bestFit="1" customWidth="1"/>
    <col min="578" max="579" width="32" bestFit="1" customWidth="1"/>
    <col min="580" max="581" width="21.81640625" bestFit="1" customWidth="1"/>
    <col min="582" max="583" width="19.54296875" bestFit="1" customWidth="1"/>
    <col min="584" max="585" width="22.26953125" bestFit="1" customWidth="1"/>
    <col min="586" max="587" width="32" bestFit="1" customWidth="1"/>
    <col min="588" max="589" width="20.453125" bestFit="1" customWidth="1"/>
    <col min="590" max="591" width="17.6328125" bestFit="1" customWidth="1"/>
    <col min="592" max="593" width="21.08984375" bestFit="1" customWidth="1"/>
    <col min="594" max="595" width="23.7265625" bestFit="1" customWidth="1"/>
    <col min="596" max="597" width="38.36328125" bestFit="1" customWidth="1"/>
    <col min="598" max="599" width="29.54296875" bestFit="1" customWidth="1"/>
    <col min="600" max="601" width="34.36328125" bestFit="1" customWidth="1"/>
    <col min="602" max="603" width="24" bestFit="1" customWidth="1"/>
    <col min="604" max="605" width="27.1796875" bestFit="1" customWidth="1"/>
    <col min="606" max="607" width="16.7265625" bestFit="1" customWidth="1"/>
    <col min="608" max="609" width="29.90625" bestFit="1" customWidth="1"/>
    <col min="610" max="611" width="30.08984375" bestFit="1" customWidth="1"/>
    <col min="612" max="613" width="23" bestFit="1" customWidth="1"/>
    <col min="614" max="615" width="27.36328125" bestFit="1" customWidth="1"/>
    <col min="616" max="617" width="17.54296875" bestFit="1" customWidth="1"/>
    <col min="618" max="619" width="19.08984375" bestFit="1" customWidth="1"/>
    <col min="620" max="621" width="31.1796875" bestFit="1" customWidth="1"/>
    <col min="622" max="623" width="29.90625" bestFit="1" customWidth="1"/>
    <col min="624" max="625" width="23.81640625" bestFit="1" customWidth="1"/>
    <col min="626" max="627" width="13.1796875" bestFit="1" customWidth="1"/>
    <col min="628" max="629" width="20.54296875" bestFit="1" customWidth="1"/>
    <col min="630" max="631" width="17.36328125" bestFit="1" customWidth="1"/>
    <col min="632" max="633" width="22.54296875" bestFit="1" customWidth="1"/>
    <col min="634" max="635" width="14.36328125" bestFit="1" customWidth="1"/>
    <col min="636" max="637" width="28.1796875" bestFit="1" customWidth="1"/>
    <col min="638" max="639" width="27.7265625" bestFit="1" customWidth="1"/>
    <col min="640" max="641" width="18.26953125" bestFit="1" customWidth="1"/>
    <col min="642" max="643" width="24.26953125" bestFit="1" customWidth="1"/>
    <col min="644" max="645" width="26.1796875" bestFit="1" customWidth="1"/>
    <col min="646" max="647" width="30.26953125" bestFit="1" customWidth="1"/>
    <col min="648" max="649" width="24.36328125" bestFit="1" customWidth="1"/>
    <col min="650" max="651" width="39.08984375" bestFit="1" customWidth="1"/>
    <col min="652" max="653" width="28.6328125" bestFit="1" customWidth="1"/>
    <col min="654" max="655" width="36.26953125" bestFit="1" customWidth="1"/>
    <col min="656" max="657" width="30" bestFit="1" customWidth="1"/>
    <col min="658" max="659" width="27.54296875" bestFit="1" customWidth="1"/>
    <col min="660" max="661" width="27.90625" bestFit="1" customWidth="1"/>
    <col min="662" max="663" width="33" bestFit="1" customWidth="1"/>
    <col min="664" max="665" width="30.90625" bestFit="1" customWidth="1"/>
    <col min="666" max="667" width="18.81640625" bestFit="1" customWidth="1"/>
    <col min="668" max="669" width="20.90625" bestFit="1" customWidth="1"/>
    <col min="670" max="671" width="22.7265625" bestFit="1" customWidth="1"/>
    <col min="672" max="673" width="22.453125" bestFit="1" customWidth="1"/>
    <col min="674" max="675" width="39.26953125" bestFit="1" customWidth="1"/>
    <col min="676" max="677" width="35.453125" bestFit="1" customWidth="1"/>
    <col min="678" max="679" width="14.1796875" bestFit="1" customWidth="1"/>
    <col min="680" max="681" width="24.1796875" bestFit="1" customWidth="1"/>
    <col min="682" max="683" width="18.453125" bestFit="1" customWidth="1"/>
    <col min="684" max="685" width="28.26953125" bestFit="1" customWidth="1"/>
    <col min="686" max="687" width="16.453125" bestFit="1" customWidth="1"/>
    <col min="688" max="689" width="19.1796875" bestFit="1" customWidth="1"/>
    <col min="690" max="691" width="22.26953125" bestFit="1" customWidth="1"/>
    <col min="692" max="693" width="32.453125" bestFit="1" customWidth="1"/>
    <col min="694" max="695" width="29" bestFit="1" customWidth="1"/>
    <col min="696" max="697" width="39.08984375" bestFit="1" customWidth="1"/>
    <col min="698" max="698" width="12.26953125" bestFit="1" customWidth="1"/>
    <col min="699" max="699" width="12.453125" bestFit="1" customWidth="1"/>
    <col min="700" max="701" width="28.453125" bestFit="1" customWidth="1"/>
    <col min="702" max="703" width="22" bestFit="1" customWidth="1"/>
    <col min="704" max="705" width="19.54296875" bestFit="1" customWidth="1"/>
    <col min="706" max="707" width="28.26953125" bestFit="1" customWidth="1"/>
    <col min="708" max="708" width="11.81640625" bestFit="1" customWidth="1"/>
    <col min="709" max="709" width="12.453125" bestFit="1" customWidth="1"/>
    <col min="710" max="711" width="19.36328125" bestFit="1" customWidth="1"/>
    <col min="712" max="713" width="34.453125" bestFit="1" customWidth="1"/>
    <col min="714" max="715" width="16" bestFit="1" customWidth="1"/>
    <col min="716" max="717" width="29.7265625" bestFit="1" customWidth="1"/>
    <col min="718" max="719" width="19.08984375" bestFit="1" customWidth="1"/>
    <col min="720" max="721" width="22.90625" bestFit="1" customWidth="1"/>
    <col min="722" max="723" width="19.08984375" bestFit="1" customWidth="1"/>
    <col min="724" max="725" width="22.26953125" bestFit="1" customWidth="1"/>
    <col min="726" max="727" width="23.54296875" bestFit="1" customWidth="1"/>
    <col min="728" max="729" width="30.08984375" bestFit="1" customWidth="1"/>
    <col min="730" max="731" width="18.90625" bestFit="1" customWidth="1"/>
    <col min="732" max="733" width="17.6328125" bestFit="1" customWidth="1"/>
    <col min="734" max="735" width="15.1796875" bestFit="1" customWidth="1"/>
    <col min="736" max="737" width="30.26953125" bestFit="1" customWidth="1"/>
    <col min="738" max="739" width="27.54296875" bestFit="1" customWidth="1"/>
    <col min="740" max="741" width="27.6328125" bestFit="1" customWidth="1"/>
    <col min="742" max="743" width="16.08984375" bestFit="1" customWidth="1"/>
    <col min="744" max="745" width="31.08984375" bestFit="1" customWidth="1"/>
    <col min="746" max="747" width="26.54296875" bestFit="1" customWidth="1"/>
    <col min="748" max="749" width="18" bestFit="1" customWidth="1"/>
    <col min="750" max="751" width="21.26953125" bestFit="1" customWidth="1"/>
    <col min="752" max="753" width="34.08984375" bestFit="1" customWidth="1"/>
    <col min="754" max="755" width="29.7265625" bestFit="1" customWidth="1"/>
    <col min="756" max="757" width="33.453125" bestFit="1" customWidth="1"/>
    <col min="758" max="759" width="18.1796875" bestFit="1" customWidth="1"/>
    <col min="760" max="761" width="24.1796875" bestFit="1" customWidth="1"/>
    <col min="762" max="763" width="17.36328125" bestFit="1" customWidth="1"/>
    <col min="764" max="765" width="14.1796875" bestFit="1" customWidth="1"/>
    <col min="766" max="767" width="28.1796875" bestFit="1" customWidth="1"/>
    <col min="768" max="769" width="26.90625" bestFit="1" customWidth="1"/>
    <col min="770" max="771" width="23.90625" bestFit="1" customWidth="1"/>
    <col min="772" max="773" width="21.81640625" bestFit="1" customWidth="1"/>
    <col min="774" max="775" width="28.08984375" bestFit="1" customWidth="1"/>
    <col min="776" max="777" width="34.54296875" bestFit="1" customWidth="1"/>
    <col min="778" max="779" width="35.36328125" bestFit="1" customWidth="1"/>
    <col min="780" max="781" width="24.08984375" bestFit="1" customWidth="1"/>
    <col min="782" max="783" width="29.08984375" bestFit="1" customWidth="1"/>
    <col min="784" max="785" width="27.90625" bestFit="1" customWidth="1"/>
    <col min="786" max="787" width="22.7265625" bestFit="1" customWidth="1"/>
    <col min="788" max="788" width="11.81640625" bestFit="1" customWidth="1"/>
    <col min="789" max="789" width="12.453125" bestFit="1" customWidth="1"/>
    <col min="790" max="791" width="28.6328125" bestFit="1" customWidth="1"/>
    <col min="792" max="793" width="19.26953125" bestFit="1" customWidth="1"/>
    <col min="794" max="795" width="16.54296875" bestFit="1" customWidth="1"/>
    <col min="796" max="797" width="17.54296875" bestFit="1" customWidth="1"/>
    <col min="798" max="799" width="24.08984375" bestFit="1" customWidth="1"/>
    <col min="800" max="801" width="39.453125" bestFit="1" customWidth="1"/>
    <col min="802" max="803" width="23.26953125" bestFit="1" customWidth="1"/>
    <col min="804" max="805" width="22.7265625" bestFit="1" customWidth="1"/>
    <col min="806" max="807" width="15.36328125" bestFit="1" customWidth="1"/>
    <col min="808" max="809" width="23" bestFit="1" customWidth="1"/>
    <col min="810" max="811" width="17.81640625" bestFit="1" customWidth="1"/>
    <col min="812" max="813" width="37.1796875" bestFit="1" customWidth="1"/>
    <col min="814" max="815" width="34.36328125" bestFit="1" customWidth="1"/>
    <col min="816" max="817" width="22.36328125" bestFit="1" customWidth="1"/>
    <col min="818" max="819" width="28.26953125" bestFit="1" customWidth="1"/>
    <col min="820" max="820" width="12.1796875" bestFit="1" customWidth="1"/>
    <col min="821" max="821" width="12.453125" bestFit="1" customWidth="1"/>
    <col min="822" max="823" width="17.36328125" bestFit="1" customWidth="1"/>
    <col min="824" max="825" width="18.26953125" bestFit="1" customWidth="1"/>
    <col min="826" max="827" width="24.81640625" bestFit="1" customWidth="1"/>
    <col min="828" max="829" width="28.54296875" bestFit="1" customWidth="1"/>
    <col min="830" max="831" width="30.08984375" bestFit="1" customWidth="1"/>
    <col min="832" max="833" width="28.6328125" bestFit="1" customWidth="1"/>
    <col min="834" max="835" width="32" bestFit="1" customWidth="1"/>
    <col min="836" max="837" width="34.54296875" bestFit="1" customWidth="1"/>
    <col min="838" max="839" width="28.81640625" bestFit="1" customWidth="1"/>
    <col min="840" max="841" width="37.08984375" bestFit="1" customWidth="1"/>
    <col min="842" max="843" width="23.54296875" bestFit="1" customWidth="1"/>
    <col min="844" max="845" width="23.26953125" bestFit="1" customWidth="1"/>
    <col min="846" max="847" width="32.6328125" bestFit="1" customWidth="1"/>
    <col min="848" max="849" width="30.453125" bestFit="1" customWidth="1"/>
    <col min="850" max="851" width="28.7265625" bestFit="1" customWidth="1"/>
    <col min="852" max="853" width="33.08984375" bestFit="1" customWidth="1"/>
    <col min="854" max="855" width="24.1796875" bestFit="1" customWidth="1"/>
    <col min="856" max="856" width="11.81640625" bestFit="1" customWidth="1"/>
    <col min="857" max="857" width="12.453125" bestFit="1" customWidth="1"/>
    <col min="858" max="859" width="17.453125" bestFit="1" customWidth="1"/>
    <col min="860" max="861" width="18.26953125" bestFit="1" customWidth="1"/>
    <col min="862" max="862" width="12.36328125" bestFit="1" customWidth="1"/>
    <col min="863" max="863" width="12.453125" bestFit="1" customWidth="1"/>
    <col min="864" max="865" width="27.81640625" bestFit="1" customWidth="1"/>
    <col min="866" max="867" width="18.36328125" bestFit="1" customWidth="1"/>
    <col min="868" max="868" width="11.81640625" bestFit="1" customWidth="1"/>
    <col min="869" max="869" width="12.453125" bestFit="1" customWidth="1"/>
    <col min="870" max="871" width="34.54296875" bestFit="1" customWidth="1"/>
    <col min="872" max="873" width="23.36328125" bestFit="1" customWidth="1"/>
    <col min="874" max="875" width="30.54296875" bestFit="1" customWidth="1"/>
    <col min="876" max="877" width="29.6328125" bestFit="1" customWidth="1"/>
    <col min="878" max="879" width="26.54296875" bestFit="1" customWidth="1"/>
    <col min="880" max="881" width="32.6328125" bestFit="1" customWidth="1"/>
    <col min="882" max="883" width="29.08984375" bestFit="1" customWidth="1"/>
    <col min="884" max="885" width="17.453125" bestFit="1" customWidth="1"/>
    <col min="886" max="887" width="18.26953125" bestFit="1" customWidth="1"/>
    <col min="888" max="889" width="19.1796875" bestFit="1" customWidth="1"/>
    <col min="890" max="891" width="34.08984375" bestFit="1" customWidth="1"/>
    <col min="892" max="893" width="19.453125" bestFit="1" customWidth="1"/>
    <col min="894" max="895" width="27.6328125" bestFit="1" customWidth="1"/>
    <col min="896" max="897" width="19.26953125" bestFit="1" customWidth="1"/>
    <col min="898" max="899" width="27.453125" bestFit="1" customWidth="1"/>
    <col min="900" max="901" width="20.36328125" bestFit="1" customWidth="1"/>
    <col min="902" max="903" width="17.7265625" bestFit="1" customWidth="1"/>
    <col min="904" max="905" width="28.1796875" bestFit="1" customWidth="1"/>
    <col min="906" max="907" width="29.26953125" bestFit="1" customWidth="1"/>
    <col min="908" max="909" width="17.6328125" bestFit="1" customWidth="1"/>
    <col min="910" max="911" width="23.6328125" bestFit="1" customWidth="1"/>
    <col min="912" max="913" width="23.1796875" bestFit="1" customWidth="1"/>
    <col min="914" max="915" width="31.1796875" bestFit="1" customWidth="1"/>
    <col min="916" max="917" width="24.81640625" bestFit="1" customWidth="1"/>
    <col min="918" max="919" width="26.26953125" bestFit="1" customWidth="1"/>
    <col min="920" max="921" width="27.36328125" bestFit="1" customWidth="1"/>
    <col min="922" max="923" width="17.453125" bestFit="1" customWidth="1"/>
    <col min="924" max="925" width="22.453125" bestFit="1" customWidth="1"/>
    <col min="926" max="927" width="29.81640625" bestFit="1" customWidth="1"/>
    <col min="928" max="929" width="22.7265625" bestFit="1" customWidth="1"/>
    <col min="930" max="931" width="37.6328125" bestFit="1" customWidth="1"/>
    <col min="932" max="933" width="27.54296875" bestFit="1" customWidth="1"/>
    <col min="934" max="935" width="28.7265625" bestFit="1" customWidth="1"/>
    <col min="936" max="937" width="17.6328125" bestFit="1" customWidth="1"/>
    <col min="938" max="939" width="34.54296875" bestFit="1" customWidth="1"/>
    <col min="940" max="941" width="32.08984375" bestFit="1" customWidth="1"/>
    <col min="942" max="943" width="31.26953125" bestFit="1" customWidth="1"/>
    <col min="944" max="945" width="40.81640625" bestFit="1" customWidth="1"/>
    <col min="946" max="947" width="25.1796875" bestFit="1" customWidth="1"/>
    <col min="948" max="949" width="28.81640625" bestFit="1" customWidth="1"/>
    <col min="950" max="951" width="23.7265625" bestFit="1" customWidth="1"/>
    <col min="952" max="953" width="29.81640625" bestFit="1" customWidth="1"/>
    <col min="954" max="955" width="34.54296875" bestFit="1" customWidth="1"/>
    <col min="956" max="957" width="26.08984375" bestFit="1" customWidth="1"/>
    <col min="958" max="959" width="27" bestFit="1" customWidth="1"/>
    <col min="960" max="961" width="27.6328125" bestFit="1" customWidth="1"/>
    <col min="962" max="963" width="32.6328125" bestFit="1" customWidth="1"/>
    <col min="964" max="965" width="31" bestFit="1" customWidth="1"/>
    <col min="966" max="967" width="20" bestFit="1" customWidth="1"/>
    <col min="968" max="969" width="27.6328125" bestFit="1" customWidth="1"/>
    <col min="970" max="971" width="26.81640625" bestFit="1" customWidth="1"/>
    <col min="972" max="973" width="25.26953125" bestFit="1" customWidth="1"/>
    <col min="974" max="975" width="25.1796875" bestFit="1" customWidth="1"/>
    <col min="976" max="977" width="19.453125" bestFit="1" customWidth="1"/>
    <col min="978" max="979" width="35.26953125" bestFit="1" customWidth="1"/>
    <col min="980" max="981" width="31.7265625" bestFit="1" customWidth="1"/>
    <col min="982" max="983" width="20.54296875" bestFit="1" customWidth="1"/>
    <col min="984" max="985" width="22.36328125" bestFit="1" customWidth="1"/>
    <col min="986" max="987" width="17.36328125" bestFit="1" customWidth="1"/>
    <col min="988" max="989" width="32.6328125" bestFit="1" customWidth="1"/>
    <col min="990" max="991" width="42.54296875" bestFit="1" customWidth="1"/>
    <col min="992" max="993" width="37.81640625" bestFit="1" customWidth="1"/>
    <col min="994" max="995" width="24.26953125" bestFit="1" customWidth="1"/>
    <col min="996" max="997" width="25.7265625" bestFit="1" customWidth="1"/>
    <col min="998" max="999" width="27.6328125" bestFit="1" customWidth="1"/>
    <col min="1000" max="1001" width="20.36328125" bestFit="1" customWidth="1"/>
    <col min="1002" max="1003" width="32.1796875" bestFit="1" customWidth="1"/>
    <col min="1004" max="1005" width="22.36328125" bestFit="1" customWidth="1"/>
    <col min="1006" max="1007" width="15.26953125" bestFit="1" customWidth="1"/>
    <col min="1008" max="1009" width="19.36328125" bestFit="1" customWidth="1"/>
    <col min="1010" max="1011" width="22.90625" bestFit="1" customWidth="1"/>
    <col min="1012" max="1013" width="23.26953125" bestFit="1" customWidth="1"/>
    <col min="1014" max="1015" width="23.453125" bestFit="1" customWidth="1"/>
    <col min="1016" max="1017" width="29.26953125" bestFit="1" customWidth="1"/>
    <col min="1018" max="1019" width="26" bestFit="1" customWidth="1"/>
    <col min="1020" max="1021" width="40.26953125" bestFit="1" customWidth="1"/>
    <col min="1022" max="1023" width="25.36328125" bestFit="1" customWidth="1"/>
    <col min="1024" max="1025" width="27.453125" bestFit="1" customWidth="1"/>
    <col min="1026" max="1027" width="29.26953125" bestFit="1" customWidth="1"/>
    <col min="1028" max="1029" width="34.90625" bestFit="1" customWidth="1"/>
    <col min="1030" max="1031" width="29.54296875" bestFit="1" customWidth="1"/>
    <col min="1032" max="1033" width="26.453125" bestFit="1" customWidth="1"/>
    <col min="1034" max="1037" width="29.26953125" bestFit="1" customWidth="1"/>
    <col min="1038" max="1039" width="29.08984375" bestFit="1" customWidth="1"/>
    <col min="1040" max="1041" width="27.6328125" bestFit="1" customWidth="1"/>
    <col min="1042" max="1043" width="22.36328125" bestFit="1" customWidth="1"/>
    <col min="1044" max="1045" width="21.54296875" bestFit="1" customWidth="1"/>
    <col min="1046" max="1047" width="22.81640625" bestFit="1" customWidth="1"/>
    <col min="1048" max="1049" width="34.36328125" bestFit="1" customWidth="1"/>
    <col min="1050" max="1051" width="26.7265625" bestFit="1" customWidth="1"/>
    <col min="1052" max="1053" width="20.1796875" bestFit="1" customWidth="1"/>
    <col min="1054" max="1055" width="24.453125" bestFit="1" customWidth="1"/>
    <col min="1056" max="1057" width="22.26953125" bestFit="1" customWidth="1"/>
    <col min="1058" max="1059" width="41.36328125" bestFit="1" customWidth="1"/>
    <col min="1060" max="1060" width="11.81640625" bestFit="1" customWidth="1"/>
    <col min="1061" max="1061" width="12.453125" bestFit="1" customWidth="1"/>
    <col min="1062" max="1063" width="23.26953125" bestFit="1" customWidth="1"/>
    <col min="1064" max="1065" width="28.81640625" bestFit="1" customWidth="1"/>
    <col min="1066" max="1067" width="13.90625" bestFit="1" customWidth="1"/>
    <col min="1068" max="1069" width="27.6328125" bestFit="1" customWidth="1"/>
    <col min="1070" max="1071" width="38.36328125" bestFit="1" customWidth="1"/>
    <col min="1072" max="1073" width="19.7265625" bestFit="1" customWidth="1"/>
    <col min="1074" max="1075" width="34.36328125" bestFit="1" customWidth="1"/>
    <col min="1076" max="1077" width="20.08984375" bestFit="1" customWidth="1"/>
    <col min="1078" max="1079" width="12.90625" bestFit="1" customWidth="1"/>
    <col min="1080" max="1081" width="23.6328125" bestFit="1" customWidth="1"/>
    <col min="1082" max="1083" width="17.36328125" bestFit="1" customWidth="1"/>
    <col min="1084" max="1085" width="22.36328125" bestFit="1" customWidth="1"/>
  </cols>
  <sheetData>
    <row r="1" spans="1:1087" x14ac:dyDescent="0.3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7" x14ac:dyDescent="0.3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7" x14ac:dyDescent="0.3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7" x14ac:dyDescent="0.3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7" x14ac:dyDescent="0.3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7" x14ac:dyDescent="0.3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7" x14ac:dyDescent="0.3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7" x14ac:dyDescent="0.3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7" x14ac:dyDescent="0.3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7" x14ac:dyDescent="0.3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7" x14ac:dyDescent="0.3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  <c r="AOU11">
        <f>LARGE(B4:AOS18, 2)</f>
        <v>3.61478445646026</v>
      </c>
    </row>
    <row r="12" spans="1:1087" x14ac:dyDescent="0.3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7" x14ac:dyDescent="0.3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7" x14ac:dyDescent="0.3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7" s="2" customFormat="1" x14ac:dyDescent="0.3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7" s="2" customFormat="1" x14ac:dyDescent="0.3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3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3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3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3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4.5" x14ac:dyDescent="0.35"/>
  <cols>
    <col min="1" max="1" width="23.6328125" bestFit="1" customWidth="1"/>
  </cols>
  <sheetData>
    <row r="1" spans="1:15" x14ac:dyDescent="0.35">
      <c r="A1" t="s">
        <v>557</v>
      </c>
      <c r="B1">
        <v>2</v>
      </c>
      <c r="C1">
        <v>2</v>
      </c>
      <c r="E1">
        <v>7</v>
      </c>
      <c r="F1">
        <v>7</v>
      </c>
      <c r="K1">
        <v>8</v>
      </c>
      <c r="L1">
        <v>8</v>
      </c>
    </row>
    <row r="2" spans="1:15" x14ac:dyDescent="0.3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  <c r="K2" t="s">
        <v>22</v>
      </c>
      <c r="L2" t="s">
        <v>22</v>
      </c>
    </row>
    <row r="3" spans="1:15" x14ac:dyDescent="0.3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  <c r="K3" t="s">
        <v>560</v>
      </c>
      <c r="L3" t="s">
        <v>561</v>
      </c>
    </row>
    <row r="4" spans="1:15" x14ac:dyDescent="0.3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  <c r="K4">
        <v>1.34972704963189E-2</v>
      </c>
      <c r="L4">
        <v>0.44354138017401201</v>
      </c>
      <c r="N4">
        <f>K4/B4</f>
        <v>0.22906927326816778</v>
      </c>
      <c r="O4">
        <f>STANDARDIZE(N4,$N$20,$N$21)</f>
        <v>-0.76743654399838557</v>
      </c>
    </row>
    <row r="5" spans="1:15" x14ac:dyDescent="0.3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  <c r="K5">
        <v>1.9436391047199301E-2</v>
      </c>
      <c r="L5">
        <v>1.76494026777483</v>
      </c>
      <c r="N5">
        <f t="shared" ref="N5:N18" si="2">K5/B5</f>
        <v>0.44836811128945825</v>
      </c>
      <c r="O5">
        <f t="shared" ref="O5:O18" si="3">STANDARDIZE(N5,$N$20,$N$21)</f>
        <v>1.4546828575316573</v>
      </c>
    </row>
    <row r="6" spans="1:15" x14ac:dyDescent="0.3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  <c r="K6">
        <v>1.0238203360442601E-2</v>
      </c>
      <c r="L6">
        <v>-0.281570637854485</v>
      </c>
      <c r="N6">
        <f t="shared" si="2"/>
        <v>0.40722495894909838</v>
      </c>
      <c r="O6">
        <f t="shared" si="3"/>
        <v>1.0377859971536558</v>
      </c>
    </row>
    <row r="7" spans="1:15" x14ac:dyDescent="0.3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  <c r="K7">
        <v>1.34796841902561E-2</v>
      </c>
      <c r="L7">
        <v>0.439628591223304</v>
      </c>
      <c r="N7">
        <f t="shared" si="2"/>
        <v>0.40816326530612174</v>
      </c>
      <c r="O7">
        <f t="shared" si="3"/>
        <v>1.047293702617732</v>
      </c>
    </row>
    <row r="8" spans="1:15" x14ac:dyDescent="0.3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  <c r="K8">
        <v>1.8353576248313099E-2</v>
      </c>
      <c r="L8">
        <v>1.52402408187355</v>
      </c>
      <c r="N8">
        <f t="shared" si="2"/>
        <v>0.37988826815642457</v>
      </c>
      <c r="O8">
        <f t="shared" si="3"/>
        <v>0.76078776254317093</v>
      </c>
    </row>
    <row r="9" spans="1:15" x14ac:dyDescent="0.3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  <c r="K9">
        <v>1.41734312588584E-2</v>
      </c>
      <c r="L9">
        <v>0.593980838643419</v>
      </c>
      <c r="N9">
        <f t="shared" si="2"/>
        <v>0.35483870967741921</v>
      </c>
      <c r="O9">
        <f t="shared" si="3"/>
        <v>0.50696466708949051</v>
      </c>
    </row>
    <row r="10" spans="1:15" x14ac:dyDescent="0.3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  <c r="K10">
        <v>1.3375413285241999E-2</v>
      </c>
      <c r="L10">
        <v>0.416429288108568</v>
      </c>
      <c r="N10">
        <f t="shared" si="2"/>
        <v>0.29865771812080655</v>
      </c>
      <c r="O10">
        <f t="shared" si="3"/>
        <v>-6.2308168378175828E-2</v>
      </c>
    </row>
    <row r="11" spans="1:15" x14ac:dyDescent="0.3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  <c r="K11">
        <v>1.4936109337493E-2</v>
      </c>
      <c r="L11">
        <v>0.76366959240275101</v>
      </c>
      <c r="N11">
        <f t="shared" si="2"/>
        <v>0.35517970401691284</v>
      </c>
      <c r="O11">
        <f t="shared" si="3"/>
        <v>0.51041990718304353</v>
      </c>
    </row>
    <row r="12" spans="1:15" x14ac:dyDescent="0.3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  <c r="K12">
        <v>3.2018874283788299E-3</v>
      </c>
      <c r="L12">
        <v>-1.8470852566912099</v>
      </c>
      <c r="N12">
        <f t="shared" si="2"/>
        <v>9.2682926829268306E-2</v>
      </c>
      <c r="O12">
        <f t="shared" si="3"/>
        <v>-2.149417174904662</v>
      </c>
    </row>
    <row r="13" spans="1:15" x14ac:dyDescent="0.3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  <c r="K13">
        <v>1.25217603762636E-2</v>
      </c>
      <c r="L13">
        <v>0.226499483744865</v>
      </c>
      <c r="N13">
        <f t="shared" si="2"/>
        <v>0.28778661675245604</v>
      </c>
      <c r="O13">
        <f t="shared" si="3"/>
        <v>-0.17246326762346326</v>
      </c>
    </row>
    <row r="14" spans="1:15" x14ac:dyDescent="0.3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  <c r="K14">
        <v>8.9649156813335906E-3</v>
      </c>
      <c r="L14">
        <v>-0.56486526175650298</v>
      </c>
      <c r="N14">
        <f t="shared" si="2"/>
        <v>0.31569965870307148</v>
      </c>
      <c r="O14">
        <f t="shared" si="3"/>
        <v>0.11037503938189722</v>
      </c>
    </row>
    <row r="15" spans="1:15" x14ac:dyDescent="0.3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  <c r="K15" s="2">
        <v>8.5892764185320093E-3</v>
      </c>
      <c r="L15" s="2">
        <v>-0.64844149156238096</v>
      </c>
      <c r="N15">
        <f t="shared" si="2"/>
        <v>0.32398316970547014</v>
      </c>
      <c r="O15">
        <f t="shared" si="3"/>
        <v>0.19431050697170088</v>
      </c>
    </row>
    <row r="16" spans="1:15" x14ac:dyDescent="0.3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  <c r="K16" s="2">
        <v>6.0893797089482896E-3</v>
      </c>
      <c r="L16" s="2">
        <v>-1.2046451757376699</v>
      </c>
      <c r="N16">
        <f t="shared" si="2"/>
        <v>0.22736030828516407</v>
      </c>
      <c r="O16">
        <f t="shared" si="3"/>
        <v>-0.78475320777796898</v>
      </c>
    </row>
    <row r="17" spans="1:15" x14ac:dyDescent="0.3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  <c r="K17">
        <v>8.1297334303196307E-3</v>
      </c>
      <c r="L17">
        <v>-0.75068551712582698</v>
      </c>
      <c r="N17">
        <f t="shared" si="2"/>
        <v>0.14253563390847709</v>
      </c>
      <c r="O17">
        <f t="shared" si="3"/>
        <v>-1.644267815158629</v>
      </c>
    </row>
    <row r="18" spans="1:15" x14ac:dyDescent="0.3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  <c r="K18">
        <v>7.5691046710994001E-3</v>
      </c>
      <c r="L18">
        <v>-0.87542018321722603</v>
      </c>
      <c r="N18">
        <f t="shared" si="2"/>
        <v>0.3006644518272425</v>
      </c>
      <c r="O18">
        <f t="shared" si="3"/>
        <v>-4.1974262631066059E-2</v>
      </c>
    </row>
    <row r="20" spans="1:15" x14ac:dyDescent="0.35">
      <c r="A20" t="s">
        <v>562</v>
      </c>
      <c r="B20">
        <f t="shared" ref="B20" si="4">AVERAGE(B4:B18)</f>
        <v>3.8499435383924932E-2</v>
      </c>
      <c r="E20">
        <f t="shared" ref="E20" si="5">AVERAGE(E4:E18)</f>
        <v>1.3223795921367432E-2</v>
      </c>
      <c r="H20">
        <f>AVERAGE(H4:H18)</f>
        <v>0.36660143252458899</v>
      </c>
      <c r="K20">
        <f>AVERAGE(K4:K18)</f>
        <v>1.1503742462599918E-2</v>
      </c>
      <c r="N20">
        <f t="shared" ref="N20" si="6">AVERAGE(N4:N18)</f>
        <v>0.30480685165303728</v>
      </c>
    </row>
    <row r="21" spans="1:15" x14ac:dyDescent="0.35">
      <c r="A21" t="s">
        <v>563</v>
      </c>
      <c r="B21">
        <f t="shared" ref="B21" si="7">_xlfn.STDEV.S(B4:B18)</f>
        <v>1.1162742861389286E-2</v>
      </c>
      <c r="E21">
        <f t="shared" ref="E21" si="8">_xlfn.STDEV.S(E4:E18)</f>
        <v>2.8146104665171092E-3</v>
      </c>
      <c r="H21">
        <f>_xlfn.STDEV.S(H4:H18)</f>
        <v>0.12346448171164433</v>
      </c>
      <c r="K21">
        <f>_xlfn.STDEV.S(K4:K18)</f>
        <v>4.4945705695754665E-3</v>
      </c>
      <c r="N21">
        <f t="shared" ref="N21" si="9">_xlfn.STDEV.S(N4:N18)</f>
        <v>9.8689043383668767E-2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4.5" x14ac:dyDescent="0.35"/>
  <sheetData>
    <row r="1" spans="1:13" x14ac:dyDescent="0.35">
      <c r="A1" t="s">
        <v>557</v>
      </c>
      <c r="B1">
        <v>2</v>
      </c>
      <c r="C1">
        <v>2</v>
      </c>
      <c r="I1">
        <v>32</v>
      </c>
      <c r="J1">
        <v>32</v>
      </c>
    </row>
    <row r="2" spans="1:13" x14ac:dyDescent="0.35">
      <c r="A2" t="s">
        <v>558</v>
      </c>
      <c r="B2" t="s">
        <v>16</v>
      </c>
      <c r="C2" t="s">
        <v>16</v>
      </c>
      <c r="I2" t="s">
        <v>46</v>
      </c>
      <c r="J2" t="s">
        <v>46</v>
      </c>
    </row>
    <row r="3" spans="1:13" x14ac:dyDescent="0.35">
      <c r="A3" t="s">
        <v>559</v>
      </c>
      <c r="B3" t="s">
        <v>560</v>
      </c>
      <c r="C3" t="s">
        <v>561</v>
      </c>
      <c r="I3" t="s">
        <v>560</v>
      </c>
      <c r="J3" t="s">
        <v>561</v>
      </c>
    </row>
    <row r="4" spans="1:13" x14ac:dyDescent="0.35">
      <c r="A4" t="s">
        <v>0</v>
      </c>
      <c r="B4">
        <v>5.8922221665748502E-2</v>
      </c>
      <c r="C4">
        <v>1.82954911130881</v>
      </c>
      <c r="I4">
        <v>2.0283467721740902E-3</v>
      </c>
      <c r="J4">
        <v>-0.74318299398398002</v>
      </c>
      <c r="L4">
        <f>I4/B4</f>
        <v>3.4424139396515126E-2</v>
      </c>
      <c r="M4">
        <f>STANDARDIZE(L4,$L$20,$L$21)</f>
        <v>-0.92929966969840672</v>
      </c>
    </row>
    <row r="5" spans="1:13" x14ac:dyDescent="0.35">
      <c r="A5" t="s">
        <v>1</v>
      </c>
      <c r="B5">
        <v>4.3349182419111697E-2</v>
      </c>
      <c r="C5">
        <v>0.43445836703463803</v>
      </c>
      <c r="I5">
        <v>4.1980749159225301E-3</v>
      </c>
      <c r="J5">
        <v>0.82689630909480305</v>
      </c>
      <c r="L5">
        <f t="shared" ref="L5:L18" si="0">I5/B5</f>
        <v>9.6843231674692248E-2</v>
      </c>
      <c r="M5">
        <f t="shared" ref="M5:M18" si="1">STANDARDIZE(L5,$L$20,$L$21)</f>
        <v>0.10109630951702138</v>
      </c>
    </row>
    <row r="6" spans="1:13" x14ac:dyDescent="0.35">
      <c r="A6" t="s">
        <v>2</v>
      </c>
      <c r="B6">
        <v>2.5141394542377099E-2</v>
      </c>
      <c r="C6">
        <v>-1.1966629534889499</v>
      </c>
      <c r="I6">
        <v>4.4172893530941698E-3</v>
      </c>
      <c r="J6">
        <v>0.985526343797966</v>
      </c>
      <c r="L6">
        <f t="shared" si="0"/>
        <v>0.17569786535303775</v>
      </c>
      <c r="M6">
        <f t="shared" si="1"/>
        <v>1.4028053622947678</v>
      </c>
    </row>
    <row r="7" spans="1:13" x14ac:dyDescent="0.35">
      <c r="A7" t="s">
        <v>3</v>
      </c>
      <c r="B7">
        <v>3.30252262661275E-2</v>
      </c>
      <c r="C7">
        <v>-0.49040000166376202</v>
      </c>
      <c r="I7">
        <v>3.3699210475640301E-3</v>
      </c>
      <c r="J7">
        <v>0.22761973510523301</v>
      </c>
      <c r="L7">
        <f t="shared" si="0"/>
        <v>0.1020408163265306</v>
      </c>
      <c r="M7">
        <f t="shared" si="1"/>
        <v>0.18689650512093064</v>
      </c>
    </row>
    <row r="8" spans="1:13" x14ac:dyDescent="0.35">
      <c r="A8" t="s">
        <v>4</v>
      </c>
      <c r="B8">
        <v>4.8313090418353598E-2</v>
      </c>
      <c r="C8">
        <v>0.87914369759183697</v>
      </c>
      <c r="I8">
        <v>2.1592442645074201E-3</v>
      </c>
      <c r="J8">
        <v>-0.64846170637491296</v>
      </c>
      <c r="L8">
        <f t="shared" si="0"/>
        <v>4.469273743016753E-2</v>
      </c>
      <c r="M8">
        <f t="shared" si="1"/>
        <v>-0.75978867971315023</v>
      </c>
    </row>
    <row r="9" spans="1:13" x14ac:dyDescent="0.35">
      <c r="A9" t="s">
        <v>5</v>
      </c>
      <c r="B9">
        <v>3.9943306274964598E-2</v>
      </c>
      <c r="C9">
        <v>0.129347321618761</v>
      </c>
      <c r="I9">
        <v>3.8654812524159302E-3</v>
      </c>
      <c r="J9">
        <v>0.58622172093892599</v>
      </c>
      <c r="L9">
        <f t="shared" si="0"/>
        <v>9.6774193548387136E-2</v>
      </c>
      <c r="M9">
        <f t="shared" si="1"/>
        <v>9.9956648474846546E-2</v>
      </c>
    </row>
    <row r="10" spans="1:13" x14ac:dyDescent="0.35">
      <c r="A10" t="s">
        <v>6</v>
      </c>
      <c r="B10">
        <v>4.4785091674180898E-2</v>
      </c>
      <c r="C10">
        <v>0.56309245570794497</v>
      </c>
      <c r="I10">
        <v>3.0057108506161699E-3</v>
      </c>
      <c r="J10">
        <v>-3.5933509500869799E-2</v>
      </c>
      <c r="L10">
        <f t="shared" si="0"/>
        <v>6.7114093959731599E-2</v>
      </c>
      <c r="M10">
        <f t="shared" si="1"/>
        <v>-0.38966353413016003</v>
      </c>
    </row>
    <row r="11" spans="1:13" x14ac:dyDescent="0.35">
      <c r="A11" t="s">
        <v>7</v>
      </c>
      <c r="B11">
        <v>4.2052260218060702E-2</v>
      </c>
      <c r="C11">
        <v>0.31827525530706602</v>
      </c>
      <c r="I11">
        <v>2.0933183541183399E-3</v>
      </c>
      <c r="J11">
        <v>-0.69616764028960998</v>
      </c>
      <c r="L11">
        <f t="shared" si="0"/>
        <v>4.9778973669037101E-2</v>
      </c>
      <c r="M11">
        <f t="shared" si="1"/>
        <v>-0.67582659089400055</v>
      </c>
    </row>
    <row r="12" spans="1:13" x14ac:dyDescent="0.35">
      <c r="A12" t="s">
        <v>8</v>
      </c>
      <c r="B12">
        <v>3.4546680148297898E-2</v>
      </c>
      <c r="C12">
        <v>-0.35410250730572101</v>
      </c>
      <c r="I12">
        <v>2.2750252780586499E-3</v>
      </c>
      <c r="J12">
        <v>-0.56467914882730996</v>
      </c>
      <c r="L12">
        <f t="shared" si="0"/>
        <v>6.5853658536585591E-2</v>
      </c>
      <c r="M12">
        <f t="shared" si="1"/>
        <v>-0.4104704306207777</v>
      </c>
    </row>
    <row r="13" spans="1:13" x14ac:dyDescent="0.35">
      <c r="A13" t="s">
        <v>9</v>
      </c>
      <c r="B13">
        <v>4.35105722342689E-2</v>
      </c>
      <c r="C13">
        <v>0.44891626659939998</v>
      </c>
      <c r="I13">
        <v>1.8222724450009701E-3</v>
      </c>
      <c r="J13">
        <v>-0.89230445739064801</v>
      </c>
      <c r="L13">
        <f t="shared" si="0"/>
        <v>4.1881141787552714E-2</v>
      </c>
      <c r="M13">
        <f t="shared" si="1"/>
        <v>-0.80620167194986669</v>
      </c>
    </row>
    <row r="14" spans="1:13" x14ac:dyDescent="0.35">
      <c r="A14" t="s">
        <v>10</v>
      </c>
      <c r="B14">
        <v>2.83969761581702E-2</v>
      </c>
      <c r="C14">
        <v>-0.90501585060227896</v>
      </c>
      <c r="I14">
        <v>2.7137042062415199E-3</v>
      </c>
      <c r="J14">
        <v>-0.24723813308475501</v>
      </c>
      <c r="L14">
        <f t="shared" si="0"/>
        <v>9.5563139931740579E-2</v>
      </c>
      <c r="M14">
        <f t="shared" si="1"/>
        <v>7.9964932292149168E-2</v>
      </c>
    </row>
    <row r="15" spans="1:13" x14ac:dyDescent="0.35">
      <c r="A15" s="2" t="s">
        <v>11</v>
      </c>
      <c r="B15" s="2">
        <v>2.6511489551572801E-2</v>
      </c>
      <c r="C15" s="2">
        <v>-1.0739247496076501</v>
      </c>
      <c r="I15" s="2">
        <v>6.6185766341934999E-3</v>
      </c>
      <c r="J15" s="2">
        <v>2.5784427698225101</v>
      </c>
      <c r="L15">
        <f t="shared" si="0"/>
        <v>0.2496493688639555</v>
      </c>
      <c r="M15">
        <f t="shared" si="1"/>
        <v>2.6235749873158287</v>
      </c>
    </row>
    <row r="16" spans="1:13" x14ac:dyDescent="0.35">
      <c r="A16" s="2" t="s">
        <v>12</v>
      </c>
      <c r="B16" s="2">
        <v>2.6782949736814901E-2</v>
      </c>
      <c r="C16" s="2">
        <v>-1.04960633713386</v>
      </c>
      <c r="I16" s="2">
        <v>4.0251831974403999E-3</v>
      </c>
      <c r="J16" s="2">
        <v>0.70178676039642995</v>
      </c>
      <c r="L16">
        <f t="shared" si="0"/>
        <v>0.15028901734104083</v>
      </c>
      <c r="M16">
        <f t="shared" si="1"/>
        <v>0.98336358779124822</v>
      </c>
    </row>
    <row r="17" spans="1:13" x14ac:dyDescent="0.35">
      <c r="A17" t="s">
        <v>13</v>
      </c>
      <c r="B17">
        <v>5.7036498224295101E-2</v>
      </c>
      <c r="C17">
        <v>1.6606189957566599</v>
      </c>
      <c r="I17">
        <v>1.7329168627786601E-3</v>
      </c>
      <c r="J17">
        <v>-0.95696479314101801</v>
      </c>
      <c r="L17">
        <f t="shared" si="0"/>
        <v>3.0382595648912259E-2</v>
      </c>
      <c r="M17">
        <f t="shared" si="1"/>
        <v>-0.99601628276279119</v>
      </c>
    </row>
    <row r="18" spans="1:13" x14ac:dyDescent="0.35">
      <c r="A18" t="s">
        <v>14</v>
      </c>
      <c r="B18">
        <v>2.51745912265295E-2</v>
      </c>
      <c r="C18">
        <v>-1.19368907112289</v>
      </c>
      <c r="I18">
        <v>1.5054572826496001E-3</v>
      </c>
      <c r="J18">
        <v>-1.12156125656276</v>
      </c>
      <c r="L18">
        <f t="shared" si="0"/>
        <v>5.9800664451827065E-2</v>
      </c>
      <c r="M18">
        <f t="shared" si="1"/>
        <v>-0.51039147303764287</v>
      </c>
    </row>
    <row r="20" spans="1:13" x14ac:dyDescent="0.35">
      <c r="B20">
        <f t="shared" ref="B20:C20" si="2">AVERAGE(B4:B18)</f>
        <v>3.8499435383924932E-2</v>
      </c>
      <c r="L20">
        <f>AVERAGE(L4:L18)</f>
        <v>9.0719042527980923E-2</v>
      </c>
    </row>
    <row r="21" spans="1:13" x14ac:dyDescent="0.35">
      <c r="B21">
        <f t="shared" ref="B21:C21" si="3">_xlfn.STDEV.S(B4:B18)</f>
        <v>1.1162742861389286E-2</v>
      </c>
      <c r="L21">
        <f>_xlfn.STDEV.S(L4:L18)</f>
        <v>6.057777159195122E-2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zscores_Oct11</vt:lpstr>
      <vt:lpstr>working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2015-10-11T18:33:43Z</dcterms:created>
  <dcterms:modified xsi:type="dcterms:W3CDTF">2015-11-16T06:19:10Z</dcterms:modified>
</cp:coreProperties>
</file>