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antham82\Desktop\"/>
    </mc:Choice>
  </mc:AlternateContent>
  <xr:revisionPtr revIDLastSave="0" documentId="8_{3A870A61-BFEE-4592-910F-E96C5F976F0C}" xr6:coauthVersionLast="45" xr6:coauthVersionMax="45" xr10:uidLastSave="{00000000-0000-0000-0000-000000000000}"/>
  <bookViews>
    <workbookView xWindow="-120" yWindow="-120" windowWidth="19440" windowHeight="11640" firstSheet="4" activeTab="7" xr2:uid="{00000000-000D-0000-FFFF-FFFF00000000}"/>
  </bookViews>
  <sheets>
    <sheet name="No MA" sheetId="2" r:id="rId1"/>
    <sheet name="5-yr MA" sheetId="3" r:id="rId2"/>
    <sheet name="Correlation" sheetId="5" r:id="rId3"/>
    <sheet name="Descrip Stats" sheetId="6" r:id="rId4"/>
    <sheet name="Regression Analysis" sheetId="8" r:id="rId5"/>
    <sheet name="Chart1" sheetId="9" r:id="rId6"/>
    <sheet name="Chart2" sheetId="10" r:id="rId7"/>
    <sheet name="Combined_Data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</calcChain>
</file>

<file path=xl/sharedStrings.xml><?xml version="1.0" encoding="utf-8"?>
<sst xmlns="http://schemas.openxmlformats.org/spreadsheetml/2006/main" count="66" uniqueCount="44">
  <si>
    <t>Global Avg Temp ©</t>
  </si>
  <si>
    <t>Austin Avg Temp ©</t>
  </si>
  <si>
    <t>Global Avg Temp 5yr MA</t>
  </si>
  <si>
    <t>Austin Avg Temp 5yr MA</t>
  </si>
  <si>
    <t>Year</t>
  </si>
  <si>
    <t>→→→→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</si>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</sst>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33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Trends without MA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Combined_Data!$B$1</c:f>
              <c:strCache>
                <c:ptCount val="1"/>
                <c:pt idx="0">
                  <c:v>Global Avg Temp 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Combined_Data!$A$2:$A$195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Combined_Data!$B$2:$B$195</c:f>
              <c:numCache>
                <c:formatCode>General</c:formatCode>
                <c:ptCount val="194"/>
                <c:pt idx="0">
                  <c:v>7.62</c:v>
                </c:pt>
                <c:pt idx="1">
                  <c:v>8.09</c:v>
                </c:pt>
                <c:pt idx="2">
                  <c:v>8.19</c:v>
                </c:pt>
                <c:pt idx="3">
                  <c:v>7.72</c:v>
                </c:pt>
                <c:pt idx="4">
                  <c:v>8.5500000000000007</c:v>
                </c:pt>
                <c:pt idx="5">
                  <c:v>8.39</c:v>
                </c:pt>
                <c:pt idx="6">
                  <c:v>8.36</c:v>
                </c:pt>
                <c:pt idx="7">
                  <c:v>8.81</c:v>
                </c:pt>
                <c:pt idx="8">
                  <c:v>8.17</c:v>
                </c:pt>
                <c:pt idx="9">
                  <c:v>7.94</c:v>
                </c:pt>
                <c:pt idx="10">
                  <c:v>8.52</c:v>
                </c:pt>
                <c:pt idx="11">
                  <c:v>7.64</c:v>
                </c:pt>
                <c:pt idx="12">
                  <c:v>7.45</c:v>
                </c:pt>
                <c:pt idx="13">
                  <c:v>8.01</c:v>
                </c:pt>
                <c:pt idx="14">
                  <c:v>8.15</c:v>
                </c:pt>
                <c:pt idx="15">
                  <c:v>7.39</c:v>
                </c:pt>
                <c:pt idx="16">
                  <c:v>7.7</c:v>
                </c:pt>
                <c:pt idx="17">
                  <c:v>7.38</c:v>
                </c:pt>
                <c:pt idx="18">
                  <c:v>7.51</c:v>
                </c:pt>
                <c:pt idx="19">
                  <c:v>7.63</c:v>
                </c:pt>
                <c:pt idx="20">
                  <c:v>7.8</c:v>
                </c:pt>
                <c:pt idx="21">
                  <c:v>7.69</c:v>
                </c:pt>
                <c:pt idx="22">
                  <c:v>8.02</c:v>
                </c:pt>
                <c:pt idx="23">
                  <c:v>8.17</c:v>
                </c:pt>
                <c:pt idx="24">
                  <c:v>7.65</c:v>
                </c:pt>
                <c:pt idx="25">
                  <c:v>7.85</c:v>
                </c:pt>
                <c:pt idx="26">
                  <c:v>8.5500000000000007</c:v>
                </c:pt>
                <c:pt idx="27">
                  <c:v>8.09</c:v>
                </c:pt>
                <c:pt idx="28">
                  <c:v>7.98</c:v>
                </c:pt>
                <c:pt idx="29">
                  <c:v>7.98</c:v>
                </c:pt>
                <c:pt idx="30">
                  <c:v>7.9</c:v>
                </c:pt>
                <c:pt idx="31">
                  <c:v>8.18</c:v>
                </c:pt>
                <c:pt idx="32">
                  <c:v>8.1</c:v>
                </c:pt>
                <c:pt idx="33">
                  <c:v>8.0399999999999991</c:v>
                </c:pt>
                <c:pt idx="34">
                  <c:v>8.2100000000000009</c:v>
                </c:pt>
                <c:pt idx="35">
                  <c:v>8.11</c:v>
                </c:pt>
                <c:pt idx="36">
                  <c:v>8</c:v>
                </c:pt>
                <c:pt idx="37">
                  <c:v>7.76</c:v>
                </c:pt>
                <c:pt idx="38">
                  <c:v>8.1</c:v>
                </c:pt>
                <c:pt idx="39">
                  <c:v>8.25</c:v>
                </c:pt>
                <c:pt idx="40">
                  <c:v>7.96</c:v>
                </c:pt>
                <c:pt idx="41">
                  <c:v>7.85</c:v>
                </c:pt>
                <c:pt idx="42">
                  <c:v>7.56</c:v>
                </c:pt>
                <c:pt idx="43">
                  <c:v>8.11</c:v>
                </c:pt>
                <c:pt idx="44">
                  <c:v>7.98</c:v>
                </c:pt>
                <c:pt idx="45">
                  <c:v>8.18</c:v>
                </c:pt>
                <c:pt idx="46">
                  <c:v>8.2899999999999991</c:v>
                </c:pt>
                <c:pt idx="47">
                  <c:v>8.44</c:v>
                </c:pt>
                <c:pt idx="48">
                  <c:v>8.25</c:v>
                </c:pt>
                <c:pt idx="49">
                  <c:v>8.43</c:v>
                </c:pt>
                <c:pt idx="50">
                  <c:v>8.1999999999999993</c:v>
                </c:pt>
                <c:pt idx="51">
                  <c:v>8.1199999999999992</c:v>
                </c:pt>
                <c:pt idx="52">
                  <c:v>8.19</c:v>
                </c:pt>
                <c:pt idx="53">
                  <c:v>8.35</c:v>
                </c:pt>
                <c:pt idx="54">
                  <c:v>8.43</c:v>
                </c:pt>
                <c:pt idx="55">
                  <c:v>7.86</c:v>
                </c:pt>
                <c:pt idx="56">
                  <c:v>8.08</c:v>
                </c:pt>
                <c:pt idx="57">
                  <c:v>8.5399999999999991</c:v>
                </c:pt>
                <c:pt idx="58">
                  <c:v>8.83</c:v>
                </c:pt>
                <c:pt idx="59">
                  <c:v>8.17</c:v>
                </c:pt>
                <c:pt idx="60">
                  <c:v>8.1199999999999992</c:v>
                </c:pt>
                <c:pt idx="61">
                  <c:v>8.27</c:v>
                </c:pt>
                <c:pt idx="62">
                  <c:v>8.1300000000000008</c:v>
                </c:pt>
                <c:pt idx="63">
                  <c:v>7.98</c:v>
                </c:pt>
                <c:pt idx="64">
                  <c:v>7.77</c:v>
                </c:pt>
                <c:pt idx="65">
                  <c:v>7.92</c:v>
                </c:pt>
                <c:pt idx="66">
                  <c:v>7.95</c:v>
                </c:pt>
                <c:pt idx="67">
                  <c:v>7.91</c:v>
                </c:pt>
                <c:pt idx="68">
                  <c:v>8.09</c:v>
                </c:pt>
                <c:pt idx="69">
                  <c:v>8.32</c:v>
                </c:pt>
                <c:pt idx="70">
                  <c:v>7.97</c:v>
                </c:pt>
                <c:pt idx="71">
                  <c:v>8.02</c:v>
                </c:pt>
                <c:pt idx="72">
                  <c:v>8.07</c:v>
                </c:pt>
                <c:pt idx="73">
                  <c:v>8.06</c:v>
                </c:pt>
                <c:pt idx="74">
                  <c:v>8.16</c:v>
                </c:pt>
                <c:pt idx="75">
                  <c:v>8.15</c:v>
                </c:pt>
                <c:pt idx="76">
                  <c:v>8.2100000000000009</c:v>
                </c:pt>
                <c:pt idx="77">
                  <c:v>8.2899999999999991</c:v>
                </c:pt>
                <c:pt idx="78">
                  <c:v>8.18</c:v>
                </c:pt>
                <c:pt idx="79">
                  <c:v>8.4</c:v>
                </c:pt>
                <c:pt idx="80">
                  <c:v>8.5</c:v>
                </c:pt>
                <c:pt idx="81">
                  <c:v>8.5399999999999991</c:v>
                </c:pt>
                <c:pt idx="82">
                  <c:v>8.3000000000000007</c:v>
                </c:pt>
                <c:pt idx="83">
                  <c:v>8.2200000000000006</c:v>
                </c:pt>
                <c:pt idx="84">
                  <c:v>8.09</c:v>
                </c:pt>
                <c:pt idx="85">
                  <c:v>8.23</c:v>
                </c:pt>
                <c:pt idx="86">
                  <c:v>8.3800000000000008</c:v>
                </c:pt>
                <c:pt idx="87">
                  <c:v>7.95</c:v>
                </c:pt>
                <c:pt idx="88">
                  <c:v>8.19</c:v>
                </c:pt>
                <c:pt idx="89">
                  <c:v>8.18</c:v>
                </c:pt>
                <c:pt idx="90">
                  <c:v>8.2200000000000006</c:v>
                </c:pt>
                <c:pt idx="91">
                  <c:v>8.18</c:v>
                </c:pt>
                <c:pt idx="92">
                  <c:v>8.17</c:v>
                </c:pt>
                <c:pt idx="93">
                  <c:v>8.3000000000000007</c:v>
                </c:pt>
                <c:pt idx="94">
                  <c:v>8.59</c:v>
                </c:pt>
                <c:pt idx="95">
                  <c:v>8.59</c:v>
                </c:pt>
                <c:pt idx="96">
                  <c:v>8.23</c:v>
                </c:pt>
                <c:pt idx="97">
                  <c:v>8.02</c:v>
                </c:pt>
                <c:pt idx="98">
                  <c:v>8.1300000000000008</c:v>
                </c:pt>
                <c:pt idx="99">
                  <c:v>8.3800000000000008</c:v>
                </c:pt>
                <c:pt idx="100">
                  <c:v>8.36</c:v>
                </c:pt>
                <c:pt idx="101">
                  <c:v>8.57</c:v>
                </c:pt>
                <c:pt idx="102">
                  <c:v>8.41</c:v>
                </c:pt>
                <c:pt idx="103">
                  <c:v>8.42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8.73</c:v>
                </c:pt>
                <c:pt idx="107">
                  <c:v>8.52</c:v>
                </c:pt>
                <c:pt idx="108">
                  <c:v>8.6300000000000008</c:v>
                </c:pt>
                <c:pt idx="109">
                  <c:v>8.24</c:v>
                </c:pt>
                <c:pt idx="110">
                  <c:v>8.6300000000000008</c:v>
                </c:pt>
                <c:pt idx="111">
                  <c:v>8.7200000000000006</c:v>
                </c:pt>
                <c:pt idx="112">
                  <c:v>8.7100000000000009</c:v>
                </c:pt>
                <c:pt idx="113">
                  <c:v>8.34</c:v>
                </c:pt>
                <c:pt idx="114">
                  <c:v>8.6300000000000008</c:v>
                </c:pt>
                <c:pt idx="115">
                  <c:v>8.52</c:v>
                </c:pt>
                <c:pt idx="116">
                  <c:v>8.5500000000000007</c:v>
                </c:pt>
                <c:pt idx="117">
                  <c:v>8.6999999999999993</c:v>
                </c:pt>
                <c:pt idx="118">
                  <c:v>8.86</c:v>
                </c:pt>
                <c:pt idx="119">
                  <c:v>8.76</c:v>
                </c:pt>
                <c:pt idx="120">
                  <c:v>8.76</c:v>
                </c:pt>
                <c:pt idx="121">
                  <c:v>8.77</c:v>
                </c:pt>
                <c:pt idx="122">
                  <c:v>8.73</c:v>
                </c:pt>
                <c:pt idx="123">
                  <c:v>8.76</c:v>
                </c:pt>
                <c:pt idx="124">
                  <c:v>8.85</c:v>
                </c:pt>
                <c:pt idx="125">
                  <c:v>8.58</c:v>
                </c:pt>
                <c:pt idx="126">
                  <c:v>8.68</c:v>
                </c:pt>
                <c:pt idx="127">
                  <c:v>8.8000000000000007</c:v>
                </c:pt>
                <c:pt idx="128">
                  <c:v>8.75</c:v>
                </c:pt>
                <c:pt idx="129">
                  <c:v>8.59</c:v>
                </c:pt>
                <c:pt idx="130">
                  <c:v>8.3699999999999992</c:v>
                </c:pt>
                <c:pt idx="131">
                  <c:v>8.6300000000000008</c:v>
                </c:pt>
                <c:pt idx="132">
                  <c:v>8.64</c:v>
                </c:pt>
                <c:pt idx="133">
                  <c:v>8.8699999999999992</c:v>
                </c:pt>
                <c:pt idx="134">
                  <c:v>8.56</c:v>
                </c:pt>
                <c:pt idx="135">
                  <c:v>8.6300000000000008</c:v>
                </c:pt>
                <c:pt idx="136">
                  <c:v>8.2799999999999994</c:v>
                </c:pt>
                <c:pt idx="137">
                  <c:v>8.73</c:v>
                </c:pt>
                <c:pt idx="138">
                  <c:v>8.77</c:v>
                </c:pt>
                <c:pt idx="139">
                  <c:v>8.73</c:v>
                </c:pt>
                <c:pt idx="140">
                  <c:v>8.58</c:v>
                </c:pt>
                <c:pt idx="141">
                  <c:v>8.8000000000000007</c:v>
                </c:pt>
                <c:pt idx="142">
                  <c:v>8.75</c:v>
                </c:pt>
                <c:pt idx="143">
                  <c:v>8.86</c:v>
                </c:pt>
                <c:pt idx="144">
                  <c:v>8.41</c:v>
                </c:pt>
                <c:pt idx="145">
                  <c:v>8.5299999999999994</c:v>
                </c:pt>
                <c:pt idx="146">
                  <c:v>8.6</c:v>
                </c:pt>
                <c:pt idx="147">
                  <c:v>8.6999999999999993</c:v>
                </c:pt>
                <c:pt idx="148">
                  <c:v>8.52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8.6</c:v>
                </c:pt>
                <c:pt idx="152">
                  <c:v>8.5</c:v>
                </c:pt>
                <c:pt idx="153">
                  <c:v>8.9499999999999993</c:v>
                </c:pt>
                <c:pt idx="154">
                  <c:v>8.4700000000000006</c:v>
                </c:pt>
                <c:pt idx="155">
                  <c:v>8.74</c:v>
                </c:pt>
                <c:pt idx="156">
                  <c:v>8.35</c:v>
                </c:pt>
                <c:pt idx="157">
                  <c:v>8.85</c:v>
                </c:pt>
                <c:pt idx="158">
                  <c:v>8.69</c:v>
                </c:pt>
                <c:pt idx="159">
                  <c:v>8.73</c:v>
                </c:pt>
                <c:pt idx="160">
                  <c:v>8.98</c:v>
                </c:pt>
                <c:pt idx="161">
                  <c:v>9.17</c:v>
                </c:pt>
                <c:pt idx="162">
                  <c:v>8.64</c:v>
                </c:pt>
                <c:pt idx="163">
                  <c:v>9.0299999999999994</c:v>
                </c:pt>
                <c:pt idx="164">
                  <c:v>8.69</c:v>
                </c:pt>
                <c:pt idx="165">
                  <c:v>8.66</c:v>
                </c:pt>
                <c:pt idx="166">
                  <c:v>8.83</c:v>
                </c:pt>
                <c:pt idx="167">
                  <c:v>8.99</c:v>
                </c:pt>
                <c:pt idx="168">
                  <c:v>9.1999999999999993</c:v>
                </c:pt>
                <c:pt idx="169">
                  <c:v>8.92</c:v>
                </c:pt>
                <c:pt idx="170">
                  <c:v>9.23</c:v>
                </c:pt>
                <c:pt idx="171">
                  <c:v>9.18</c:v>
                </c:pt>
                <c:pt idx="172">
                  <c:v>8.84</c:v>
                </c:pt>
                <c:pt idx="173">
                  <c:v>8.8699999999999992</c:v>
                </c:pt>
                <c:pt idx="174">
                  <c:v>9.0399999999999991</c:v>
                </c:pt>
                <c:pt idx="175">
                  <c:v>9.35</c:v>
                </c:pt>
                <c:pt idx="176">
                  <c:v>9.0399999999999991</c:v>
                </c:pt>
                <c:pt idx="177">
                  <c:v>9.1999999999999993</c:v>
                </c:pt>
                <c:pt idx="178">
                  <c:v>9.52</c:v>
                </c:pt>
                <c:pt idx="179">
                  <c:v>9.2899999999999991</c:v>
                </c:pt>
                <c:pt idx="180">
                  <c:v>9.1999999999999993</c:v>
                </c:pt>
                <c:pt idx="181">
                  <c:v>9.41</c:v>
                </c:pt>
                <c:pt idx="182">
                  <c:v>9.57</c:v>
                </c:pt>
                <c:pt idx="183">
                  <c:v>9.5299999999999994</c:v>
                </c:pt>
                <c:pt idx="184">
                  <c:v>9.32</c:v>
                </c:pt>
                <c:pt idx="185">
                  <c:v>9.6999999999999993</c:v>
                </c:pt>
                <c:pt idx="186">
                  <c:v>9.5299999999999994</c:v>
                </c:pt>
                <c:pt idx="187">
                  <c:v>9.73</c:v>
                </c:pt>
                <c:pt idx="188">
                  <c:v>9.43</c:v>
                </c:pt>
                <c:pt idx="189">
                  <c:v>9.51</c:v>
                </c:pt>
                <c:pt idx="190">
                  <c:v>9.6999999999999993</c:v>
                </c:pt>
                <c:pt idx="191">
                  <c:v>9.52</c:v>
                </c:pt>
                <c:pt idx="192">
                  <c:v>9.51</c:v>
                </c:pt>
                <c:pt idx="19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B-4E55-B6A6-7786C36DF1C6}"/>
            </c:ext>
          </c:extLst>
        </c:ser>
        <c:ser>
          <c:idx val="1"/>
          <c:order val="1"/>
          <c:tx>
            <c:strRef>
              <c:f>Combined_Data!$C$1</c:f>
              <c:strCache>
                <c:ptCount val="1"/>
                <c:pt idx="0">
                  <c:v>Austin Avg Temp 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Combined_Data!$A$2:$A$195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Combined_Data!$C$2:$C$195</c:f>
              <c:numCache>
                <c:formatCode>General</c:formatCode>
                <c:ptCount val="194"/>
                <c:pt idx="0">
                  <c:v>18.829999999999998</c:v>
                </c:pt>
                <c:pt idx="1">
                  <c:v>20.75</c:v>
                </c:pt>
                <c:pt idx="2">
                  <c:v>25.48</c:v>
                </c:pt>
                <c:pt idx="3">
                  <c:v>19.34</c:v>
                </c:pt>
                <c:pt idx="4">
                  <c:v>19.899999999999999</c:v>
                </c:pt>
                <c:pt idx="5">
                  <c:v>20.149999999999999</c:v>
                </c:pt>
                <c:pt idx="6">
                  <c:v>19.87</c:v>
                </c:pt>
                <c:pt idx="7">
                  <c:v>20.52</c:v>
                </c:pt>
                <c:pt idx="8">
                  <c:v>20.02</c:v>
                </c:pt>
                <c:pt idx="9">
                  <c:v>19.71</c:v>
                </c:pt>
                <c:pt idx="10">
                  <c:v>20.39</c:v>
                </c:pt>
                <c:pt idx="11">
                  <c:v>18.96</c:v>
                </c:pt>
                <c:pt idx="12">
                  <c:v>19.55</c:v>
                </c:pt>
                <c:pt idx="13">
                  <c:v>20.03</c:v>
                </c:pt>
                <c:pt idx="14">
                  <c:v>20.22</c:v>
                </c:pt>
                <c:pt idx="15">
                  <c:v>18.350000000000001</c:v>
                </c:pt>
                <c:pt idx="16">
                  <c:v>18.75</c:v>
                </c:pt>
                <c:pt idx="17">
                  <c:v>19.34</c:v>
                </c:pt>
                <c:pt idx="18">
                  <c:v>18.52</c:v>
                </c:pt>
                <c:pt idx="19">
                  <c:v>19.38</c:v>
                </c:pt>
                <c:pt idx="20">
                  <c:v>19.5</c:v>
                </c:pt>
                <c:pt idx="21">
                  <c:v>19.54</c:v>
                </c:pt>
                <c:pt idx="22">
                  <c:v>19.809999999999999</c:v>
                </c:pt>
                <c:pt idx="23">
                  <c:v>19.559999999999999</c:v>
                </c:pt>
                <c:pt idx="24">
                  <c:v>19.690000000000001</c:v>
                </c:pt>
                <c:pt idx="25">
                  <c:v>19.43</c:v>
                </c:pt>
                <c:pt idx="26">
                  <c:v>20</c:v>
                </c:pt>
                <c:pt idx="27">
                  <c:v>19.149999999999999</c:v>
                </c:pt>
                <c:pt idx="28">
                  <c:v>19.38</c:v>
                </c:pt>
                <c:pt idx="29">
                  <c:v>19.96</c:v>
                </c:pt>
                <c:pt idx="30">
                  <c:v>19.77</c:v>
                </c:pt>
                <c:pt idx="31">
                  <c:v>19.86</c:v>
                </c:pt>
                <c:pt idx="32">
                  <c:v>19.600000000000001</c:v>
                </c:pt>
                <c:pt idx="33">
                  <c:v>18.96</c:v>
                </c:pt>
                <c:pt idx="34">
                  <c:v>19.53</c:v>
                </c:pt>
                <c:pt idx="35">
                  <c:v>19.23</c:v>
                </c:pt>
                <c:pt idx="36">
                  <c:v>19.03</c:v>
                </c:pt>
                <c:pt idx="37">
                  <c:v>19.47</c:v>
                </c:pt>
                <c:pt idx="38">
                  <c:v>19.68</c:v>
                </c:pt>
                <c:pt idx="39">
                  <c:v>20.010000000000002</c:v>
                </c:pt>
                <c:pt idx="40">
                  <c:v>19.989999999999998</c:v>
                </c:pt>
                <c:pt idx="41">
                  <c:v>20.3</c:v>
                </c:pt>
                <c:pt idx="42">
                  <c:v>20.260000000000002</c:v>
                </c:pt>
                <c:pt idx="43">
                  <c:v>19.829999999999998</c:v>
                </c:pt>
                <c:pt idx="44">
                  <c:v>19.399999999999999</c:v>
                </c:pt>
                <c:pt idx="45">
                  <c:v>19.87</c:v>
                </c:pt>
                <c:pt idx="46">
                  <c:v>19.82</c:v>
                </c:pt>
                <c:pt idx="47">
                  <c:v>20.62</c:v>
                </c:pt>
                <c:pt idx="48">
                  <c:v>19.670000000000002</c:v>
                </c:pt>
                <c:pt idx="49">
                  <c:v>19.239999999999998</c:v>
                </c:pt>
                <c:pt idx="50">
                  <c:v>19.91</c:v>
                </c:pt>
                <c:pt idx="51">
                  <c:v>20.239999999999998</c:v>
                </c:pt>
                <c:pt idx="52">
                  <c:v>19.52</c:v>
                </c:pt>
                <c:pt idx="53">
                  <c:v>19.440000000000001</c:v>
                </c:pt>
                <c:pt idx="54">
                  <c:v>20.149999999999999</c:v>
                </c:pt>
                <c:pt idx="55">
                  <c:v>19.59</c:v>
                </c:pt>
                <c:pt idx="56">
                  <c:v>19.63</c:v>
                </c:pt>
                <c:pt idx="57">
                  <c:v>19.38</c:v>
                </c:pt>
                <c:pt idx="58">
                  <c:v>19.72</c:v>
                </c:pt>
                <c:pt idx="59">
                  <c:v>20.350000000000001</c:v>
                </c:pt>
                <c:pt idx="60">
                  <c:v>19.41</c:v>
                </c:pt>
                <c:pt idx="61">
                  <c:v>19.809999999999999</c:v>
                </c:pt>
                <c:pt idx="62">
                  <c:v>19.899999999999999</c:v>
                </c:pt>
                <c:pt idx="63">
                  <c:v>19.850000000000001</c:v>
                </c:pt>
                <c:pt idx="64">
                  <c:v>19.64</c:v>
                </c:pt>
                <c:pt idx="65">
                  <c:v>19.260000000000002</c:v>
                </c:pt>
                <c:pt idx="66">
                  <c:v>19.25</c:v>
                </c:pt>
                <c:pt idx="67">
                  <c:v>19.739999999999998</c:v>
                </c:pt>
                <c:pt idx="68">
                  <c:v>19.14</c:v>
                </c:pt>
                <c:pt idx="69">
                  <c:v>19.29</c:v>
                </c:pt>
                <c:pt idx="70">
                  <c:v>20.170000000000002</c:v>
                </c:pt>
                <c:pt idx="71">
                  <c:v>19.36</c:v>
                </c:pt>
                <c:pt idx="72">
                  <c:v>19.649999999999999</c:v>
                </c:pt>
                <c:pt idx="73">
                  <c:v>19.940000000000001</c:v>
                </c:pt>
                <c:pt idx="74">
                  <c:v>20.02</c:v>
                </c:pt>
                <c:pt idx="75">
                  <c:v>19.02</c:v>
                </c:pt>
                <c:pt idx="76">
                  <c:v>20.23</c:v>
                </c:pt>
                <c:pt idx="77">
                  <c:v>20.02</c:v>
                </c:pt>
                <c:pt idx="78">
                  <c:v>19.510000000000002</c:v>
                </c:pt>
                <c:pt idx="79">
                  <c:v>19.5</c:v>
                </c:pt>
                <c:pt idx="80">
                  <c:v>19.64</c:v>
                </c:pt>
                <c:pt idx="81">
                  <c:v>19.73</c:v>
                </c:pt>
                <c:pt idx="82">
                  <c:v>20.38</c:v>
                </c:pt>
                <c:pt idx="83">
                  <c:v>18.579999999999998</c:v>
                </c:pt>
                <c:pt idx="84">
                  <c:v>19.850000000000001</c:v>
                </c:pt>
                <c:pt idx="85">
                  <c:v>19.28</c:v>
                </c:pt>
                <c:pt idx="86">
                  <c:v>19.600000000000001</c:v>
                </c:pt>
                <c:pt idx="87">
                  <c:v>20.63</c:v>
                </c:pt>
                <c:pt idx="88">
                  <c:v>20.329999999999998</c:v>
                </c:pt>
                <c:pt idx="89">
                  <c:v>20.54</c:v>
                </c:pt>
                <c:pt idx="90">
                  <c:v>20.23</c:v>
                </c:pt>
                <c:pt idx="91">
                  <c:v>20.57</c:v>
                </c:pt>
                <c:pt idx="92">
                  <c:v>19.2</c:v>
                </c:pt>
                <c:pt idx="93">
                  <c:v>19.12</c:v>
                </c:pt>
                <c:pt idx="94">
                  <c:v>19.190000000000001</c:v>
                </c:pt>
                <c:pt idx="95">
                  <c:v>19.850000000000001</c:v>
                </c:pt>
                <c:pt idx="96">
                  <c:v>20.5</c:v>
                </c:pt>
                <c:pt idx="97">
                  <c:v>19.88</c:v>
                </c:pt>
                <c:pt idx="98">
                  <c:v>19.920000000000002</c:v>
                </c:pt>
                <c:pt idx="99">
                  <c:v>19.079999999999998</c:v>
                </c:pt>
                <c:pt idx="100">
                  <c:v>19.559999999999999</c:v>
                </c:pt>
                <c:pt idx="101">
                  <c:v>20.91</c:v>
                </c:pt>
                <c:pt idx="102">
                  <c:v>20.37</c:v>
                </c:pt>
                <c:pt idx="103">
                  <c:v>20.100000000000001</c:v>
                </c:pt>
                <c:pt idx="104">
                  <c:v>19.37</c:v>
                </c:pt>
                <c:pt idx="105">
                  <c:v>20.51</c:v>
                </c:pt>
                <c:pt idx="106">
                  <c:v>19.649999999999999</c:v>
                </c:pt>
                <c:pt idx="107">
                  <c:v>21.23</c:v>
                </c:pt>
                <c:pt idx="108">
                  <c:v>19.98</c:v>
                </c:pt>
                <c:pt idx="109">
                  <c:v>19.690000000000001</c:v>
                </c:pt>
                <c:pt idx="110">
                  <c:v>19.53</c:v>
                </c:pt>
                <c:pt idx="111">
                  <c:v>20.170000000000002</c:v>
                </c:pt>
                <c:pt idx="112">
                  <c:v>19.78</c:v>
                </c:pt>
                <c:pt idx="113">
                  <c:v>21.39</c:v>
                </c:pt>
                <c:pt idx="114">
                  <c:v>20.91</c:v>
                </c:pt>
                <c:pt idx="115">
                  <c:v>20.350000000000001</c:v>
                </c:pt>
                <c:pt idx="116">
                  <c:v>19.350000000000001</c:v>
                </c:pt>
                <c:pt idx="117">
                  <c:v>19.96</c:v>
                </c:pt>
                <c:pt idx="118">
                  <c:v>20.65</c:v>
                </c:pt>
                <c:pt idx="119">
                  <c:v>20.67</c:v>
                </c:pt>
                <c:pt idx="120">
                  <c:v>19.309999999999999</c:v>
                </c:pt>
                <c:pt idx="121">
                  <c:v>19.940000000000001</c:v>
                </c:pt>
                <c:pt idx="122">
                  <c:v>19.809999999999999</c:v>
                </c:pt>
                <c:pt idx="123">
                  <c:v>20.03</c:v>
                </c:pt>
                <c:pt idx="124">
                  <c:v>19.86</c:v>
                </c:pt>
                <c:pt idx="125">
                  <c:v>20.47</c:v>
                </c:pt>
                <c:pt idx="126">
                  <c:v>20.37</c:v>
                </c:pt>
                <c:pt idx="127">
                  <c:v>19.82</c:v>
                </c:pt>
                <c:pt idx="128">
                  <c:v>20.32</c:v>
                </c:pt>
                <c:pt idx="129">
                  <c:v>20.23</c:v>
                </c:pt>
                <c:pt idx="130">
                  <c:v>20.74</c:v>
                </c:pt>
                <c:pt idx="131">
                  <c:v>20.76</c:v>
                </c:pt>
                <c:pt idx="132">
                  <c:v>20.059999999999999</c:v>
                </c:pt>
                <c:pt idx="133">
                  <c:v>20.61</c:v>
                </c:pt>
                <c:pt idx="134">
                  <c:v>21.37</c:v>
                </c:pt>
                <c:pt idx="135">
                  <c:v>20.72</c:v>
                </c:pt>
                <c:pt idx="136">
                  <c:v>20.93</c:v>
                </c:pt>
                <c:pt idx="137">
                  <c:v>20.18</c:v>
                </c:pt>
                <c:pt idx="138">
                  <c:v>19.39</c:v>
                </c:pt>
                <c:pt idx="139">
                  <c:v>19.52</c:v>
                </c:pt>
                <c:pt idx="140">
                  <c:v>19.47</c:v>
                </c:pt>
                <c:pt idx="141">
                  <c:v>19.66</c:v>
                </c:pt>
                <c:pt idx="142">
                  <c:v>20.55</c:v>
                </c:pt>
                <c:pt idx="143">
                  <c:v>20.47</c:v>
                </c:pt>
                <c:pt idx="144">
                  <c:v>20.2</c:v>
                </c:pt>
                <c:pt idx="145">
                  <c:v>20.23</c:v>
                </c:pt>
                <c:pt idx="146">
                  <c:v>19.579999999999998</c:v>
                </c:pt>
                <c:pt idx="147">
                  <c:v>20.34</c:v>
                </c:pt>
                <c:pt idx="148">
                  <c:v>19.149999999999999</c:v>
                </c:pt>
                <c:pt idx="149">
                  <c:v>19.95</c:v>
                </c:pt>
                <c:pt idx="150">
                  <c:v>19.55</c:v>
                </c:pt>
                <c:pt idx="151">
                  <c:v>20.82</c:v>
                </c:pt>
                <c:pt idx="152">
                  <c:v>20.100000000000001</c:v>
                </c:pt>
                <c:pt idx="153">
                  <c:v>19.66</c:v>
                </c:pt>
                <c:pt idx="154">
                  <c:v>19.93</c:v>
                </c:pt>
                <c:pt idx="155">
                  <c:v>19.93</c:v>
                </c:pt>
                <c:pt idx="156">
                  <c:v>19.04</c:v>
                </c:pt>
                <c:pt idx="157">
                  <c:v>20.3</c:v>
                </c:pt>
                <c:pt idx="158">
                  <c:v>19.55</c:v>
                </c:pt>
                <c:pt idx="159">
                  <c:v>19.14</c:v>
                </c:pt>
                <c:pt idx="160">
                  <c:v>20.3</c:v>
                </c:pt>
                <c:pt idx="161">
                  <c:v>20.32</c:v>
                </c:pt>
                <c:pt idx="162">
                  <c:v>20.39</c:v>
                </c:pt>
                <c:pt idx="163">
                  <c:v>19.2</c:v>
                </c:pt>
                <c:pt idx="164">
                  <c:v>20.62</c:v>
                </c:pt>
                <c:pt idx="165">
                  <c:v>20.07</c:v>
                </c:pt>
                <c:pt idx="166">
                  <c:v>20.56</c:v>
                </c:pt>
                <c:pt idx="167">
                  <c:v>19.73</c:v>
                </c:pt>
                <c:pt idx="168">
                  <c:v>20.28</c:v>
                </c:pt>
                <c:pt idx="169">
                  <c:v>19.989999999999998</c:v>
                </c:pt>
                <c:pt idx="170">
                  <c:v>20.93</c:v>
                </c:pt>
                <c:pt idx="171">
                  <c:v>20.22</c:v>
                </c:pt>
                <c:pt idx="172">
                  <c:v>20.07</c:v>
                </c:pt>
                <c:pt idx="173">
                  <c:v>19.72</c:v>
                </c:pt>
                <c:pt idx="174">
                  <c:v>20.5</c:v>
                </c:pt>
                <c:pt idx="175">
                  <c:v>20.350000000000001</c:v>
                </c:pt>
                <c:pt idx="176">
                  <c:v>20.78</c:v>
                </c:pt>
                <c:pt idx="177">
                  <c:v>19.73</c:v>
                </c:pt>
                <c:pt idx="178">
                  <c:v>21.35</c:v>
                </c:pt>
                <c:pt idx="179">
                  <c:v>21.35</c:v>
                </c:pt>
                <c:pt idx="180">
                  <c:v>21.12</c:v>
                </c:pt>
                <c:pt idx="181">
                  <c:v>20.350000000000001</c:v>
                </c:pt>
                <c:pt idx="182">
                  <c:v>20.3</c:v>
                </c:pt>
                <c:pt idx="183">
                  <c:v>20.37</c:v>
                </c:pt>
                <c:pt idx="184">
                  <c:v>20.45</c:v>
                </c:pt>
                <c:pt idx="185">
                  <c:v>20.9</c:v>
                </c:pt>
                <c:pt idx="186">
                  <c:v>21.56</c:v>
                </c:pt>
                <c:pt idx="187">
                  <c:v>19.98</c:v>
                </c:pt>
                <c:pt idx="188">
                  <c:v>20.91</c:v>
                </c:pt>
                <c:pt idx="189">
                  <c:v>21.06</c:v>
                </c:pt>
                <c:pt idx="190">
                  <c:v>20.100000000000001</c:v>
                </c:pt>
                <c:pt idx="191">
                  <c:v>21.66</c:v>
                </c:pt>
                <c:pt idx="192">
                  <c:v>21.56</c:v>
                </c:pt>
                <c:pt idx="193">
                  <c:v>22.18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B-4E55-B6A6-7786C36D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11384"/>
        <c:axId val="475209744"/>
      </c:lineChart>
      <c:catAx>
        <c:axId val="47521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9744"/>
        <c:crosses val="autoZero"/>
        <c:auto val="1"/>
        <c:lblAlgn val="ctr"/>
        <c:lblOffset val="100"/>
        <c:noMultiLvlLbl val="0"/>
      </c:catAx>
      <c:valAx>
        <c:axId val="4752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Trend at 5-yr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Combined_Data!$F$1</c:f>
              <c:strCache>
                <c:ptCount val="1"/>
                <c:pt idx="0">
                  <c:v>Global Avg Temp 5yr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Combined_Data!$E$2:$E$195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Combined_Data!$F$2:$F$195</c:f>
              <c:numCache>
                <c:formatCode>0.00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8.0340000000000007</c:v>
                </c:pt>
                <c:pt idx="5">
                  <c:v>8.1879999999999988</c:v>
                </c:pt>
                <c:pt idx="6">
                  <c:v>8.2420000000000009</c:v>
                </c:pt>
                <c:pt idx="7">
                  <c:v>8.3659999999999997</c:v>
                </c:pt>
                <c:pt idx="8">
                  <c:v>8.4559999999999995</c:v>
                </c:pt>
                <c:pt idx="9">
                  <c:v>8.3339999999999996</c:v>
                </c:pt>
                <c:pt idx="10">
                  <c:v>8.36</c:v>
                </c:pt>
                <c:pt idx="11">
                  <c:v>8.2159999999999993</c:v>
                </c:pt>
                <c:pt idx="12">
                  <c:v>7.944</c:v>
                </c:pt>
                <c:pt idx="13">
                  <c:v>7.9120000000000008</c:v>
                </c:pt>
                <c:pt idx="14">
                  <c:v>7.9539999999999988</c:v>
                </c:pt>
                <c:pt idx="15">
                  <c:v>7.7279999999999998</c:v>
                </c:pt>
                <c:pt idx="16">
                  <c:v>7.74</c:v>
                </c:pt>
                <c:pt idx="17">
                  <c:v>7.7260000000000009</c:v>
                </c:pt>
                <c:pt idx="18">
                  <c:v>7.6259999999999994</c:v>
                </c:pt>
                <c:pt idx="19">
                  <c:v>7.5220000000000002</c:v>
                </c:pt>
                <c:pt idx="20">
                  <c:v>7.6039999999999992</c:v>
                </c:pt>
                <c:pt idx="21">
                  <c:v>7.6019999999999994</c:v>
                </c:pt>
                <c:pt idx="22">
                  <c:v>7.7300000000000013</c:v>
                </c:pt>
                <c:pt idx="23">
                  <c:v>7.8620000000000001</c:v>
                </c:pt>
                <c:pt idx="24">
                  <c:v>7.8659999999999997</c:v>
                </c:pt>
                <c:pt idx="25">
                  <c:v>7.8760000000000003</c:v>
                </c:pt>
                <c:pt idx="26">
                  <c:v>8.0479999999999983</c:v>
                </c:pt>
                <c:pt idx="27">
                  <c:v>8.0620000000000012</c:v>
                </c:pt>
                <c:pt idx="28">
                  <c:v>8.0240000000000009</c:v>
                </c:pt>
                <c:pt idx="29">
                  <c:v>8.09</c:v>
                </c:pt>
                <c:pt idx="30">
                  <c:v>8.1</c:v>
                </c:pt>
                <c:pt idx="31">
                  <c:v>8.0259999999999998</c:v>
                </c:pt>
                <c:pt idx="32">
                  <c:v>8.0280000000000005</c:v>
                </c:pt>
                <c:pt idx="33">
                  <c:v>8.0400000000000009</c:v>
                </c:pt>
                <c:pt idx="34">
                  <c:v>8.0860000000000003</c:v>
                </c:pt>
                <c:pt idx="35">
                  <c:v>8.1280000000000001</c:v>
                </c:pt>
                <c:pt idx="36">
                  <c:v>8.0920000000000005</c:v>
                </c:pt>
                <c:pt idx="37">
                  <c:v>8.0239999999999991</c:v>
                </c:pt>
                <c:pt idx="38">
                  <c:v>8.0359999999999996</c:v>
                </c:pt>
                <c:pt idx="39">
                  <c:v>8.0440000000000005</c:v>
                </c:pt>
                <c:pt idx="40">
                  <c:v>8.0139999999999993</c:v>
                </c:pt>
                <c:pt idx="41">
                  <c:v>7.984</c:v>
                </c:pt>
                <c:pt idx="42">
                  <c:v>7.9440000000000008</c:v>
                </c:pt>
                <c:pt idx="43">
                  <c:v>7.9460000000000006</c:v>
                </c:pt>
                <c:pt idx="44">
                  <c:v>7.8919999999999986</c:v>
                </c:pt>
                <c:pt idx="45">
                  <c:v>7.9359999999999999</c:v>
                </c:pt>
                <c:pt idx="46">
                  <c:v>8.0239999999999991</c:v>
                </c:pt>
                <c:pt idx="47">
                  <c:v>8.1999999999999993</c:v>
                </c:pt>
                <c:pt idx="48">
                  <c:v>8.2279999999999998</c:v>
                </c:pt>
                <c:pt idx="49">
                  <c:v>8.3179999999999996</c:v>
                </c:pt>
                <c:pt idx="50">
                  <c:v>8.3219999999999992</c:v>
                </c:pt>
                <c:pt idx="51">
                  <c:v>8.2879999999999985</c:v>
                </c:pt>
                <c:pt idx="52">
                  <c:v>8.2379999999999995</c:v>
                </c:pt>
                <c:pt idx="53">
                  <c:v>8.2579999999999991</c:v>
                </c:pt>
                <c:pt idx="54">
                  <c:v>8.2579999999999991</c:v>
                </c:pt>
                <c:pt idx="55">
                  <c:v>8.19</c:v>
                </c:pt>
                <c:pt idx="56">
                  <c:v>8.1819999999999986</c:v>
                </c:pt>
                <c:pt idx="57">
                  <c:v>8.2519999999999989</c:v>
                </c:pt>
                <c:pt idx="58">
                  <c:v>8.347999999999999</c:v>
                </c:pt>
                <c:pt idx="59">
                  <c:v>8.2960000000000012</c:v>
                </c:pt>
                <c:pt idx="60">
                  <c:v>8.347999999999999</c:v>
                </c:pt>
                <c:pt idx="61">
                  <c:v>8.3859999999999992</c:v>
                </c:pt>
                <c:pt idx="62">
                  <c:v>8.3040000000000003</c:v>
                </c:pt>
                <c:pt idx="63">
                  <c:v>8.1340000000000003</c:v>
                </c:pt>
                <c:pt idx="64">
                  <c:v>8.0539999999999985</c:v>
                </c:pt>
                <c:pt idx="65">
                  <c:v>8.0139999999999993</c:v>
                </c:pt>
                <c:pt idx="66">
                  <c:v>7.95</c:v>
                </c:pt>
                <c:pt idx="67">
                  <c:v>7.9060000000000006</c:v>
                </c:pt>
                <c:pt idx="68">
                  <c:v>7.9279999999999999</c:v>
                </c:pt>
                <c:pt idx="69">
                  <c:v>8.0380000000000003</c:v>
                </c:pt>
                <c:pt idx="70">
                  <c:v>8.0479999999999983</c:v>
                </c:pt>
                <c:pt idx="71">
                  <c:v>8.0620000000000012</c:v>
                </c:pt>
                <c:pt idx="72">
                  <c:v>8.0939999999999994</c:v>
                </c:pt>
                <c:pt idx="73">
                  <c:v>8.0879999999999992</c:v>
                </c:pt>
                <c:pt idx="74">
                  <c:v>8.0560000000000009</c:v>
                </c:pt>
                <c:pt idx="75">
                  <c:v>8.0920000000000005</c:v>
                </c:pt>
                <c:pt idx="76">
                  <c:v>8.1300000000000008</c:v>
                </c:pt>
                <c:pt idx="77">
                  <c:v>8.1739999999999995</c:v>
                </c:pt>
                <c:pt idx="78">
                  <c:v>8.1980000000000004</c:v>
                </c:pt>
                <c:pt idx="79">
                  <c:v>8.2459999999999987</c:v>
                </c:pt>
                <c:pt idx="80">
                  <c:v>8.3159999999999989</c:v>
                </c:pt>
                <c:pt idx="81">
                  <c:v>8.3819999999999997</c:v>
                </c:pt>
                <c:pt idx="82">
                  <c:v>8.3840000000000003</c:v>
                </c:pt>
                <c:pt idx="83">
                  <c:v>8.3919999999999995</c:v>
                </c:pt>
                <c:pt idx="84">
                  <c:v>8.3300000000000018</c:v>
                </c:pt>
                <c:pt idx="85">
                  <c:v>8.2760000000000016</c:v>
                </c:pt>
                <c:pt idx="86">
                  <c:v>8.2440000000000015</c:v>
                </c:pt>
                <c:pt idx="87">
                  <c:v>8.1740000000000013</c:v>
                </c:pt>
                <c:pt idx="88">
                  <c:v>8.168000000000001</c:v>
                </c:pt>
                <c:pt idx="89">
                  <c:v>8.1859999999999999</c:v>
                </c:pt>
                <c:pt idx="90">
                  <c:v>8.1840000000000011</c:v>
                </c:pt>
                <c:pt idx="91">
                  <c:v>8.1440000000000001</c:v>
                </c:pt>
                <c:pt idx="92">
                  <c:v>8.1879999999999988</c:v>
                </c:pt>
                <c:pt idx="93">
                  <c:v>8.2099999999999991</c:v>
                </c:pt>
                <c:pt idx="94">
                  <c:v>8.2920000000000016</c:v>
                </c:pt>
                <c:pt idx="95">
                  <c:v>8.3659999999999997</c:v>
                </c:pt>
                <c:pt idx="96">
                  <c:v>8.3759999999999994</c:v>
                </c:pt>
                <c:pt idx="97">
                  <c:v>8.3460000000000001</c:v>
                </c:pt>
                <c:pt idx="98">
                  <c:v>8.3120000000000012</c:v>
                </c:pt>
                <c:pt idx="99">
                  <c:v>8.27</c:v>
                </c:pt>
                <c:pt idx="100">
                  <c:v>8.2240000000000002</c:v>
                </c:pt>
                <c:pt idx="101">
                  <c:v>8.2919999999999998</c:v>
                </c:pt>
                <c:pt idx="102">
                  <c:v>8.3699999999999992</c:v>
                </c:pt>
                <c:pt idx="103">
                  <c:v>8.4280000000000008</c:v>
                </c:pt>
                <c:pt idx="104">
                  <c:v>8.4539999999999988</c:v>
                </c:pt>
                <c:pt idx="105">
                  <c:v>8.4879999999999995</c:v>
                </c:pt>
                <c:pt idx="106">
                  <c:v>8.52</c:v>
                </c:pt>
                <c:pt idx="107">
                  <c:v>8.541999999999998</c:v>
                </c:pt>
                <c:pt idx="108">
                  <c:v>8.5839999999999996</c:v>
                </c:pt>
                <c:pt idx="109">
                  <c:v>8.5299999999999994</c:v>
                </c:pt>
                <c:pt idx="110">
                  <c:v>8.5500000000000007</c:v>
                </c:pt>
                <c:pt idx="111">
                  <c:v>8.548</c:v>
                </c:pt>
                <c:pt idx="112">
                  <c:v>8.5860000000000003</c:v>
                </c:pt>
                <c:pt idx="113">
                  <c:v>8.5280000000000005</c:v>
                </c:pt>
                <c:pt idx="114">
                  <c:v>8.6060000000000016</c:v>
                </c:pt>
                <c:pt idx="115">
                  <c:v>8.5839999999999996</c:v>
                </c:pt>
                <c:pt idx="116">
                  <c:v>8.5500000000000007</c:v>
                </c:pt>
                <c:pt idx="117">
                  <c:v>8.5479999999999983</c:v>
                </c:pt>
                <c:pt idx="118">
                  <c:v>8.6519999999999992</c:v>
                </c:pt>
                <c:pt idx="119">
                  <c:v>8.677999999999999</c:v>
                </c:pt>
                <c:pt idx="120">
                  <c:v>8.7259999999999991</c:v>
                </c:pt>
                <c:pt idx="121">
                  <c:v>8.77</c:v>
                </c:pt>
                <c:pt idx="122">
                  <c:v>8.7759999999999998</c:v>
                </c:pt>
                <c:pt idx="123">
                  <c:v>8.7559999999999985</c:v>
                </c:pt>
                <c:pt idx="124">
                  <c:v>8.7740000000000009</c:v>
                </c:pt>
                <c:pt idx="125">
                  <c:v>8.7379999999999995</c:v>
                </c:pt>
                <c:pt idx="126">
                  <c:v>8.7200000000000006</c:v>
                </c:pt>
                <c:pt idx="127">
                  <c:v>8.734</c:v>
                </c:pt>
                <c:pt idx="128">
                  <c:v>8.7319999999999993</c:v>
                </c:pt>
                <c:pt idx="129">
                  <c:v>8.6800000000000015</c:v>
                </c:pt>
                <c:pt idx="130">
                  <c:v>8.6379999999999999</c:v>
                </c:pt>
                <c:pt idx="131">
                  <c:v>8.6280000000000001</c:v>
                </c:pt>
                <c:pt idx="132">
                  <c:v>8.5960000000000001</c:v>
                </c:pt>
                <c:pt idx="133">
                  <c:v>8.620000000000001</c:v>
                </c:pt>
                <c:pt idx="134">
                  <c:v>8.6140000000000008</c:v>
                </c:pt>
                <c:pt idx="135">
                  <c:v>8.6660000000000004</c:v>
                </c:pt>
                <c:pt idx="136">
                  <c:v>8.5960000000000001</c:v>
                </c:pt>
                <c:pt idx="137">
                  <c:v>8.6140000000000008</c:v>
                </c:pt>
                <c:pt idx="138">
                  <c:v>8.5939999999999994</c:v>
                </c:pt>
                <c:pt idx="139">
                  <c:v>8.6280000000000001</c:v>
                </c:pt>
                <c:pt idx="140">
                  <c:v>8.6179999999999986</c:v>
                </c:pt>
                <c:pt idx="141">
                  <c:v>8.7219999999999995</c:v>
                </c:pt>
                <c:pt idx="142">
                  <c:v>8.7259999999999991</c:v>
                </c:pt>
                <c:pt idx="143">
                  <c:v>8.7439999999999998</c:v>
                </c:pt>
                <c:pt idx="144">
                  <c:v>8.6800000000000015</c:v>
                </c:pt>
                <c:pt idx="145">
                  <c:v>8.67</c:v>
                </c:pt>
                <c:pt idx="146">
                  <c:v>8.629999999999999</c:v>
                </c:pt>
                <c:pt idx="147">
                  <c:v>8.6199999999999992</c:v>
                </c:pt>
                <c:pt idx="148">
                  <c:v>8.5519999999999978</c:v>
                </c:pt>
                <c:pt idx="149">
                  <c:v>8.59</c:v>
                </c:pt>
                <c:pt idx="150">
                  <c:v>8.6239999999999988</c:v>
                </c:pt>
                <c:pt idx="151">
                  <c:v>8.6239999999999988</c:v>
                </c:pt>
                <c:pt idx="152">
                  <c:v>8.5839999999999996</c:v>
                </c:pt>
                <c:pt idx="153">
                  <c:v>8.6699999999999982</c:v>
                </c:pt>
                <c:pt idx="154">
                  <c:v>8.6440000000000001</c:v>
                </c:pt>
                <c:pt idx="155">
                  <c:v>8.652000000000001</c:v>
                </c:pt>
                <c:pt idx="156">
                  <c:v>8.6020000000000003</c:v>
                </c:pt>
                <c:pt idx="157">
                  <c:v>8.6720000000000006</c:v>
                </c:pt>
                <c:pt idx="158">
                  <c:v>8.620000000000001</c:v>
                </c:pt>
                <c:pt idx="159">
                  <c:v>8.6720000000000006</c:v>
                </c:pt>
                <c:pt idx="160">
                  <c:v>8.7200000000000024</c:v>
                </c:pt>
                <c:pt idx="161">
                  <c:v>8.8840000000000003</c:v>
                </c:pt>
                <c:pt idx="162">
                  <c:v>8.8420000000000005</c:v>
                </c:pt>
                <c:pt idx="163">
                  <c:v>8.91</c:v>
                </c:pt>
                <c:pt idx="164">
                  <c:v>8.9019999999999992</c:v>
                </c:pt>
                <c:pt idx="165">
                  <c:v>8.8379999999999992</c:v>
                </c:pt>
                <c:pt idx="166">
                  <c:v>8.77</c:v>
                </c:pt>
                <c:pt idx="167">
                  <c:v>8.84</c:v>
                </c:pt>
                <c:pt idx="168">
                  <c:v>8.8740000000000006</c:v>
                </c:pt>
                <c:pt idx="169">
                  <c:v>8.9200000000000017</c:v>
                </c:pt>
                <c:pt idx="170">
                  <c:v>9.0340000000000007</c:v>
                </c:pt>
                <c:pt idx="171">
                  <c:v>9.104000000000001</c:v>
                </c:pt>
                <c:pt idx="172">
                  <c:v>9.0740000000000016</c:v>
                </c:pt>
                <c:pt idx="173">
                  <c:v>9.0079999999999991</c:v>
                </c:pt>
                <c:pt idx="174">
                  <c:v>9.032</c:v>
                </c:pt>
                <c:pt idx="175">
                  <c:v>9.0560000000000009</c:v>
                </c:pt>
                <c:pt idx="176">
                  <c:v>9.0280000000000005</c:v>
                </c:pt>
                <c:pt idx="177">
                  <c:v>9.1</c:v>
                </c:pt>
                <c:pt idx="178">
                  <c:v>9.2299999999999986</c:v>
                </c:pt>
                <c:pt idx="179">
                  <c:v>9.2799999999999994</c:v>
                </c:pt>
                <c:pt idx="180">
                  <c:v>9.25</c:v>
                </c:pt>
                <c:pt idx="181">
                  <c:v>9.3239999999999981</c:v>
                </c:pt>
                <c:pt idx="182">
                  <c:v>9.3979999999999997</c:v>
                </c:pt>
                <c:pt idx="183">
                  <c:v>9.4</c:v>
                </c:pt>
                <c:pt idx="184">
                  <c:v>9.4060000000000006</c:v>
                </c:pt>
                <c:pt idx="185">
                  <c:v>9.5060000000000002</c:v>
                </c:pt>
                <c:pt idx="186">
                  <c:v>9.5300000000000011</c:v>
                </c:pt>
                <c:pt idx="187">
                  <c:v>9.5620000000000012</c:v>
                </c:pt>
                <c:pt idx="188">
                  <c:v>9.5419999999999998</c:v>
                </c:pt>
                <c:pt idx="189">
                  <c:v>9.58</c:v>
                </c:pt>
                <c:pt idx="190">
                  <c:v>9.5799999999999983</c:v>
                </c:pt>
                <c:pt idx="191">
                  <c:v>9.5779999999999994</c:v>
                </c:pt>
                <c:pt idx="192">
                  <c:v>9.5339999999999989</c:v>
                </c:pt>
                <c:pt idx="19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A-4D95-9745-4AA7C8F6E6E4}"/>
            </c:ext>
          </c:extLst>
        </c:ser>
        <c:ser>
          <c:idx val="1"/>
          <c:order val="1"/>
          <c:tx>
            <c:strRef>
              <c:f>Combined_Data!$G$1</c:f>
              <c:strCache>
                <c:ptCount val="1"/>
                <c:pt idx="0">
                  <c:v>Austin Avg Temp 5yr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Combined_Data!$E$2:$E$195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cat>
          <c:val>
            <c:numRef>
              <c:f>Combined_Data!$G$2:$G$195</c:f>
              <c:numCache>
                <c:formatCode>0.00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20.860000000000003</c:v>
                </c:pt>
                <c:pt idx="5">
                  <c:v>21.124000000000002</c:v>
                </c:pt>
                <c:pt idx="6">
                  <c:v>20.948</c:v>
                </c:pt>
                <c:pt idx="7">
                  <c:v>19.955999999999996</c:v>
                </c:pt>
                <c:pt idx="8">
                  <c:v>20.091999999999999</c:v>
                </c:pt>
                <c:pt idx="9">
                  <c:v>20.053999999999995</c:v>
                </c:pt>
                <c:pt idx="10">
                  <c:v>20.102</c:v>
                </c:pt>
                <c:pt idx="11">
                  <c:v>19.919999999999998</c:v>
                </c:pt>
                <c:pt idx="12">
                  <c:v>19.726000000000003</c:v>
                </c:pt>
                <c:pt idx="13">
                  <c:v>19.728000000000002</c:v>
                </c:pt>
                <c:pt idx="14">
                  <c:v>19.830000000000002</c:v>
                </c:pt>
                <c:pt idx="15">
                  <c:v>19.422000000000004</c:v>
                </c:pt>
                <c:pt idx="16">
                  <c:v>19.380000000000003</c:v>
                </c:pt>
                <c:pt idx="17">
                  <c:v>19.338000000000001</c:v>
                </c:pt>
                <c:pt idx="18">
                  <c:v>19.035999999999998</c:v>
                </c:pt>
                <c:pt idx="19">
                  <c:v>18.867999999999999</c:v>
                </c:pt>
                <c:pt idx="20">
                  <c:v>19.097999999999999</c:v>
                </c:pt>
                <c:pt idx="21">
                  <c:v>19.256</c:v>
                </c:pt>
                <c:pt idx="22">
                  <c:v>19.350000000000001</c:v>
                </c:pt>
                <c:pt idx="23">
                  <c:v>19.558</c:v>
                </c:pt>
                <c:pt idx="24">
                  <c:v>19.619999999999997</c:v>
                </c:pt>
                <c:pt idx="25">
                  <c:v>19.606000000000002</c:v>
                </c:pt>
                <c:pt idx="26">
                  <c:v>19.698</c:v>
                </c:pt>
                <c:pt idx="27">
                  <c:v>19.566000000000003</c:v>
                </c:pt>
                <c:pt idx="28">
                  <c:v>19.53</c:v>
                </c:pt>
                <c:pt idx="29">
                  <c:v>19.583999999999996</c:v>
                </c:pt>
                <c:pt idx="30">
                  <c:v>19.652000000000001</c:v>
                </c:pt>
                <c:pt idx="31">
                  <c:v>19.624000000000002</c:v>
                </c:pt>
                <c:pt idx="32">
                  <c:v>19.713999999999999</c:v>
                </c:pt>
                <c:pt idx="33">
                  <c:v>19.630000000000003</c:v>
                </c:pt>
                <c:pt idx="34">
                  <c:v>19.544</c:v>
                </c:pt>
                <c:pt idx="35">
                  <c:v>19.436</c:v>
                </c:pt>
                <c:pt idx="36">
                  <c:v>19.270000000000003</c:v>
                </c:pt>
                <c:pt idx="37">
                  <c:v>19.244</c:v>
                </c:pt>
                <c:pt idx="38">
                  <c:v>19.387999999999998</c:v>
                </c:pt>
                <c:pt idx="39">
                  <c:v>19.484000000000002</c:v>
                </c:pt>
                <c:pt idx="40">
                  <c:v>19.635999999999999</c:v>
                </c:pt>
                <c:pt idx="41">
                  <c:v>19.889999999999997</c:v>
                </c:pt>
                <c:pt idx="42">
                  <c:v>20.047999999999998</c:v>
                </c:pt>
                <c:pt idx="43">
                  <c:v>20.077999999999999</c:v>
                </c:pt>
                <c:pt idx="44">
                  <c:v>19.956</c:v>
                </c:pt>
                <c:pt idx="45">
                  <c:v>19.931999999999999</c:v>
                </c:pt>
                <c:pt idx="46">
                  <c:v>19.836000000000002</c:v>
                </c:pt>
                <c:pt idx="47">
                  <c:v>19.907999999999998</c:v>
                </c:pt>
                <c:pt idx="48">
                  <c:v>19.875999999999998</c:v>
                </c:pt>
                <c:pt idx="49">
                  <c:v>19.844000000000001</c:v>
                </c:pt>
                <c:pt idx="50">
                  <c:v>19.851999999999997</c:v>
                </c:pt>
                <c:pt idx="51">
                  <c:v>19.936</c:v>
                </c:pt>
                <c:pt idx="52">
                  <c:v>19.715999999999998</c:v>
                </c:pt>
                <c:pt idx="53">
                  <c:v>19.669999999999998</c:v>
                </c:pt>
                <c:pt idx="54">
                  <c:v>19.851999999999997</c:v>
                </c:pt>
                <c:pt idx="55">
                  <c:v>19.788</c:v>
                </c:pt>
                <c:pt idx="56">
                  <c:v>19.666</c:v>
                </c:pt>
                <c:pt idx="57">
                  <c:v>19.637999999999998</c:v>
                </c:pt>
                <c:pt idx="58">
                  <c:v>19.693999999999996</c:v>
                </c:pt>
                <c:pt idx="59">
                  <c:v>19.733999999999998</c:v>
                </c:pt>
                <c:pt idx="60">
                  <c:v>19.698</c:v>
                </c:pt>
                <c:pt idx="61">
                  <c:v>19.734000000000002</c:v>
                </c:pt>
                <c:pt idx="62">
                  <c:v>19.838000000000001</c:v>
                </c:pt>
                <c:pt idx="63">
                  <c:v>19.863999999999997</c:v>
                </c:pt>
                <c:pt idx="64">
                  <c:v>19.722000000000001</c:v>
                </c:pt>
                <c:pt idx="65">
                  <c:v>19.692</c:v>
                </c:pt>
                <c:pt idx="66">
                  <c:v>19.580000000000002</c:v>
                </c:pt>
                <c:pt idx="67">
                  <c:v>19.547999999999998</c:v>
                </c:pt>
                <c:pt idx="68">
                  <c:v>19.405999999999999</c:v>
                </c:pt>
                <c:pt idx="69">
                  <c:v>19.336000000000002</c:v>
                </c:pt>
                <c:pt idx="70">
                  <c:v>19.517999999999997</c:v>
                </c:pt>
                <c:pt idx="71">
                  <c:v>19.54</c:v>
                </c:pt>
                <c:pt idx="72">
                  <c:v>19.522000000000002</c:v>
                </c:pt>
                <c:pt idx="73">
                  <c:v>19.681999999999999</c:v>
                </c:pt>
                <c:pt idx="74">
                  <c:v>19.827999999999999</c:v>
                </c:pt>
                <c:pt idx="75">
                  <c:v>19.597999999999999</c:v>
                </c:pt>
                <c:pt idx="76">
                  <c:v>19.771999999999998</c:v>
                </c:pt>
                <c:pt idx="77">
                  <c:v>19.846</c:v>
                </c:pt>
                <c:pt idx="78">
                  <c:v>19.759999999999998</c:v>
                </c:pt>
                <c:pt idx="79">
                  <c:v>19.655999999999999</c:v>
                </c:pt>
                <c:pt idx="80">
                  <c:v>19.78</c:v>
                </c:pt>
                <c:pt idx="81">
                  <c:v>19.68</c:v>
                </c:pt>
                <c:pt idx="82">
                  <c:v>19.752000000000002</c:v>
                </c:pt>
                <c:pt idx="83">
                  <c:v>19.565999999999999</c:v>
                </c:pt>
                <c:pt idx="84">
                  <c:v>19.636000000000003</c:v>
                </c:pt>
                <c:pt idx="85">
                  <c:v>19.564</c:v>
                </c:pt>
                <c:pt idx="86">
                  <c:v>19.538</c:v>
                </c:pt>
                <c:pt idx="87">
                  <c:v>19.588000000000001</c:v>
                </c:pt>
                <c:pt idx="88">
                  <c:v>19.937999999999999</c:v>
                </c:pt>
                <c:pt idx="89">
                  <c:v>20.076000000000001</c:v>
                </c:pt>
                <c:pt idx="90">
                  <c:v>20.265999999999998</c:v>
                </c:pt>
                <c:pt idx="91">
                  <c:v>20.459999999999997</c:v>
                </c:pt>
                <c:pt idx="92">
                  <c:v>20.173999999999999</c:v>
                </c:pt>
                <c:pt idx="93">
                  <c:v>19.931999999999999</c:v>
                </c:pt>
                <c:pt idx="94">
                  <c:v>19.661999999999999</c:v>
                </c:pt>
                <c:pt idx="95">
                  <c:v>19.586000000000002</c:v>
                </c:pt>
                <c:pt idx="96">
                  <c:v>19.572000000000003</c:v>
                </c:pt>
                <c:pt idx="97">
                  <c:v>19.707999999999998</c:v>
                </c:pt>
                <c:pt idx="98">
                  <c:v>19.868000000000002</c:v>
                </c:pt>
                <c:pt idx="99">
                  <c:v>19.846</c:v>
                </c:pt>
                <c:pt idx="100">
                  <c:v>19.788</c:v>
                </c:pt>
                <c:pt idx="101">
                  <c:v>19.869999999999997</c:v>
                </c:pt>
                <c:pt idx="102">
                  <c:v>19.968</c:v>
                </c:pt>
                <c:pt idx="103">
                  <c:v>20.004000000000001</c:v>
                </c:pt>
                <c:pt idx="104">
                  <c:v>20.062000000000001</c:v>
                </c:pt>
                <c:pt idx="105">
                  <c:v>20.252000000000002</c:v>
                </c:pt>
                <c:pt idx="106">
                  <c:v>20</c:v>
                </c:pt>
                <c:pt idx="107">
                  <c:v>20.172000000000001</c:v>
                </c:pt>
                <c:pt idx="108">
                  <c:v>20.148000000000003</c:v>
                </c:pt>
                <c:pt idx="109">
                  <c:v>20.212</c:v>
                </c:pt>
                <c:pt idx="110">
                  <c:v>20.015999999999998</c:v>
                </c:pt>
                <c:pt idx="111">
                  <c:v>20.12</c:v>
                </c:pt>
                <c:pt idx="112">
                  <c:v>19.830000000000002</c:v>
                </c:pt>
                <c:pt idx="113">
                  <c:v>20.112000000000002</c:v>
                </c:pt>
                <c:pt idx="114">
                  <c:v>20.356000000000002</c:v>
                </c:pt>
                <c:pt idx="115">
                  <c:v>20.52</c:v>
                </c:pt>
                <c:pt idx="116">
                  <c:v>20.356000000000002</c:v>
                </c:pt>
                <c:pt idx="117">
                  <c:v>20.392000000000003</c:v>
                </c:pt>
                <c:pt idx="118">
                  <c:v>20.244</c:v>
                </c:pt>
                <c:pt idx="119">
                  <c:v>20.196000000000002</c:v>
                </c:pt>
                <c:pt idx="120">
                  <c:v>19.988</c:v>
                </c:pt>
                <c:pt idx="121">
                  <c:v>20.106000000000002</c:v>
                </c:pt>
                <c:pt idx="122">
                  <c:v>20.076000000000001</c:v>
                </c:pt>
                <c:pt idx="123">
                  <c:v>19.952000000000002</c:v>
                </c:pt>
                <c:pt idx="124">
                  <c:v>19.79</c:v>
                </c:pt>
                <c:pt idx="125">
                  <c:v>20.021999999999998</c:v>
                </c:pt>
                <c:pt idx="126">
                  <c:v>20.108000000000001</c:v>
                </c:pt>
                <c:pt idx="127">
                  <c:v>20.110000000000003</c:v>
                </c:pt>
                <c:pt idx="128">
                  <c:v>20.167999999999999</c:v>
                </c:pt>
                <c:pt idx="129">
                  <c:v>20.242000000000001</c:v>
                </c:pt>
                <c:pt idx="130">
                  <c:v>20.295999999999999</c:v>
                </c:pt>
                <c:pt idx="131">
                  <c:v>20.374000000000002</c:v>
                </c:pt>
                <c:pt idx="132">
                  <c:v>20.422000000000001</c:v>
                </c:pt>
                <c:pt idx="133">
                  <c:v>20.48</c:v>
                </c:pt>
                <c:pt idx="134">
                  <c:v>20.708000000000002</c:v>
                </c:pt>
                <c:pt idx="135">
                  <c:v>20.704000000000001</c:v>
                </c:pt>
                <c:pt idx="136">
                  <c:v>20.738</c:v>
                </c:pt>
                <c:pt idx="137">
                  <c:v>20.762</c:v>
                </c:pt>
                <c:pt idx="138">
                  <c:v>20.518000000000001</c:v>
                </c:pt>
                <c:pt idx="139">
                  <c:v>20.148</c:v>
                </c:pt>
                <c:pt idx="140">
                  <c:v>19.898</c:v>
                </c:pt>
                <c:pt idx="141">
                  <c:v>19.643999999999998</c:v>
                </c:pt>
                <c:pt idx="142">
                  <c:v>19.717999999999996</c:v>
                </c:pt>
                <c:pt idx="143">
                  <c:v>19.933999999999997</c:v>
                </c:pt>
                <c:pt idx="144">
                  <c:v>20.07</c:v>
                </c:pt>
                <c:pt idx="145">
                  <c:v>20.222000000000001</c:v>
                </c:pt>
                <c:pt idx="146">
                  <c:v>20.206</c:v>
                </c:pt>
                <c:pt idx="147">
                  <c:v>20.164000000000001</c:v>
                </c:pt>
                <c:pt idx="148">
                  <c:v>19.899999999999999</c:v>
                </c:pt>
                <c:pt idx="149">
                  <c:v>19.850000000000001</c:v>
                </c:pt>
                <c:pt idx="150">
                  <c:v>19.713999999999999</c:v>
                </c:pt>
                <c:pt idx="151">
                  <c:v>19.962</c:v>
                </c:pt>
                <c:pt idx="152">
                  <c:v>19.913999999999998</c:v>
                </c:pt>
                <c:pt idx="153">
                  <c:v>20.015999999999998</c:v>
                </c:pt>
                <c:pt idx="154">
                  <c:v>20.012</c:v>
                </c:pt>
                <c:pt idx="155">
                  <c:v>20.088000000000001</c:v>
                </c:pt>
                <c:pt idx="156">
                  <c:v>19.731999999999999</c:v>
                </c:pt>
                <c:pt idx="157">
                  <c:v>19.771999999999998</c:v>
                </c:pt>
                <c:pt idx="158">
                  <c:v>19.75</c:v>
                </c:pt>
                <c:pt idx="159">
                  <c:v>19.591999999999999</c:v>
                </c:pt>
                <c:pt idx="160">
                  <c:v>19.666</c:v>
                </c:pt>
                <c:pt idx="161">
                  <c:v>19.922000000000004</c:v>
                </c:pt>
                <c:pt idx="162">
                  <c:v>19.940000000000001</c:v>
                </c:pt>
                <c:pt idx="163">
                  <c:v>19.87</c:v>
                </c:pt>
                <c:pt idx="164">
                  <c:v>20.166000000000004</c:v>
                </c:pt>
                <c:pt idx="165">
                  <c:v>20.119999999999997</c:v>
                </c:pt>
                <c:pt idx="166">
                  <c:v>20.167999999999999</c:v>
                </c:pt>
                <c:pt idx="167">
                  <c:v>20.036000000000001</c:v>
                </c:pt>
                <c:pt idx="168">
                  <c:v>20.252000000000002</c:v>
                </c:pt>
                <c:pt idx="169">
                  <c:v>20.125999999999998</c:v>
                </c:pt>
                <c:pt idx="170">
                  <c:v>20.298000000000002</c:v>
                </c:pt>
                <c:pt idx="171">
                  <c:v>20.23</c:v>
                </c:pt>
                <c:pt idx="172">
                  <c:v>20.297999999999995</c:v>
                </c:pt>
                <c:pt idx="173">
                  <c:v>20.186</c:v>
                </c:pt>
                <c:pt idx="174">
                  <c:v>20.288</c:v>
                </c:pt>
                <c:pt idx="175">
                  <c:v>20.171999999999997</c:v>
                </c:pt>
                <c:pt idx="176">
                  <c:v>20.283999999999999</c:v>
                </c:pt>
                <c:pt idx="177">
                  <c:v>20.216000000000001</c:v>
                </c:pt>
                <c:pt idx="178">
                  <c:v>20.542000000000002</c:v>
                </c:pt>
                <c:pt idx="179">
                  <c:v>20.712</c:v>
                </c:pt>
                <c:pt idx="180">
                  <c:v>20.866000000000003</c:v>
                </c:pt>
                <c:pt idx="181">
                  <c:v>20.78</c:v>
                </c:pt>
                <c:pt idx="182">
                  <c:v>20.894000000000002</c:v>
                </c:pt>
                <c:pt idx="183">
                  <c:v>20.698</c:v>
                </c:pt>
                <c:pt idx="184">
                  <c:v>20.518000000000001</c:v>
                </c:pt>
                <c:pt idx="185">
                  <c:v>20.474</c:v>
                </c:pt>
                <c:pt idx="186">
                  <c:v>20.716000000000001</c:v>
                </c:pt>
                <c:pt idx="187">
                  <c:v>20.652000000000001</c:v>
                </c:pt>
                <c:pt idx="188">
                  <c:v>20.759999999999998</c:v>
                </c:pt>
                <c:pt idx="189">
                  <c:v>20.881999999999998</c:v>
                </c:pt>
                <c:pt idx="190">
                  <c:v>20.722000000000001</c:v>
                </c:pt>
                <c:pt idx="191">
                  <c:v>20.742000000000001</c:v>
                </c:pt>
                <c:pt idx="192">
                  <c:v>21.058</c:v>
                </c:pt>
                <c:pt idx="193">
                  <c:v>21.312000000000001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A-4D95-9745-4AA7C8F6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23520"/>
        <c:axId val="475222536"/>
      </c:lineChart>
      <c:catAx>
        <c:axId val="4752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2536"/>
        <c:crosses val="autoZero"/>
        <c:auto val="1"/>
        <c:lblAlgn val="ctr"/>
        <c:lblOffset val="100"/>
        <c:noMultiLvlLbl val="0"/>
      </c:catAx>
      <c:valAx>
        <c:axId val="4752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(Celsius)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Combined_Data!$B$2:$B$195</c:f>
              <c:numCache>
                <c:formatCode>General</c:formatCode>
                <c:ptCount val="194"/>
                <c:pt idx="0">
                  <c:v>7.62</c:v>
                </c:pt>
                <c:pt idx="1">
                  <c:v>8.09</c:v>
                </c:pt>
                <c:pt idx="2">
                  <c:v>8.19</c:v>
                </c:pt>
                <c:pt idx="3">
                  <c:v>7.72</c:v>
                </c:pt>
                <c:pt idx="4">
                  <c:v>8.5500000000000007</c:v>
                </c:pt>
                <c:pt idx="5">
                  <c:v>8.39</c:v>
                </c:pt>
                <c:pt idx="6">
                  <c:v>8.36</c:v>
                </c:pt>
                <c:pt idx="7">
                  <c:v>8.81</c:v>
                </c:pt>
                <c:pt idx="8">
                  <c:v>8.17</c:v>
                </c:pt>
                <c:pt idx="9">
                  <c:v>7.94</c:v>
                </c:pt>
                <c:pt idx="10">
                  <c:v>8.52</c:v>
                </c:pt>
                <c:pt idx="11">
                  <c:v>7.64</c:v>
                </c:pt>
                <c:pt idx="12">
                  <c:v>7.45</c:v>
                </c:pt>
                <c:pt idx="13">
                  <c:v>8.01</c:v>
                </c:pt>
                <c:pt idx="14">
                  <c:v>8.15</c:v>
                </c:pt>
                <c:pt idx="15">
                  <c:v>7.39</c:v>
                </c:pt>
                <c:pt idx="16">
                  <c:v>7.7</c:v>
                </c:pt>
                <c:pt idx="17">
                  <c:v>7.38</c:v>
                </c:pt>
                <c:pt idx="18">
                  <c:v>7.51</c:v>
                </c:pt>
                <c:pt idx="19">
                  <c:v>7.63</c:v>
                </c:pt>
                <c:pt idx="20">
                  <c:v>7.8</c:v>
                </c:pt>
                <c:pt idx="21">
                  <c:v>7.69</c:v>
                </c:pt>
                <c:pt idx="22">
                  <c:v>8.02</c:v>
                </c:pt>
                <c:pt idx="23">
                  <c:v>8.17</c:v>
                </c:pt>
                <c:pt idx="24">
                  <c:v>7.65</c:v>
                </c:pt>
                <c:pt idx="25">
                  <c:v>7.85</c:v>
                </c:pt>
                <c:pt idx="26">
                  <c:v>8.5500000000000007</c:v>
                </c:pt>
                <c:pt idx="27">
                  <c:v>8.09</c:v>
                </c:pt>
                <c:pt idx="28">
                  <c:v>7.98</c:v>
                </c:pt>
                <c:pt idx="29">
                  <c:v>7.98</c:v>
                </c:pt>
                <c:pt idx="30">
                  <c:v>7.9</c:v>
                </c:pt>
                <c:pt idx="31">
                  <c:v>8.18</c:v>
                </c:pt>
                <c:pt idx="32">
                  <c:v>8.1</c:v>
                </c:pt>
                <c:pt idx="33">
                  <c:v>8.0399999999999991</c:v>
                </c:pt>
                <c:pt idx="34">
                  <c:v>8.2100000000000009</c:v>
                </c:pt>
                <c:pt idx="35">
                  <c:v>8.11</c:v>
                </c:pt>
                <c:pt idx="36">
                  <c:v>8</c:v>
                </c:pt>
                <c:pt idx="37">
                  <c:v>7.76</c:v>
                </c:pt>
                <c:pt idx="38">
                  <c:v>8.1</c:v>
                </c:pt>
                <c:pt idx="39">
                  <c:v>8.25</c:v>
                </c:pt>
                <c:pt idx="40">
                  <c:v>7.96</c:v>
                </c:pt>
                <c:pt idx="41">
                  <c:v>7.85</c:v>
                </c:pt>
                <c:pt idx="42">
                  <c:v>7.56</c:v>
                </c:pt>
                <c:pt idx="43">
                  <c:v>8.11</c:v>
                </c:pt>
                <c:pt idx="44">
                  <c:v>7.98</c:v>
                </c:pt>
                <c:pt idx="45">
                  <c:v>8.18</c:v>
                </c:pt>
                <c:pt idx="46">
                  <c:v>8.2899999999999991</c:v>
                </c:pt>
                <c:pt idx="47">
                  <c:v>8.44</c:v>
                </c:pt>
                <c:pt idx="48">
                  <c:v>8.25</c:v>
                </c:pt>
                <c:pt idx="49">
                  <c:v>8.43</c:v>
                </c:pt>
                <c:pt idx="50">
                  <c:v>8.1999999999999993</c:v>
                </c:pt>
                <c:pt idx="51">
                  <c:v>8.1199999999999992</c:v>
                </c:pt>
                <c:pt idx="52">
                  <c:v>8.19</c:v>
                </c:pt>
                <c:pt idx="53">
                  <c:v>8.35</c:v>
                </c:pt>
                <c:pt idx="54">
                  <c:v>8.43</c:v>
                </c:pt>
                <c:pt idx="55">
                  <c:v>7.86</c:v>
                </c:pt>
                <c:pt idx="56">
                  <c:v>8.08</c:v>
                </c:pt>
                <c:pt idx="57">
                  <c:v>8.5399999999999991</c:v>
                </c:pt>
                <c:pt idx="58">
                  <c:v>8.83</c:v>
                </c:pt>
                <c:pt idx="59">
                  <c:v>8.17</c:v>
                </c:pt>
                <c:pt idx="60">
                  <c:v>8.1199999999999992</c:v>
                </c:pt>
                <c:pt idx="61">
                  <c:v>8.27</c:v>
                </c:pt>
                <c:pt idx="62">
                  <c:v>8.1300000000000008</c:v>
                </c:pt>
                <c:pt idx="63">
                  <c:v>7.98</c:v>
                </c:pt>
                <c:pt idx="64">
                  <c:v>7.77</c:v>
                </c:pt>
                <c:pt idx="65">
                  <c:v>7.92</c:v>
                </c:pt>
                <c:pt idx="66">
                  <c:v>7.95</c:v>
                </c:pt>
                <c:pt idx="67">
                  <c:v>7.91</c:v>
                </c:pt>
                <c:pt idx="68">
                  <c:v>8.09</c:v>
                </c:pt>
                <c:pt idx="69">
                  <c:v>8.32</c:v>
                </c:pt>
                <c:pt idx="70">
                  <c:v>7.97</c:v>
                </c:pt>
                <c:pt idx="71">
                  <c:v>8.02</c:v>
                </c:pt>
                <c:pt idx="72">
                  <c:v>8.07</c:v>
                </c:pt>
                <c:pt idx="73">
                  <c:v>8.06</c:v>
                </c:pt>
                <c:pt idx="74">
                  <c:v>8.16</c:v>
                </c:pt>
                <c:pt idx="75">
                  <c:v>8.15</c:v>
                </c:pt>
                <c:pt idx="76">
                  <c:v>8.2100000000000009</c:v>
                </c:pt>
                <c:pt idx="77">
                  <c:v>8.2899999999999991</c:v>
                </c:pt>
                <c:pt idx="78">
                  <c:v>8.18</c:v>
                </c:pt>
                <c:pt idx="79">
                  <c:v>8.4</c:v>
                </c:pt>
                <c:pt idx="80">
                  <c:v>8.5</c:v>
                </c:pt>
                <c:pt idx="81">
                  <c:v>8.5399999999999991</c:v>
                </c:pt>
                <c:pt idx="82">
                  <c:v>8.3000000000000007</c:v>
                </c:pt>
                <c:pt idx="83">
                  <c:v>8.2200000000000006</c:v>
                </c:pt>
                <c:pt idx="84">
                  <c:v>8.09</c:v>
                </c:pt>
                <c:pt idx="85">
                  <c:v>8.23</c:v>
                </c:pt>
                <c:pt idx="86">
                  <c:v>8.3800000000000008</c:v>
                </c:pt>
                <c:pt idx="87">
                  <c:v>7.95</c:v>
                </c:pt>
                <c:pt idx="88">
                  <c:v>8.19</c:v>
                </c:pt>
                <c:pt idx="89">
                  <c:v>8.18</c:v>
                </c:pt>
                <c:pt idx="90">
                  <c:v>8.2200000000000006</c:v>
                </c:pt>
                <c:pt idx="91">
                  <c:v>8.18</c:v>
                </c:pt>
                <c:pt idx="92">
                  <c:v>8.17</c:v>
                </c:pt>
                <c:pt idx="93">
                  <c:v>8.3000000000000007</c:v>
                </c:pt>
                <c:pt idx="94">
                  <c:v>8.59</c:v>
                </c:pt>
                <c:pt idx="95">
                  <c:v>8.59</c:v>
                </c:pt>
                <c:pt idx="96">
                  <c:v>8.23</c:v>
                </c:pt>
                <c:pt idx="97">
                  <c:v>8.02</c:v>
                </c:pt>
                <c:pt idx="98">
                  <c:v>8.1300000000000008</c:v>
                </c:pt>
                <c:pt idx="99">
                  <c:v>8.3800000000000008</c:v>
                </c:pt>
                <c:pt idx="100">
                  <c:v>8.36</c:v>
                </c:pt>
                <c:pt idx="101">
                  <c:v>8.57</c:v>
                </c:pt>
                <c:pt idx="102">
                  <c:v>8.41</c:v>
                </c:pt>
                <c:pt idx="103">
                  <c:v>8.42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8.73</c:v>
                </c:pt>
                <c:pt idx="107">
                  <c:v>8.52</c:v>
                </c:pt>
                <c:pt idx="108">
                  <c:v>8.6300000000000008</c:v>
                </c:pt>
                <c:pt idx="109">
                  <c:v>8.24</c:v>
                </c:pt>
                <c:pt idx="110">
                  <c:v>8.6300000000000008</c:v>
                </c:pt>
                <c:pt idx="111">
                  <c:v>8.7200000000000006</c:v>
                </c:pt>
                <c:pt idx="112">
                  <c:v>8.7100000000000009</c:v>
                </c:pt>
                <c:pt idx="113">
                  <c:v>8.34</c:v>
                </c:pt>
                <c:pt idx="114">
                  <c:v>8.6300000000000008</c:v>
                </c:pt>
                <c:pt idx="115">
                  <c:v>8.52</c:v>
                </c:pt>
                <c:pt idx="116">
                  <c:v>8.5500000000000007</c:v>
                </c:pt>
                <c:pt idx="117">
                  <c:v>8.6999999999999993</c:v>
                </c:pt>
                <c:pt idx="118">
                  <c:v>8.86</c:v>
                </c:pt>
                <c:pt idx="119">
                  <c:v>8.76</c:v>
                </c:pt>
                <c:pt idx="120">
                  <c:v>8.76</c:v>
                </c:pt>
                <c:pt idx="121">
                  <c:v>8.77</c:v>
                </c:pt>
                <c:pt idx="122">
                  <c:v>8.73</c:v>
                </c:pt>
                <c:pt idx="123">
                  <c:v>8.76</c:v>
                </c:pt>
                <c:pt idx="124">
                  <c:v>8.85</c:v>
                </c:pt>
                <c:pt idx="125">
                  <c:v>8.58</c:v>
                </c:pt>
                <c:pt idx="126">
                  <c:v>8.68</c:v>
                </c:pt>
                <c:pt idx="127">
                  <c:v>8.8000000000000007</c:v>
                </c:pt>
                <c:pt idx="128">
                  <c:v>8.75</c:v>
                </c:pt>
                <c:pt idx="129">
                  <c:v>8.59</c:v>
                </c:pt>
                <c:pt idx="130">
                  <c:v>8.3699999999999992</c:v>
                </c:pt>
                <c:pt idx="131">
                  <c:v>8.6300000000000008</c:v>
                </c:pt>
                <c:pt idx="132">
                  <c:v>8.64</c:v>
                </c:pt>
                <c:pt idx="133">
                  <c:v>8.8699999999999992</c:v>
                </c:pt>
                <c:pt idx="134">
                  <c:v>8.56</c:v>
                </c:pt>
                <c:pt idx="135">
                  <c:v>8.6300000000000008</c:v>
                </c:pt>
                <c:pt idx="136">
                  <c:v>8.2799999999999994</c:v>
                </c:pt>
                <c:pt idx="137">
                  <c:v>8.73</c:v>
                </c:pt>
                <c:pt idx="138">
                  <c:v>8.77</c:v>
                </c:pt>
                <c:pt idx="139">
                  <c:v>8.73</c:v>
                </c:pt>
                <c:pt idx="140">
                  <c:v>8.58</c:v>
                </c:pt>
                <c:pt idx="141">
                  <c:v>8.8000000000000007</c:v>
                </c:pt>
                <c:pt idx="142">
                  <c:v>8.75</c:v>
                </c:pt>
                <c:pt idx="143">
                  <c:v>8.86</c:v>
                </c:pt>
                <c:pt idx="144">
                  <c:v>8.41</c:v>
                </c:pt>
                <c:pt idx="145">
                  <c:v>8.5299999999999994</c:v>
                </c:pt>
                <c:pt idx="146">
                  <c:v>8.6</c:v>
                </c:pt>
                <c:pt idx="147">
                  <c:v>8.6999999999999993</c:v>
                </c:pt>
                <c:pt idx="148">
                  <c:v>8.52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8.6</c:v>
                </c:pt>
                <c:pt idx="152">
                  <c:v>8.5</c:v>
                </c:pt>
                <c:pt idx="153">
                  <c:v>8.9499999999999993</c:v>
                </c:pt>
                <c:pt idx="154">
                  <c:v>8.4700000000000006</c:v>
                </c:pt>
                <c:pt idx="155">
                  <c:v>8.74</c:v>
                </c:pt>
                <c:pt idx="156">
                  <c:v>8.35</c:v>
                </c:pt>
                <c:pt idx="157">
                  <c:v>8.85</c:v>
                </c:pt>
                <c:pt idx="158">
                  <c:v>8.69</c:v>
                </c:pt>
                <c:pt idx="159">
                  <c:v>8.73</c:v>
                </c:pt>
                <c:pt idx="160">
                  <c:v>8.98</c:v>
                </c:pt>
                <c:pt idx="161">
                  <c:v>9.17</c:v>
                </c:pt>
                <c:pt idx="162">
                  <c:v>8.64</c:v>
                </c:pt>
                <c:pt idx="163">
                  <c:v>9.0299999999999994</c:v>
                </c:pt>
                <c:pt idx="164">
                  <c:v>8.69</c:v>
                </c:pt>
                <c:pt idx="165">
                  <c:v>8.66</c:v>
                </c:pt>
                <c:pt idx="166">
                  <c:v>8.83</c:v>
                </c:pt>
                <c:pt idx="167">
                  <c:v>8.99</c:v>
                </c:pt>
                <c:pt idx="168">
                  <c:v>9.1999999999999993</c:v>
                </c:pt>
                <c:pt idx="169">
                  <c:v>8.92</c:v>
                </c:pt>
                <c:pt idx="170">
                  <c:v>9.23</c:v>
                </c:pt>
                <c:pt idx="171">
                  <c:v>9.18</c:v>
                </c:pt>
                <c:pt idx="172">
                  <c:v>8.84</c:v>
                </c:pt>
                <c:pt idx="173">
                  <c:v>8.8699999999999992</c:v>
                </c:pt>
                <c:pt idx="174">
                  <c:v>9.0399999999999991</c:v>
                </c:pt>
                <c:pt idx="175">
                  <c:v>9.35</c:v>
                </c:pt>
                <c:pt idx="176">
                  <c:v>9.0399999999999991</c:v>
                </c:pt>
                <c:pt idx="177">
                  <c:v>9.1999999999999993</c:v>
                </c:pt>
                <c:pt idx="178">
                  <c:v>9.52</c:v>
                </c:pt>
                <c:pt idx="179">
                  <c:v>9.2899999999999991</c:v>
                </c:pt>
                <c:pt idx="180">
                  <c:v>9.1999999999999993</c:v>
                </c:pt>
                <c:pt idx="181">
                  <c:v>9.41</c:v>
                </c:pt>
                <c:pt idx="182">
                  <c:v>9.57</c:v>
                </c:pt>
                <c:pt idx="183">
                  <c:v>9.5299999999999994</c:v>
                </c:pt>
                <c:pt idx="184">
                  <c:v>9.32</c:v>
                </c:pt>
                <c:pt idx="185">
                  <c:v>9.6999999999999993</c:v>
                </c:pt>
                <c:pt idx="186">
                  <c:v>9.5299999999999994</c:v>
                </c:pt>
                <c:pt idx="187">
                  <c:v>9.73</c:v>
                </c:pt>
                <c:pt idx="188">
                  <c:v>9.43</c:v>
                </c:pt>
                <c:pt idx="189">
                  <c:v>9.51</c:v>
                </c:pt>
                <c:pt idx="190">
                  <c:v>9.6999999999999993</c:v>
                </c:pt>
                <c:pt idx="191">
                  <c:v>9.52</c:v>
                </c:pt>
                <c:pt idx="192">
                  <c:v>9.51</c:v>
                </c:pt>
                <c:pt idx="19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57-A127-DE4E0D0BA565}"/>
            </c:ext>
          </c:extLst>
        </c:ser>
        <c:ser>
          <c:idx val="1"/>
          <c:order val="1"/>
          <c:tx>
            <c:v>Forecast</c:v>
          </c:tx>
          <c:val>
            <c:numRef>
              <c:f>Combined_Data!$F$2:$F$195</c:f>
              <c:numCache>
                <c:formatCode>0.00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8.0340000000000007</c:v>
                </c:pt>
                <c:pt idx="5">
                  <c:v>8.1879999999999988</c:v>
                </c:pt>
                <c:pt idx="6">
                  <c:v>8.2420000000000009</c:v>
                </c:pt>
                <c:pt idx="7">
                  <c:v>8.3659999999999997</c:v>
                </c:pt>
                <c:pt idx="8">
                  <c:v>8.4559999999999995</c:v>
                </c:pt>
                <c:pt idx="9">
                  <c:v>8.3339999999999996</c:v>
                </c:pt>
                <c:pt idx="10">
                  <c:v>8.36</c:v>
                </c:pt>
                <c:pt idx="11">
                  <c:v>8.2159999999999993</c:v>
                </c:pt>
                <c:pt idx="12">
                  <c:v>7.944</c:v>
                </c:pt>
                <c:pt idx="13">
                  <c:v>7.9120000000000008</c:v>
                </c:pt>
                <c:pt idx="14">
                  <c:v>7.9539999999999988</c:v>
                </c:pt>
                <c:pt idx="15">
                  <c:v>7.7279999999999998</c:v>
                </c:pt>
                <c:pt idx="16">
                  <c:v>7.74</c:v>
                </c:pt>
                <c:pt idx="17">
                  <c:v>7.7260000000000009</c:v>
                </c:pt>
                <c:pt idx="18">
                  <c:v>7.6259999999999994</c:v>
                </c:pt>
                <c:pt idx="19">
                  <c:v>7.5220000000000002</c:v>
                </c:pt>
                <c:pt idx="20">
                  <c:v>7.6039999999999992</c:v>
                </c:pt>
                <c:pt idx="21">
                  <c:v>7.6019999999999994</c:v>
                </c:pt>
                <c:pt idx="22">
                  <c:v>7.7300000000000013</c:v>
                </c:pt>
                <c:pt idx="23">
                  <c:v>7.8620000000000001</c:v>
                </c:pt>
                <c:pt idx="24">
                  <c:v>7.8659999999999997</c:v>
                </c:pt>
                <c:pt idx="25">
                  <c:v>7.8760000000000003</c:v>
                </c:pt>
                <c:pt idx="26">
                  <c:v>8.0479999999999983</c:v>
                </c:pt>
                <c:pt idx="27">
                  <c:v>8.0620000000000012</c:v>
                </c:pt>
                <c:pt idx="28">
                  <c:v>8.0240000000000009</c:v>
                </c:pt>
                <c:pt idx="29">
                  <c:v>8.09</c:v>
                </c:pt>
                <c:pt idx="30">
                  <c:v>8.1</c:v>
                </c:pt>
                <c:pt idx="31">
                  <c:v>8.0259999999999998</c:v>
                </c:pt>
                <c:pt idx="32">
                  <c:v>8.0280000000000005</c:v>
                </c:pt>
                <c:pt idx="33">
                  <c:v>8.0400000000000009</c:v>
                </c:pt>
                <c:pt idx="34">
                  <c:v>8.0860000000000003</c:v>
                </c:pt>
                <c:pt idx="35">
                  <c:v>8.1280000000000001</c:v>
                </c:pt>
                <c:pt idx="36">
                  <c:v>8.0920000000000005</c:v>
                </c:pt>
                <c:pt idx="37">
                  <c:v>8.0239999999999991</c:v>
                </c:pt>
                <c:pt idx="38">
                  <c:v>8.0359999999999996</c:v>
                </c:pt>
                <c:pt idx="39">
                  <c:v>8.0440000000000005</c:v>
                </c:pt>
                <c:pt idx="40">
                  <c:v>8.0139999999999993</c:v>
                </c:pt>
                <c:pt idx="41">
                  <c:v>7.984</c:v>
                </c:pt>
                <c:pt idx="42">
                  <c:v>7.9440000000000008</c:v>
                </c:pt>
                <c:pt idx="43">
                  <c:v>7.9460000000000006</c:v>
                </c:pt>
                <c:pt idx="44">
                  <c:v>7.8919999999999986</c:v>
                </c:pt>
                <c:pt idx="45">
                  <c:v>7.9359999999999999</c:v>
                </c:pt>
                <c:pt idx="46">
                  <c:v>8.0239999999999991</c:v>
                </c:pt>
                <c:pt idx="47">
                  <c:v>8.1999999999999993</c:v>
                </c:pt>
                <c:pt idx="48">
                  <c:v>8.2279999999999998</c:v>
                </c:pt>
                <c:pt idx="49">
                  <c:v>8.3179999999999996</c:v>
                </c:pt>
                <c:pt idx="50">
                  <c:v>8.3219999999999992</c:v>
                </c:pt>
                <c:pt idx="51">
                  <c:v>8.2879999999999985</c:v>
                </c:pt>
                <c:pt idx="52">
                  <c:v>8.2379999999999995</c:v>
                </c:pt>
                <c:pt idx="53">
                  <c:v>8.2579999999999991</c:v>
                </c:pt>
                <c:pt idx="54">
                  <c:v>8.2579999999999991</c:v>
                </c:pt>
                <c:pt idx="55">
                  <c:v>8.19</c:v>
                </c:pt>
                <c:pt idx="56">
                  <c:v>8.1819999999999986</c:v>
                </c:pt>
                <c:pt idx="57">
                  <c:v>8.2519999999999989</c:v>
                </c:pt>
                <c:pt idx="58">
                  <c:v>8.347999999999999</c:v>
                </c:pt>
                <c:pt idx="59">
                  <c:v>8.2960000000000012</c:v>
                </c:pt>
                <c:pt idx="60">
                  <c:v>8.347999999999999</c:v>
                </c:pt>
                <c:pt idx="61">
                  <c:v>8.3859999999999992</c:v>
                </c:pt>
                <c:pt idx="62">
                  <c:v>8.3040000000000003</c:v>
                </c:pt>
                <c:pt idx="63">
                  <c:v>8.1340000000000003</c:v>
                </c:pt>
                <c:pt idx="64">
                  <c:v>8.0539999999999985</c:v>
                </c:pt>
                <c:pt idx="65">
                  <c:v>8.0139999999999993</c:v>
                </c:pt>
                <c:pt idx="66">
                  <c:v>7.95</c:v>
                </c:pt>
                <c:pt idx="67">
                  <c:v>7.9060000000000006</c:v>
                </c:pt>
                <c:pt idx="68">
                  <c:v>7.9279999999999999</c:v>
                </c:pt>
                <c:pt idx="69">
                  <c:v>8.0380000000000003</c:v>
                </c:pt>
                <c:pt idx="70">
                  <c:v>8.0479999999999983</c:v>
                </c:pt>
                <c:pt idx="71">
                  <c:v>8.0620000000000012</c:v>
                </c:pt>
                <c:pt idx="72">
                  <c:v>8.0939999999999994</c:v>
                </c:pt>
                <c:pt idx="73">
                  <c:v>8.0879999999999992</c:v>
                </c:pt>
                <c:pt idx="74">
                  <c:v>8.0560000000000009</c:v>
                </c:pt>
                <c:pt idx="75">
                  <c:v>8.0920000000000005</c:v>
                </c:pt>
                <c:pt idx="76">
                  <c:v>8.1300000000000008</c:v>
                </c:pt>
                <c:pt idx="77">
                  <c:v>8.1739999999999995</c:v>
                </c:pt>
                <c:pt idx="78">
                  <c:v>8.1980000000000004</c:v>
                </c:pt>
                <c:pt idx="79">
                  <c:v>8.2459999999999987</c:v>
                </c:pt>
                <c:pt idx="80">
                  <c:v>8.3159999999999989</c:v>
                </c:pt>
                <c:pt idx="81">
                  <c:v>8.3819999999999997</c:v>
                </c:pt>
                <c:pt idx="82">
                  <c:v>8.3840000000000003</c:v>
                </c:pt>
                <c:pt idx="83">
                  <c:v>8.3919999999999995</c:v>
                </c:pt>
                <c:pt idx="84">
                  <c:v>8.3300000000000018</c:v>
                </c:pt>
                <c:pt idx="85">
                  <c:v>8.2760000000000016</c:v>
                </c:pt>
                <c:pt idx="86">
                  <c:v>8.2440000000000015</c:v>
                </c:pt>
                <c:pt idx="87">
                  <c:v>8.1740000000000013</c:v>
                </c:pt>
                <c:pt idx="88">
                  <c:v>8.168000000000001</c:v>
                </c:pt>
                <c:pt idx="89">
                  <c:v>8.1859999999999999</c:v>
                </c:pt>
                <c:pt idx="90">
                  <c:v>8.1840000000000011</c:v>
                </c:pt>
                <c:pt idx="91">
                  <c:v>8.1440000000000001</c:v>
                </c:pt>
                <c:pt idx="92">
                  <c:v>8.1879999999999988</c:v>
                </c:pt>
                <c:pt idx="93">
                  <c:v>8.2099999999999991</c:v>
                </c:pt>
                <c:pt idx="94">
                  <c:v>8.2920000000000016</c:v>
                </c:pt>
                <c:pt idx="95">
                  <c:v>8.3659999999999997</c:v>
                </c:pt>
                <c:pt idx="96">
                  <c:v>8.3759999999999994</c:v>
                </c:pt>
                <c:pt idx="97">
                  <c:v>8.3460000000000001</c:v>
                </c:pt>
                <c:pt idx="98">
                  <c:v>8.3120000000000012</c:v>
                </c:pt>
                <c:pt idx="99">
                  <c:v>8.27</c:v>
                </c:pt>
                <c:pt idx="100">
                  <c:v>8.2240000000000002</c:v>
                </c:pt>
                <c:pt idx="101">
                  <c:v>8.2919999999999998</c:v>
                </c:pt>
                <c:pt idx="102">
                  <c:v>8.3699999999999992</c:v>
                </c:pt>
                <c:pt idx="103">
                  <c:v>8.4280000000000008</c:v>
                </c:pt>
                <c:pt idx="104">
                  <c:v>8.4539999999999988</c:v>
                </c:pt>
                <c:pt idx="105">
                  <c:v>8.4879999999999995</c:v>
                </c:pt>
                <c:pt idx="106">
                  <c:v>8.52</c:v>
                </c:pt>
                <c:pt idx="107">
                  <c:v>8.541999999999998</c:v>
                </c:pt>
                <c:pt idx="108">
                  <c:v>8.5839999999999996</c:v>
                </c:pt>
                <c:pt idx="109">
                  <c:v>8.5299999999999994</c:v>
                </c:pt>
                <c:pt idx="110">
                  <c:v>8.5500000000000007</c:v>
                </c:pt>
                <c:pt idx="111">
                  <c:v>8.548</c:v>
                </c:pt>
                <c:pt idx="112">
                  <c:v>8.5860000000000003</c:v>
                </c:pt>
                <c:pt idx="113">
                  <c:v>8.5280000000000005</c:v>
                </c:pt>
                <c:pt idx="114">
                  <c:v>8.6060000000000016</c:v>
                </c:pt>
                <c:pt idx="115">
                  <c:v>8.5839999999999996</c:v>
                </c:pt>
                <c:pt idx="116">
                  <c:v>8.5500000000000007</c:v>
                </c:pt>
                <c:pt idx="117">
                  <c:v>8.5479999999999983</c:v>
                </c:pt>
                <c:pt idx="118">
                  <c:v>8.6519999999999992</c:v>
                </c:pt>
                <c:pt idx="119">
                  <c:v>8.677999999999999</c:v>
                </c:pt>
                <c:pt idx="120">
                  <c:v>8.7259999999999991</c:v>
                </c:pt>
                <c:pt idx="121">
                  <c:v>8.77</c:v>
                </c:pt>
                <c:pt idx="122">
                  <c:v>8.7759999999999998</c:v>
                </c:pt>
                <c:pt idx="123">
                  <c:v>8.7559999999999985</c:v>
                </c:pt>
                <c:pt idx="124">
                  <c:v>8.7740000000000009</c:v>
                </c:pt>
                <c:pt idx="125">
                  <c:v>8.7379999999999995</c:v>
                </c:pt>
                <c:pt idx="126">
                  <c:v>8.7200000000000006</c:v>
                </c:pt>
                <c:pt idx="127">
                  <c:v>8.734</c:v>
                </c:pt>
                <c:pt idx="128">
                  <c:v>8.7319999999999993</c:v>
                </c:pt>
                <c:pt idx="129">
                  <c:v>8.6800000000000015</c:v>
                </c:pt>
                <c:pt idx="130">
                  <c:v>8.6379999999999999</c:v>
                </c:pt>
                <c:pt idx="131">
                  <c:v>8.6280000000000001</c:v>
                </c:pt>
                <c:pt idx="132">
                  <c:v>8.5960000000000001</c:v>
                </c:pt>
                <c:pt idx="133">
                  <c:v>8.620000000000001</c:v>
                </c:pt>
                <c:pt idx="134">
                  <c:v>8.6140000000000008</c:v>
                </c:pt>
                <c:pt idx="135">
                  <c:v>8.6660000000000004</c:v>
                </c:pt>
                <c:pt idx="136">
                  <c:v>8.5960000000000001</c:v>
                </c:pt>
                <c:pt idx="137">
                  <c:v>8.6140000000000008</c:v>
                </c:pt>
                <c:pt idx="138">
                  <c:v>8.5939999999999994</c:v>
                </c:pt>
                <c:pt idx="139">
                  <c:v>8.6280000000000001</c:v>
                </c:pt>
                <c:pt idx="140">
                  <c:v>8.6179999999999986</c:v>
                </c:pt>
                <c:pt idx="141">
                  <c:v>8.7219999999999995</c:v>
                </c:pt>
                <c:pt idx="142">
                  <c:v>8.7259999999999991</c:v>
                </c:pt>
                <c:pt idx="143">
                  <c:v>8.7439999999999998</c:v>
                </c:pt>
                <c:pt idx="144">
                  <c:v>8.6800000000000015</c:v>
                </c:pt>
                <c:pt idx="145">
                  <c:v>8.67</c:v>
                </c:pt>
                <c:pt idx="146">
                  <c:v>8.629999999999999</c:v>
                </c:pt>
                <c:pt idx="147">
                  <c:v>8.6199999999999992</c:v>
                </c:pt>
                <c:pt idx="148">
                  <c:v>8.5519999999999978</c:v>
                </c:pt>
                <c:pt idx="149">
                  <c:v>8.59</c:v>
                </c:pt>
                <c:pt idx="150">
                  <c:v>8.6239999999999988</c:v>
                </c:pt>
                <c:pt idx="151">
                  <c:v>8.6239999999999988</c:v>
                </c:pt>
                <c:pt idx="152">
                  <c:v>8.5839999999999996</c:v>
                </c:pt>
                <c:pt idx="153">
                  <c:v>8.6699999999999982</c:v>
                </c:pt>
                <c:pt idx="154">
                  <c:v>8.6440000000000001</c:v>
                </c:pt>
                <c:pt idx="155">
                  <c:v>8.652000000000001</c:v>
                </c:pt>
                <c:pt idx="156">
                  <c:v>8.6020000000000003</c:v>
                </c:pt>
                <c:pt idx="157">
                  <c:v>8.6720000000000006</c:v>
                </c:pt>
                <c:pt idx="158">
                  <c:v>8.620000000000001</c:v>
                </c:pt>
                <c:pt idx="159">
                  <c:v>8.6720000000000006</c:v>
                </c:pt>
                <c:pt idx="160">
                  <c:v>8.7200000000000024</c:v>
                </c:pt>
                <c:pt idx="161">
                  <c:v>8.8840000000000003</c:v>
                </c:pt>
                <c:pt idx="162">
                  <c:v>8.8420000000000005</c:v>
                </c:pt>
                <c:pt idx="163">
                  <c:v>8.91</c:v>
                </c:pt>
                <c:pt idx="164">
                  <c:v>8.9019999999999992</c:v>
                </c:pt>
                <c:pt idx="165">
                  <c:v>8.8379999999999992</c:v>
                </c:pt>
                <c:pt idx="166">
                  <c:v>8.77</c:v>
                </c:pt>
                <c:pt idx="167">
                  <c:v>8.84</c:v>
                </c:pt>
                <c:pt idx="168">
                  <c:v>8.8740000000000006</c:v>
                </c:pt>
                <c:pt idx="169">
                  <c:v>8.9200000000000017</c:v>
                </c:pt>
                <c:pt idx="170">
                  <c:v>9.0340000000000007</c:v>
                </c:pt>
                <c:pt idx="171">
                  <c:v>9.104000000000001</c:v>
                </c:pt>
                <c:pt idx="172">
                  <c:v>9.0740000000000016</c:v>
                </c:pt>
                <c:pt idx="173">
                  <c:v>9.0079999999999991</c:v>
                </c:pt>
                <c:pt idx="174">
                  <c:v>9.032</c:v>
                </c:pt>
                <c:pt idx="175">
                  <c:v>9.0560000000000009</c:v>
                </c:pt>
                <c:pt idx="176">
                  <c:v>9.0280000000000005</c:v>
                </c:pt>
                <c:pt idx="177">
                  <c:v>9.1</c:v>
                </c:pt>
                <c:pt idx="178">
                  <c:v>9.2299999999999986</c:v>
                </c:pt>
                <c:pt idx="179">
                  <c:v>9.2799999999999994</c:v>
                </c:pt>
                <c:pt idx="180">
                  <c:v>9.25</c:v>
                </c:pt>
                <c:pt idx="181">
                  <c:v>9.3239999999999981</c:v>
                </c:pt>
                <c:pt idx="182">
                  <c:v>9.3979999999999997</c:v>
                </c:pt>
                <c:pt idx="183">
                  <c:v>9.4</c:v>
                </c:pt>
                <c:pt idx="184">
                  <c:v>9.4060000000000006</c:v>
                </c:pt>
                <c:pt idx="185">
                  <c:v>9.5060000000000002</c:v>
                </c:pt>
                <c:pt idx="186">
                  <c:v>9.5300000000000011</c:v>
                </c:pt>
                <c:pt idx="187">
                  <c:v>9.5620000000000012</c:v>
                </c:pt>
                <c:pt idx="188">
                  <c:v>9.5419999999999998</c:v>
                </c:pt>
                <c:pt idx="189">
                  <c:v>9.58</c:v>
                </c:pt>
                <c:pt idx="190">
                  <c:v>9.5799999999999983</c:v>
                </c:pt>
                <c:pt idx="191">
                  <c:v>9.5779999999999994</c:v>
                </c:pt>
                <c:pt idx="192">
                  <c:v>9.5339999999999989</c:v>
                </c:pt>
                <c:pt idx="19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8-4A57-A127-DE4E0D0B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98560"/>
        <c:axId val="456798888"/>
      </c:lineChart>
      <c:catAx>
        <c:axId val="4567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6798888"/>
        <c:crosses val="autoZero"/>
        <c:auto val="1"/>
        <c:lblAlgn val="ctr"/>
        <c:lblOffset val="100"/>
        <c:noMultiLvlLbl val="0"/>
      </c:catAx>
      <c:valAx>
        <c:axId val="45679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©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98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Austin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Combined_Data!$C$2:$C$195</c:f>
              <c:numCache>
                <c:formatCode>General</c:formatCode>
                <c:ptCount val="194"/>
                <c:pt idx="0">
                  <c:v>18.829999999999998</c:v>
                </c:pt>
                <c:pt idx="1">
                  <c:v>20.75</c:v>
                </c:pt>
                <c:pt idx="2">
                  <c:v>25.48</c:v>
                </c:pt>
                <c:pt idx="3">
                  <c:v>19.34</c:v>
                </c:pt>
                <c:pt idx="4">
                  <c:v>19.899999999999999</c:v>
                </c:pt>
                <c:pt idx="5">
                  <c:v>20.149999999999999</c:v>
                </c:pt>
                <c:pt idx="6">
                  <c:v>19.87</c:v>
                </c:pt>
                <c:pt idx="7">
                  <c:v>20.52</c:v>
                </c:pt>
                <c:pt idx="8">
                  <c:v>20.02</c:v>
                </c:pt>
                <c:pt idx="9">
                  <c:v>19.71</c:v>
                </c:pt>
                <c:pt idx="10">
                  <c:v>20.39</c:v>
                </c:pt>
                <c:pt idx="11">
                  <c:v>18.96</c:v>
                </c:pt>
                <c:pt idx="12">
                  <c:v>19.55</c:v>
                </c:pt>
                <c:pt idx="13">
                  <c:v>20.03</c:v>
                </c:pt>
                <c:pt idx="14">
                  <c:v>20.22</c:v>
                </c:pt>
                <c:pt idx="15">
                  <c:v>18.350000000000001</c:v>
                </c:pt>
                <c:pt idx="16">
                  <c:v>18.75</c:v>
                </c:pt>
                <c:pt idx="17">
                  <c:v>19.34</c:v>
                </c:pt>
                <c:pt idx="18">
                  <c:v>18.52</c:v>
                </c:pt>
                <c:pt idx="19">
                  <c:v>19.38</c:v>
                </c:pt>
                <c:pt idx="20">
                  <c:v>19.5</c:v>
                </c:pt>
                <c:pt idx="21">
                  <c:v>19.54</c:v>
                </c:pt>
                <c:pt idx="22">
                  <c:v>19.809999999999999</c:v>
                </c:pt>
                <c:pt idx="23">
                  <c:v>19.559999999999999</c:v>
                </c:pt>
                <c:pt idx="24">
                  <c:v>19.690000000000001</c:v>
                </c:pt>
                <c:pt idx="25">
                  <c:v>19.43</c:v>
                </c:pt>
                <c:pt idx="26">
                  <c:v>20</c:v>
                </c:pt>
                <c:pt idx="27">
                  <c:v>19.149999999999999</c:v>
                </c:pt>
                <c:pt idx="28">
                  <c:v>19.38</c:v>
                </c:pt>
                <c:pt idx="29">
                  <c:v>19.96</c:v>
                </c:pt>
                <c:pt idx="30">
                  <c:v>19.77</c:v>
                </c:pt>
                <c:pt idx="31">
                  <c:v>19.86</c:v>
                </c:pt>
                <c:pt idx="32">
                  <c:v>19.600000000000001</c:v>
                </c:pt>
                <c:pt idx="33">
                  <c:v>18.96</c:v>
                </c:pt>
                <c:pt idx="34">
                  <c:v>19.53</c:v>
                </c:pt>
                <c:pt idx="35">
                  <c:v>19.23</c:v>
                </c:pt>
                <c:pt idx="36">
                  <c:v>19.03</c:v>
                </c:pt>
                <c:pt idx="37">
                  <c:v>19.47</c:v>
                </c:pt>
                <c:pt idx="38">
                  <c:v>19.68</c:v>
                </c:pt>
                <c:pt idx="39">
                  <c:v>20.010000000000002</c:v>
                </c:pt>
                <c:pt idx="40">
                  <c:v>19.989999999999998</c:v>
                </c:pt>
                <c:pt idx="41">
                  <c:v>20.3</c:v>
                </c:pt>
                <c:pt idx="42">
                  <c:v>20.260000000000002</c:v>
                </c:pt>
                <c:pt idx="43">
                  <c:v>19.829999999999998</c:v>
                </c:pt>
                <c:pt idx="44">
                  <c:v>19.399999999999999</c:v>
                </c:pt>
                <c:pt idx="45">
                  <c:v>19.87</c:v>
                </c:pt>
                <c:pt idx="46">
                  <c:v>19.82</c:v>
                </c:pt>
                <c:pt idx="47">
                  <c:v>20.62</c:v>
                </c:pt>
                <c:pt idx="48">
                  <c:v>19.670000000000002</c:v>
                </c:pt>
                <c:pt idx="49">
                  <c:v>19.239999999999998</c:v>
                </c:pt>
                <c:pt idx="50">
                  <c:v>19.91</c:v>
                </c:pt>
                <c:pt idx="51">
                  <c:v>20.239999999999998</c:v>
                </c:pt>
                <c:pt idx="52">
                  <c:v>19.52</c:v>
                </c:pt>
                <c:pt idx="53">
                  <c:v>19.440000000000001</c:v>
                </c:pt>
                <c:pt idx="54">
                  <c:v>20.149999999999999</c:v>
                </c:pt>
                <c:pt idx="55">
                  <c:v>19.59</c:v>
                </c:pt>
                <c:pt idx="56">
                  <c:v>19.63</c:v>
                </c:pt>
                <c:pt idx="57">
                  <c:v>19.38</c:v>
                </c:pt>
                <c:pt idx="58">
                  <c:v>19.72</c:v>
                </c:pt>
                <c:pt idx="59">
                  <c:v>20.350000000000001</c:v>
                </c:pt>
                <c:pt idx="60">
                  <c:v>19.41</c:v>
                </c:pt>
                <c:pt idx="61">
                  <c:v>19.809999999999999</c:v>
                </c:pt>
                <c:pt idx="62">
                  <c:v>19.899999999999999</c:v>
                </c:pt>
                <c:pt idx="63">
                  <c:v>19.850000000000001</c:v>
                </c:pt>
                <c:pt idx="64">
                  <c:v>19.64</c:v>
                </c:pt>
                <c:pt idx="65">
                  <c:v>19.260000000000002</c:v>
                </c:pt>
                <c:pt idx="66">
                  <c:v>19.25</c:v>
                </c:pt>
                <c:pt idx="67">
                  <c:v>19.739999999999998</c:v>
                </c:pt>
                <c:pt idx="68">
                  <c:v>19.14</c:v>
                </c:pt>
                <c:pt idx="69">
                  <c:v>19.29</c:v>
                </c:pt>
                <c:pt idx="70">
                  <c:v>20.170000000000002</c:v>
                </c:pt>
                <c:pt idx="71">
                  <c:v>19.36</c:v>
                </c:pt>
                <c:pt idx="72">
                  <c:v>19.649999999999999</c:v>
                </c:pt>
                <c:pt idx="73">
                  <c:v>19.940000000000001</c:v>
                </c:pt>
                <c:pt idx="74">
                  <c:v>20.02</c:v>
                </c:pt>
                <c:pt idx="75">
                  <c:v>19.02</c:v>
                </c:pt>
                <c:pt idx="76">
                  <c:v>20.23</c:v>
                </c:pt>
                <c:pt idx="77">
                  <c:v>20.02</c:v>
                </c:pt>
                <c:pt idx="78">
                  <c:v>19.510000000000002</c:v>
                </c:pt>
                <c:pt idx="79">
                  <c:v>19.5</c:v>
                </c:pt>
                <c:pt idx="80">
                  <c:v>19.64</c:v>
                </c:pt>
                <c:pt idx="81">
                  <c:v>19.73</c:v>
                </c:pt>
                <c:pt idx="82">
                  <c:v>20.38</c:v>
                </c:pt>
                <c:pt idx="83">
                  <c:v>18.579999999999998</c:v>
                </c:pt>
                <c:pt idx="84">
                  <c:v>19.850000000000001</c:v>
                </c:pt>
                <c:pt idx="85">
                  <c:v>19.28</c:v>
                </c:pt>
                <c:pt idx="86">
                  <c:v>19.600000000000001</c:v>
                </c:pt>
                <c:pt idx="87">
                  <c:v>20.63</c:v>
                </c:pt>
                <c:pt idx="88">
                  <c:v>20.329999999999998</c:v>
                </c:pt>
                <c:pt idx="89">
                  <c:v>20.54</c:v>
                </c:pt>
                <c:pt idx="90">
                  <c:v>20.23</c:v>
                </c:pt>
                <c:pt idx="91">
                  <c:v>20.57</c:v>
                </c:pt>
                <c:pt idx="92">
                  <c:v>19.2</c:v>
                </c:pt>
                <c:pt idx="93">
                  <c:v>19.12</c:v>
                </c:pt>
                <c:pt idx="94">
                  <c:v>19.190000000000001</c:v>
                </c:pt>
                <c:pt idx="95">
                  <c:v>19.850000000000001</c:v>
                </c:pt>
                <c:pt idx="96">
                  <c:v>20.5</c:v>
                </c:pt>
                <c:pt idx="97">
                  <c:v>19.88</c:v>
                </c:pt>
                <c:pt idx="98">
                  <c:v>19.920000000000002</c:v>
                </c:pt>
                <c:pt idx="99">
                  <c:v>19.079999999999998</c:v>
                </c:pt>
                <c:pt idx="100">
                  <c:v>19.559999999999999</c:v>
                </c:pt>
                <c:pt idx="101">
                  <c:v>20.91</c:v>
                </c:pt>
                <c:pt idx="102">
                  <c:v>20.37</c:v>
                </c:pt>
                <c:pt idx="103">
                  <c:v>20.100000000000001</c:v>
                </c:pt>
                <c:pt idx="104">
                  <c:v>19.37</c:v>
                </c:pt>
                <c:pt idx="105">
                  <c:v>20.51</c:v>
                </c:pt>
                <c:pt idx="106">
                  <c:v>19.649999999999999</c:v>
                </c:pt>
                <c:pt idx="107">
                  <c:v>21.23</c:v>
                </c:pt>
                <c:pt idx="108">
                  <c:v>19.98</c:v>
                </c:pt>
                <c:pt idx="109">
                  <c:v>19.690000000000001</c:v>
                </c:pt>
                <c:pt idx="110">
                  <c:v>19.53</c:v>
                </c:pt>
                <c:pt idx="111">
                  <c:v>20.170000000000002</c:v>
                </c:pt>
                <c:pt idx="112">
                  <c:v>19.78</c:v>
                </c:pt>
                <c:pt idx="113">
                  <c:v>21.39</c:v>
                </c:pt>
                <c:pt idx="114">
                  <c:v>20.91</c:v>
                </c:pt>
                <c:pt idx="115">
                  <c:v>20.350000000000001</c:v>
                </c:pt>
                <c:pt idx="116">
                  <c:v>19.350000000000001</c:v>
                </c:pt>
                <c:pt idx="117">
                  <c:v>19.96</c:v>
                </c:pt>
                <c:pt idx="118">
                  <c:v>20.65</c:v>
                </c:pt>
                <c:pt idx="119">
                  <c:v>20.67</c:v>
                </c:pt>
                <c:pt idx="120">
                  <c:v>19.309999999999999</c:v>
                </c:pt>
                <c:pt idx="121">
                  <c:v>19.940000000000001</c:v>
                </c:pt>
                <c:pt idx="122">
                  <c:v>19.809999999999999</c:v>
                </c:pt>
                <c:pt idx="123">
                  <c:v>20.03</c:v>
                </c:pt>
                <c:pt idx="124">
                  <c:v>19.86</c:v>
                </c:pt>
                <c:pt idx="125">
                  <c:v>20.47</c:v>
                </c:pt>
                <c:pt idx="126">
                  <c:v>20.37</c:v>
                </c:pt>
                <c:pt idx="127">
                  <c:v>19.82</c:v>
                </c:pt>
                <c:pt idx="128">
                  <c:v>20.32</c:v>
                </c:pt>
                <c:pt idx="129">
                  <c:v>20.23</c:v>
                </c:pt>
                <c:pt idx="130">
                  <c:v>20.74</c:v>
                </c:pt>
                <c:pt idx="131">
                  <c:v>20.76</c:v>
                </c:pt>
                <c:pt idx="132">
                  <c:v>20.059999999999999</c:v>
                </c:pt>
                <c:pt idx="133">
                  <c:v>20.61</c:v>
                </c:pt>
                <c:pt idx="134">
                  <c:v>21.37</c:v>
                </c:pt>
                <c:pt idx="135">
                  <c:v>20.72</c:v>
                </c:pt>
                <c:pt idx="136">
                  <c:v>20.93</c:v>
                </c:pt>
                <c:pt idx="137">
                  <c:v>20.18</c:v>
                </c:pt>
                <c:pt idx="138">
                  <c:v>19.39</c:v>
                </c:pt>
                <c:pt idx="139">
                  <c:v>19.52</c:v>
                </c:pt>
                <c:pt idx="140">
                  <c:v>19.47</c:v>
                </c:pt>
                <c:pt idx="141">
                  <c:v>19.66</c:v>
                </c:pt>
                <c:pt idx="142">
                  <c:v>20.55</c:v>
                </c:pt>
                <c:pt idx="143">
                  <c:v>20.47</c:v>
                </c:pt>
                <c:pt idx="144">
                  <c:v>20.2</c:v>
                </c:pt>
                <c:pt idx="145">
                  <c:v>20.23</c:v>
                </c:pt>
                <c:pt idx="146">
                  <c:v>19.579999999999998</c:v>
                </c:pt>
                <c:pt idx="147">
                  <c:v>20.34</c:v>
                </c:pt>
                <c:pt idx="148">
                  <c:v>19.149999999999999</c:v>
                </c:pt>
                <c:pt idx="149">
                  <c:v>19.95</c:v>
                </c:pt>
                <c:pt idx="150">
                  <c:v>19.55</c:v>
                </c:pt>
                <c:pt idx="151">
                  <c:v>20.82</c:v>
                </c:pt>
                <c:pt idx="152">
                  <c:v>20.100000000000001</c:v>
                </c:pt>
                <c:pt idx="153">
                  <c:v>19.66</c:v>
                </c:pt>
                <c:pt idx="154">
                  <c:v>19.93</c:v>
                </c:pt>
                <c:pt idx="155">
                  <c:v>19.93</c:v>
                </c:pt>
                <c:pt idx="156">
                  <c:v>19.04</c:v>
                </c:pt>
                <c:pt idx="157">
                  <c:v>20.3</c:v>
                </c:pt>
                <c:pt idx="158">
                  <c:v>19.55</c:v>
                </c:pt>
                <c:pt idx="159">
                  <c:v>19.14</c:v>
                </c:pt>
                <c:pt idx="160">
                  <c:v>20.3</c:v>
                </c:pt>
                <c:pt idx="161">
                  <c:v>20.32</c:v>
                </c:pt>
                <c:pt idx="162">
                  <c:v>20.39</c:v>
                </c:pt>
                <c:pt idx="163">
                  <c:v>19.2</c:v>
                </c:pt>
                <c:pt idx="164">
                  <c:v>20.62</c:v>
                </c:pt>
                <c:pt idx="165">
                  <c:v>20.07</c:v>
                </c:pt>
                <c:pt idx="166">
                  <c:v>20.56</c:v>
                </c:pt>
                <c:pt idx="167">
                  <c:v>19.73</c:v>
                </c:pt>
                <c:pt idx="168">
                  <c:v>20.28</c:v>
                </c:pt>
                <c:pt idx="169">
                  <c:v>19.989999999999998</c:v>
                </c:pt>
                <c:pt idx="170">
                  <c:v>20.93</c:v>
                </c:pt>
                <c:pt idx="171">
                  <c:v>20.22</c:v>
                </c:pt>
                <c:pt idx="172">
                  <c:v>20.07</c:v>
                </c:pt>
                <c:pt idx="173">
                  <c:v>19.72</c:v>
                </c:pt>
                <c:pt idx="174">
                  <c:v>20.5</c:v>
                </c:pt>
                <c:pt idx="175">
                  <c:v>20.350000000000001</c:v>
                </c:pt>
                <c:pt idx="176">
                  <c:v>20.78</c:v>
                </c:pt>
                <c:pt idx="177">
                  <c:v>19.73</c:v>
                </c:pt>
                <c:pt idx="178">
                  <c:v>21.35</c:v>
                </c:pt>
                <c:pt idx="179">
                  <c:v>21.35</c:v>
                </c:pt>
                <c:pt idx="180">
                  <c:v>21.12</c:v>
                </c:pt>
                <c:pt idx="181">
                  <c:v>20.350000000000001</c:v>
                </c:pt>
                <c:pt idx="182">
                  <c:v>20.3</c:v>
                </c:pt>
                <c:pt idx="183">
                  <c:v>20.37</c:v>
                </c:pt>
                <c:pt idx="184">
                  <c:v>20.45</c:v>
                </c:pt>
                <c:pt idx="185">
                  <c:v>20.9</c:v>
                </c:pt>
                <c:pt idx="186">
                  <c:v>21.56</c:v>
                </c:pt>
                <c:pt idx="187">
                  <c:v>19.98</c:v>
                </c:pt>
                <c:pt idx="188">
                  <c:v>20.91</c:v>
                </c:pt>
                <c:pt idx="189">
                  <c:v>21.06</c:v>
                </c:pt>
                <c:pt idx="190">
                  <c:v>20.100000000000001</c:v>
                </c:pt>
                <c:pt idx="191">
                  <c:v>21.66</c:v>
                </c:pt>
                <c:pt idx="192">
                  <c:v>21.56</c:v>
                </c:pt>
                <c:pt idx="193">
                  <c:v>22.18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A-432D-BEA1-409A650A1C55}"/>
            </c:ext>
          </c:extLst>
        </c:ser>
        <c:ser>
          <c:idx val="1"/>
          <c:order val="1"/>
          <c:tx>
            <c:v>Forecast</c:v>
          </c:tx>
          <c:val>
            <c:numRef>
              <c:f>Combined_Data!$G$2:$G$195</c:f>
              <c:numCache>
                <c:formatCode>0.00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20.860000000000003</c:v>
                </c:pt>
                <c:pt idx="5">
                  <c:v>21.124000000000002</c:v>
                </c:pt>
                <c:pt idx="6">
                  <c:v>20.948</c:v>
                </c:pt>
                <c:pt idx="7">
                  <c:v>19.955999999999996</c:v>
                </c:pt>
                <c:pt idx="8">
                  <c:v>20.091999999999999</c:v>
                </c:pt>
                <c:pt idx="9">
                  <c:v>20.053999999999995</c:v>
                </c:pt>
                <c:pt idx="10">
                  <c:v>20.102</c:v>
                </c:pt>
                <c:pt idx="11">
                  <c:v>19.919999999999998</c:v>
                </c:pt>
                <c:pt idx="12">
                  <c:v>19.726000000000003</c:v>
                </c:pt>
                <c:pt idx="13">
                  <c:v>19.728000000000002</c:v>
                </c:pt>
                <c:pt idx="14">
                  <c:v>19.830000000000002</c:v>
                </c:pt>
                <c:pt idx="15">
                  <c:v>19.422000000000004</c:v>
                </c:pt>
                <c:pt idx="16">
                  <c:v>19.380000000000003</c:v>
                </c:pt>
                <c:pt idx="17">
                  <c:v>19.338000000000001</c:v>
                </c:pt>
                <c:pt idx="18">
                  <c:v>19.035999999999998</c:v>
                </c:pt>
                <c:pt idx="19">
                  <c:v>18.867999999999999</c:v>
                </c:pt>
                <c:pt idx="20">
                  <c:v>19.097999999999999</c:v>
                </c:pt>
                <c:pt idx="21">
                  <c:v>19.256</c:v>
                </c:pt>
                <c:pt idx="22">
                  <c:v>19.350000000000001</c:v>
                </c:pt>
                <c:pt idx="23">
                  <c:v>19.558</c:v>
                </c:pt>
                <c:pt idx="24">
                  <c:v>19.619999999999997</c:v>
                </c:pt>
                <c:pt idx="25">
                  <c:v>19.606000000000002</c:v>
                </c:pt>
                <c:pt idx="26">
                  <c:v>19.698</c:v>
                </c:pt>
                <c:pt idx="27">
                  <c:v>19.566000000000003</c:v>
                </c:pt>
                <c:pt idx="28">
                  <c:v>19.53</c:v>
                </c:pt>
                <c:pt idx="29">
                  <c:v>19.583999999999996</c:v>
                </c:pt>
                <c:pt idx="30">
                  <c:v>19.652000000000001</c:v>
                </c:pt>
                <c:pt idx="31">
                  <c:v>19.624000000000002</c:v>
                </c:pt>
                <c:pt idx="32">
                  <c:v>19.713999999999999</c:v>
                </c:pt>
                <c:pt idx="33">
                  <c:v>19.630000000000003</c:v>
                </c:pt>
                <c:pt idx="34">
                  <c:v>19.544</c:v>
                </c:pt>
                <c:pt idx="35">
                  <c:v>19.436</c:v>
                </c:pt>
                <c:pt idx="36">
                  <c:v>19.270000000000003</c:v>
                </c:pt>
                <c:pt idx="37">
                  <c:v>19.244</c:v>
                </c:pt>
                <c:pt idx="38">
                  <c:v>19.387999999999998</c:v>
                </c:pt>
                <c:pt idx="39">
                  <c:v>19.484000000000002</c:v>
                </c:pt>
                <c:pt idx="40">
                  <c:v>19.635999999999999</c:v>
                </c:pt>
                <c:pt idx="41">
                  <c:v>19.889999999999997</c:v>
                </c:pt>
                <c:pt idx="42">
                  <c:v>20.047999999999998</c:v>
                </c:pt>
                <c:pt idx="43">
                  <c:v>20.077999999999999</c:v>
                </c:pt>
                <c:pt idx="44">
                  <c:v>19.956</c:v>
                </c:pt>
                <c:pt idx="45">
                  <c:v>19.931999999999999</c:v>
                </c:pt>
                <c:pt idx="46">
                  <c:v>19.836000000000002</c:v>
                </c:pt>
                <c:pt idx="47">
                  <c:v>19.907999999999998</c:v>
                </c:pt>
                <c:pt idx="48">
                  <c:v>19.875999999999998</c:v>
                </c:pt>
                <c:pt idx="49">
                  <c:v>19.844000000000001</c:v>
                </c:pt>
                <c:pt idx="50">
                  <c:v>19.851999999999997</c:v>
                </c:pt>
                <c:pt idx="51">
                  <c:v>19.936</c:v>
                </c:pt>
                <c:pt idx="52">
                  <c:v>19.715999999999998</c:v>
                </c:pt>
                <c:pt idx="53">
                  <c:v>19.669999999999998</c:v>
                </c:pt>
                <c:pt idx="54">
                  <c:v>19.851999999999997</c:v>
                </c:pt>
                <c:pt idx="55">
                  <c:v>19.788</c:v>
                </c:pt>
                <c:pt idx="56">
                  <c:v>19.666</c:v>
                </c:pt>
                <c:pt idx="57">
                  <c:v>19.637999999999998</c:v>
                </c:pt>
                <c:pt idx="58">
                  <c:v>19.693999999999996</c:v>
                </c:pt>
                <c:pt idx="59">
                  <c:v>19.733999999999998</c:v>
                </c:pt>
                <c:pt idx="60">
                  <c:v>19.698</c:v>
                </c:pt>
                <c:pt idx="61">
                  <c:v>19.734000000000002</c:v>
                </c:pt>
                <c:pt idx="62">
                  <c:v>19.838000000000001</c:v>
                </c:pt>
                <c:pt idx="63">
                  <c:v>19.863999999999997</c:v>
                </c:pt>
                <c:pt idx="64">
                  <c:v>19.722000000000001</c:v>
                </c:pt>
                <c:pt idx="65">
                  <c:v>19.692</c:v>
                </c:pt>
                <c:pt idx="66">
                  <c:v>19.580000000000002</c:v>
                </c:pt>
                <c:pt idx="67">
                  <c:v>19.547999999999998</c:v>
                </c:pt>
                <c:pt idx="68">
                  <c:v>19.405999999999999</c:v>
                </c:pt>
                <c:pt idx="69">
                  <c:v>19.336000000000002</c:v>
                </c:pt>
                <c:pt idx="70">
                  <c:v>19.517999999999997</c:v>
                </c:pt>
                <c:pt idx="71">
                  <c:v>19.54</c:v>
                </c:pt>
                <c:pt idx="72">
                  <c:v>19.522000000000002</c:v>
                </c:pt>
                <c:pt idx="73">
                  <c:v>19.681999999999999</c:v>
                </c:pt>
                <c:pt idx="74">
                  <c:v>19.827999999999999</c:v>
                </c:pt>
                <c:pt idx="75">
                  <c:v>19.597999999999999</c:v>
                </c:pt>
                <c:pt idx="76">
                  <c:v>19.771999999999998</c:v>
                </c:pt>
                <c:pt idx="77">
                  <c:v>19.846</c:v>
                </c:pt>
                <c:pt idx="78">
                  <c:v>19.759999999999998</c:v>
                </c:pt>
                <c:pt idx="79">
                  <c:v>19.655999999999999</c:v>
                </c:pt>
                <c:pt idx="80">
                  <c:v>19.78</c:v>
                </c:pt>
                <c:pt idx="81">
                  <c:v>19.68</c:v>
                </c:pt>
                <c:pt idx="82">
                  <c:v>19.752000000000002</c:v>
                </c:pt>
                <c:pt idx="83">
                  <c:v>19.565999999999999</c:v>
                </c:pt>
                <c:pt idx="84">
                  <c:v>19.636000000000003</c:v>
                </c:pt>
                <c:pt idx="85">
                  <c:v>19.564</c:v>
                </c:pt>
                <c:pt idx="86">
                  <c:v>19.538</c:v>
                </c:pt>
                <c:pt idx="87">
                  <c:v>19.588000000000001</c:v>
                </c:pt>
                <c:pt idx="88">
                  <c:v>19.937999999999999</c:v>
                </c:pt>
                <c:pt idx="89">
                  <c:v>20.076000000000001</c:v>
                </c:pt>
                <c:pt idx="90">
                  <c:v>20.265999999999998</c:v>
                </c:pt>
                <c:pt idx="91">
                  <c:v>20.459999999999997</c:v>
                </c:pt>
                <c:pt idx="92">
                  <c:v>20.173999999999999</c:v>
                </c:pt>
                <c:pt idx="93">
                  <c:v>19.931999999999999</c:v>
                </c:pt>
                <c:pt idx="94">
                  <c:v>19.661999999999999</c:v>
                </c:pt>
                <c:pt idx="95">
                  <c:v>19.586000000000002</c:v>
                </c:pt>
                <c:pt idx="96">
                  <c:v>19.572000000000003</c:v>
                </c:pt>
                <c:pt idx="97">
                  <c:v>19.707999999999998</c:v>
                </c:pt>
                <c:pt idx="98">
                  <c:v>19.868000000000002</c:v>
                </c:pt>
                <c:pt idx="99">
                  <c:v>19.846</c:v>
                </c:pt>
                <c:pt idx="100">
                  <c:v>19.788</c:v>
                </c:pt>
                <c:pt idx="101">
                  <c:v>19.869999999999997</c:v>
                </c:pt>
                <c:pt idx="102">
                  <c:v>19.968</c:v>
                </c:pt>
                <c:pt idx="103">
                  <c:v>20.004000000000001</c:v>
                </c:pt>
                <c:pt idx="104">
                  <c:v>20.062000000000001</c:v>
                </c:pt>
                <c:pt idx="105">
                  <c:v>20.252000000000002</c:v>
                </c:pt>
                <c:pt idx="106">
                  <c:v>20</c:v>
                </c:pt>
                <c:pt idx="107">
                  <c:v>20.172000000000001</c:v>
                </c:pt>
                <c:pt idx="108">
                  <c:v>20.148000000000003</c:v>
                </c:pt>
                <c:pt idx="109">
                  <c:v>20.212</c:v>
                </c:pt>
                <c:pt idx="110">
                  <c:v>20.015999999999998</c:v>
                </c:pt>
                <c:pt idx="111">
                  <c:v>20.12</c:v>
                </c:pt>
                <c:pt idx="112">
                  <c:v>19.830000000000002</c:v>
                </c:pt>
                <c:pt idx="113">
                  <c:v>20.112000000000002</c:v>
                </c:pt>
                <c:pt idx="114">
                  <c:v>20.356000000000002</c:v>
                </c:pt>
                <c:pt idx="115">
                  <c:v>20.52</c:v>
                </c:pt>
                <c:pt idx="116">
                  <c:v>20.356000000000002</c:v>
                </c:pt>
                <c:pt idx="117">
                  <c:v>20.392000000000003</c:v>
                </c:pt>
                <c:pt idx="118">
                  <c:v>20.244</c:v>
                </c:pt>
                <c:pt idx="119">
                  <c:v>20.196000000000002</c:v>
                </c:pt>
                <c:pt idx="120">
                  <c:v>19.988</c:v>
                </c:pt>
                <c:pt idx="121">
                  <c:v>20.106000000000002</c:v>
                </c:pt>
                <c:pt idx="122">
                  <c:v>20.076000000000001</c:v>
                </c:pt>
                <c:pt idx="123">
                  <c:v>19.952000000000002</c:v>
                </c:pt>
                <c:pt idx="124">
                  <c:v>19.79</c:v>
                </c:pt>
                <c:pt idx="125">
                  <c:v>20.021999999999998</c:v>
                </c:pt>
                <c:pt idx="126">
                  <c:v>20.108000000000001</c:v>
                </c:pt>
                <c:pt idx="127">
                  <c:v>20.110000000000003</c:v>
                </c:pt>
                <c:pt idx="128">
                  <c:v>20.167999999999999</c:v>
                </c:pt>
                <c:pt idx="129">
                  <c:v>20.242000000000001</c:v>
                </c:pt>
                <c:pt idx="130">
                  <c:v>20.295999999999999</c:v>
                </c:pt>
                <c:pt idx="131">
                  <c:v>20.374000000000002</c:v>
                </c:pt>
                <c:pt idx="132">
                  <c:v>20.422000000000001</c:v>
                </c:pt>
                <c:pt idx="133">
                  <c:v>20.48</c:v>
                </c:pt>
                <c:pt idx="134">
                  <c:v>20.708000000000002</c:v>
                </c:pt>
                <c:pt idx="135">
                  <c:v>20.704000000000001</c:v>
                </c:pt>
                <c:pt idx="136">
                  <c:v>20.738</c:v>
                </c:pt>
                <c:pt idx="137">
                  <c:v>20.762</c:v>
                </c:pt>
                <c:pt idx="138">
                  <c:v>20.518000000000001</c:v>
                </c:pt>
                <c:pt idx="139">
                  <c:v>20.148</c:v>
                </c:pt>
                <c:pt idx="140">
                  <c:v>19.898</c:v>
                </c:pt>
                <c:pt idx="141">
                  <c:v>19.643999999999998</c:v>
                </c:pt>
                <c:pt idx="142">
                  <c:v>19.717999999999996</c:v>
                </c:pt>
                <c:pt idx="143">
                  <c:v>19.933999999999997</c:v>
                </c:pt>
                <c:pt idx="144">
                  <c:v>20.07</c:v>
                </c:pt>
                <c:pt idx="145">
                  <c:v>20.222000000000001</c:v>
                </c:pt>
                <c:pt idx="146">
                  <c:v>20.206</c:v>
                </c:pt>
                <c:pt idx="147">
                  <c:v>20.164000000000001</c:v>
                </c:pt>
                <c:pt idx="148">
                  <c:v>19.899999999999999</c:v>
                </c:pt>
                <c:pt idx="149">
                  <c:v>19.850000000000001</c:v>
                </c:pt>
                <c:pt idx="150">
                  <c:v>19.713999999999999</c:v>
                </c:pt>
                <c:pt idx="151">
                  <c:v>19.962</c:v>
                </c:pt>
                <c:pt idx="152">
                  <c:v>19.913999999999998</c:v>
                </c:pt>
                <c:pt idx="153">
                  <c:v>20.015999999999998</c:v>
                </c:pt>
                <c:pt idx="154">
                  <c:v>20.012</c:v>
                </c:pt>
                <c:pt idx="155">
                  <c:v>20.088000000000001</c:v>
                </c:pt>
                <c:pt idx="156">
                  <c:v>19.731999999999999</c:v>
                </c:pt>
                <c:pt idx="157">
                  <c:v>19.771999999999998</c:v>
                </c:pt>
                <c:pt idx="158">
                  <c:v>19.75</c:v>
                </c:pt>
                <c:pt idx="159">
                  <c:v>19.591999999999999</c:v>
                </c:pt>
                <c:pt idx="160">
                  <c:v>19.666</c:v>
                </c:pt>
                <c:pt idx="161">
                  <c:v>19.922000000000004</c:v>
                </c:pt>
                <c:pt idx="162">
                  <c:v>19.940000000000001</c:v>
                </c:pt>
                <c:pt idx="163">
                  <c:v>19.87</c:v>
                </c:pt>
                <c:pt idx="164">
                  <c:v>20.166000000000004</c:v>
                </c:pt>
                <c:pt idx="165">
                  <c:v>20.119999999999997</c:v>
                </c:pt>
                <c:pt idx="166">
                  <c:v>20.167999999999999</c:v>
                </c:pt>
                <c:pt idx="167">
                  <c:v>20.036000000000001</c:v>
                </c:pt>
                <c:pt idx="168">
                  <c:v>20.252000000000002</c:v>
                </c:pt>
                <c:pt idx="169">
                  <c:v>20.125999999999998</c:v>
                </c:pt>
                <c:pt idx="170">
                  <c:v>20.298000000000002</c:v>
                </c:pt>
                <c:pt idx="171">
                  <c:v>20.23</c:v>
                </c:pt>
                <c:pt idx="172">
                  <c:v>20.297999999999995</c:v>
                </c:pt>
                <c:pt idx="173">
                  <c:v>20.186</c:v>
                </c:pt>
                <c:pt idx="174">
                  <c:v>20.288</c:v>
                </c:pt>
                <c:pt idx="175">
                  <c:v>20.171999999999997</c:v>
                </c:pt>
                <c:pt idx="176">
                  <c:v>20.283999999999999</c:v>
                </c:pt>
                <c:pt idx="177">
                  <c:v>20.216000000000001</c:v>
                </c:pt>
                <c:pt idx="178">
                  <c:v>20.542000000000002</c:v>
                </c:pt>
                <c:pt idx="179">
                  <c:v>20.712</c:v>
                </c:pt>
                <c:pt idx="180">
                  <c:v>20.866000000000003</c:v>
                </c:pt>
                <c:pt idx="181">
                  <c:v>20.78</c:v>
                </c:pt>
                <c:pt idx="182">
                  <c:v>20.894000000000002</c:v>
                </c:pt>
                <c:pt idx="183">
                  <c:v>20.698</c:v>
                </c:pt>
                <c:pt idx="184">
                  <c:v>20.518000000000001</c:v>
                </c:pt>
                <c:pt idx="185">
                  <c:v>20.474</c:v>
                </c:pt>
                <c:pt idx="186">
                  <c:v>20.716000000000001</c:v>
                </c:pt>
                <c:pt idx="187">
                  <c:v>20.652000000000001</c:v>
                </c:pt>
                <c:pt idx="188">
                  <c:v>20.759999999999998</c:v>
                </c:pt>
                <c:pt idx="189">
                  <c:v>20.881999999999998</c:v>
                </c:pt>
                <c:pt idx="190">
                  <c:v>20.722000000000001</c:v>
                </c:pt>
                <c:pt idx="191">
                  <c:v>20.742000000000001</c:v>
                </c:pt>
                <c:pt idx="192">
                  <c:v>21.058</c:v>
                </c:pt>
                <c:pt idx="193">
                  <c:v>21.312000000000001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A-432D-BEA1-409A650A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61720"/>
        <c:axId val="395653848"/>
      </c:lineChart>
      <c:catAx>
        <c:axId val="39566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395653848"/>
        <c:crosses val="autoZero"/>
        <c:auto val="1"/>
        <c:lblAlgn val="ctr"/>
        <c:lblOffset val="100"/>
        <c:noMultiLvlLbl val="0"/>
      </c:catAx>
      <c:valAx>
        <c:axId val="39565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61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A03D0-A8DC-4712-AE7F-BDB05C605099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AA438F-0048-496B-AC7A-2578F5586B8B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539B9-3F71-419D-B9F6-641EBB87A2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D8F9-9AF6-4C53-A305-DFF179BC0E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DC6D6-C57D-47F9-AABB-5FD900052B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5A7CA-8AEC-43E9-96C0-B0B5E8A318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13" sqref="E13"/>
    </sheetView>
  </sheetViews>
  <sheetFormatPr defaultRowHeight="15" x14ac:dyDescent="0.25"/>
  <cols>
    <col min="1" max="1" width="22.85546875" bestFit="1" customWidth="1"/>
    <col min="2" max="3" width="23.42578125" bestFit="1" customWidth="1"/>
  </cols>
  <sheetData>
    <row r="1" spans="1:3" x14ac:dyDescent="0.25">
      <c r="A1" s="5"/>
      <c r="B1" s="5" t="s">
        <v>2</v>
      </c>
      <c r="C1" s="5" t="s">
        <v>3</v>
      </c>
    </row>
    <row r="2" spans="1:3" x14ac:dyDescent="0.25">
      <c r="A2" s="3" t="s">
        <v>2</v>
      </c>
      <c r="B2" s="3">
        <v>1</v>
      </c>
      <c r="C2" s="3"/>
    </row>
    <row r="3" spans="1:3" ht="15.75" thickBot="1" x14ac:dyDescent="0.3">
      <c r="A3" s="4" t="s">
        <v>3</v>
      </c>
      <c r="B3" s="4">
        <v>0.73825011104610405</v>
      </c>
      <c r="C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E8" sqref="E8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23.42578125" bestFit="1" customWidth="1"/>
    <col min="4" max="4" width="12" bestFit="1" customWidth="1"/>
  </cols>
  <sheetData>
    <row r="1" spans="1:4" x14ac:dyDescent="0.25">
      <c r="A1" s="5" t="s">
        <v>2</v>
      </c>
      <c r="B1" s="5"/>
      <c r="C1" s="5" t="s">
        <v>3</v>
      </c>
      <c r="D1" s="5"/>
    </row>
    <row r="2" spans="1:4" x14ac:dyDescent="0.25">
      <c r="A2" s="3"/>
      <c r="B2" s="3"/>
      <c r="C2" s="3"/>
      <c r="D2" s="3"/>
    </row>
    <row r="3" spans="1:4" x14ac:dyDescent="0.25">
      <c r="A3" s="3" t="s">
        <v>6</v>
      </c>
      <c r="B3" s="3">
        <v>8.4610947368421048</v>
      </c>
      <c r="C3" s="3" t="s">
        <v>6</v>
      </c>
      <c r="D3" s="3">
        <v>19.974589473684226</v>
      </c>
    </row>
    <row r="4" spans="1:4" x14ac:dyDescent="0.25">
      <c r="A4" s="3" t="s">
        <v>7</v>
      </c>
      <c r="B4" s="3">
        <v>3.2571592117259185E-2</v>
      </c>
      <c r="C4" s="3" t="s">
        <v>7</v>
      </c>
      <c r="D4" s="3">
        <v>3.0695735550378404E-2</v>
      </c>
    </row>
    <row r="5" spans="1:4" x14ac:dyDescent="0.25">
      <c r="A5" s="3" t="s">
        <v>8</v>
      </c>
      <c r="B5" s="3">
        <v>8.3829999999999991</v>
      </c>
      <c r="C5" s="3" t="s">
        <v>8</v>
      </c>
      <c r="D5" s="3">
        <v>19.920999999999999</v>
      </c>
    </row>
    <row r="6" spans="1:4" x14ac:dyDescent="0.25">
      <c r="A6" s="3" t="s">
        <v>9</v>
      </c>
      <c r="B6" s="3">
        <v>8.5839999999999996</v>
      </c>
      <c r="C6" s="3" t="s">
        <v>9</v>
      </c>
      <c r="D6" s="3">
        <v>19.830000000000002</v>
      </c>
    </row>
    <row r="7" spans="1:4" x14ac:dyDescent="0.25">
      <c r="A7" s="3" t="s">
        <v>10</v>
      </c>
      <c r="B7" s="3">
        <v>0.44896841367749818</v>
      </c>
      <c r="C7" s="3" t="s">
        <v>10</v>
      </c>
      <c r="D7" s="3">
        <v>0.42311151530768487</v>
      </c>
    </row>
    <row r="8" spans="1:4" x14ac:dyDescent="0.25">
      <c r="A8" s="3" t="s">
        <v>11</v>
      </c>
      <c r="B8" s="3">
        <v>0.20157263648008913</v>
      </c>
      <c r="C8" s="3" t="s">
        <v>11</v>
      </c>
      <c r="D8" s="3">
        <v>0.17902335438596523</v>
      </c>
    </row>
    <row r="9" spans="1:4" x14ac:dyDescent="0.25">
      <c r="A9" s="3" t="s">
        <v>12</v>
      </c>
      <c r="B9" s="3">
        <v>0.16328148762765382</v>
      </c>
      <c r="C9" s="3" t="s">
        <v>12</v>
      </c>
      <c r="D9" s="3">
        <v>0.36832788978770692</v>
      </c>
    </row>
    <row r="10" spans="1:4" x14ac:dyDescent="0.25">
      <c r="A10" s="3" t="s">
        <v>13</v>
      </c>
      <c r="B10" s="3">
        <v>0.61467061319837946</v>
      </c>
      <c r="C10" s="3" t="s">
        <v>13</v>
      </c>
      <c r="D10" s="3">
        <v>0.56117847961451883</v>
      </c>
    </row>
    <row r="11" spans="1:4" x14ac:dyDescent="0.25">
      <c r="A11" s="3" t="s">
        <v>14</v>
      </c>
      <c r="B11" s="3">
        <v>2.0579999999999998</v>
      </c>
      <c r="C11" s="3" t="s">
        <v>14</v>
      </c>
      <c r="D11" s="3">
        <v>2.4440000000000026</v>
      </c>
    </row>
    <row r="12" spans="1:4" x14ac:dyDescent="0.25">
      <c r="A12" s="3" t="s">
        <v>15</v>
      </c>
      <c r="B12" s="3">
        <v>7.5220000000000002</v>
      </c>
      <c r="C12" s="3" t="s">
        <v>15</v>
      </c>
      <c r="D12" s="3">
        <v>18.867999999999999</v>
      </c>
    </row>
    <row r="13" spans="1:4" x14ac:dyDescent="0.25">
      <c r="A13" s="3" t="s">
        <v>16</v>
      </c>
      <c r="B13" s="3">
        <v>9.58</v>
      </c>
      <c r="C13" s="3" t="s">
        <v>16</v>
      </c>
      <c r="D13" s="3">
        <v>21.312000000000001</v>
      </c>
    </row>
    <row r="14" spans="1:4" x14ac:dyDescent="0.25">
      <c r="A14" s="3" t="s">
        <v>17</v>
      </c>
      <c r="B14" s="3">
        <v>1607.6079999999999</v>
      </c>
      <c r="C14" s="3" t="s">
        <v>17</v>
      </c>
      <c r="D14" s="3">
        <v>3795.1720000000032</v>
      </c>
    </row>
    <row r="15" spans="1:4" ht="15.75" thickBot="1" x14ac:dyDescent="0.3">
      <c r="A15" s="4" t="s">
        <v>18</v>
      </c>
      <c r="B15" s="4">
        <v>190</v>
      </c>
      <c r="C15" s="4" t="s">
        <v>18</v>
      </c>
      <c r="D15" s="4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K10" sqref="K1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0.83936743538082159</v>
      </c>
    </row>
    <row r="5" spans="1:9" x14ac:dyDescent="0.25">
      <c r="A5" s="3" t="s">
        <v>22</v>
      </c>
      <c r="B5" s="3">
        <v>0.70453769157777779</v>
      </c>
    </row>
    <row r="6" spans="1:9" x14ac:dyDescent="0.25">
      <c r="A6" s="3" t="s">
        <v>23</v>
      </c>
      <c r="B6" s="3">
        <v>0.70144384541628857</v>
      </c>
    </row>
    <row r="7" spans="1:9" x14ac:dyDescent="0.25">
      <c r="A7" s="3" t="s">
        <v>7</v>
      </c>
      <c r="B7" s="3">
        <v>30.678954958165548</v>
      </c>
    </row>
    <row r="8" spans="1:9" ht="15.75" thickBot="1" x14ac:dyDescent="0.3">
      <c r="A8" s="4" t="s">
        <v>24</v>
      </c>
      <c r="B8" s="4">
        <v>194</v>
      </c>
    </row>
    <row r="10" spans="1:9" ht="15.75" thickBot="1" x14ac:dyDescent="0.3">
      <c r="A10" t="s">
        <v>25</v>
      </c>
    </row>
    <row r="11" spans="1:9" x14ac:dyDescent="0.25">
      <c r="A11" s="5"/>
      <c r="B11" s="5" t="s">
        <v>30</v>
      </c>
      <c r="C11" s="5" t="s">
        <v>31</v>
      </c>
      <c r="D11" s="5" t="s">
        <v>32</v>
      </c>
      <c r="E11" s="5" t="s">
        <v>33</v>
      </c>
      <c r="F11" s="5" t="s">
        <v>34</v>
      </c>
    </row>
    <row r="12" spans="1:9" x14ac:dyDescent="0.25">
      <c r="A12" s="3" t="s">
        <v>26</v>
      </c>
      <c r="B12" s="3">
        <v>2</v>
      </c>
      <c r="C12" s="3">
        <v>428663.62903089629</v>
      </c>
      <c r="D12" s="3">
        <v>214331.81451544815</v>
      </c>
      <c r="E12" s="3">
        <v>227.72227667540042</v>
      </c>
      <c r="F12" s="3">
        <v>2.7098750806520287E-51</v>
      </c>
    </row>
    <row r="13" spans="1:9" x14ac:dyDescent="0.25">
      <c r="A13" s="3" t="s">
        <v>27</v>
      </c>
      <c r="B13" s="3">
        <v>191</v>
      </c>
      <c r="C13" s="3">
        <v>179768.87096910371</v>
      </c>
      <c r="D13" s="3">
        <v>941.19827732515034</v>
      </c>
      <c r="E13" s="3"/>
      <c r="F13" s="3"/>
    </row>
    <row r="14" spans="1:9" ht="15.75" thickBot="1" x14ac:dyDescent="0.3">
      <c r="A14" s="4" t="s">
        <v>28</v>
      </c>
      <c r="B14" s="4">
        <v>193</v>
      </c>
      <c r="C14" s="4">
        <v>608432.5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35</v>
      </c>
      <c r="C16" s="5" t="s">
        <v>7</v>
      </c>
      <c r="D16" s="5" t="s">
        <v>36</v>
      </c>
      <c r="E16" s="5" t="s">
        <v>37</v>
      </c>
      <c r="F16" s="5" t="s">
        <v>38</v>
      </c>
      <c r="G16" s="5" t="s">
        <v>39</v>
      </c>
      <c r="H16" s="5" t="s">
        <v>40</v>
      </c>
      <c r="I16" s="5" t="s">
        <v>41</v>
      </c>
    </row>
    <row r="17" spans="1:9" x14ac:dyDescent="0.25">
      <c r="A17" s="3" t="s">
        <v>29</v>
      </c>
      <c r="B17" s="3">
        <v>1155.6534186972135</v>
      </c>
      <c r="C17" s="3">
        <v>60.676275012823481</v>
      </c>
      <c r="D17" s="3">
        <v>19.046215649411153</v>
      </c>
      <c r="E17" s="3">
        <v>5.0481236870607549E-46</v>
      </c>
      <c r="F17" s="3">
        <v>1035.9717725537571</v>
      </c>
      <c r="G17" s="3">
        <v>1275.3350648406699</v>
      </c>
      <c r="H17" s="3">
        <v>1035.9717725537571</v>
      </c>
      <c r="I17" s="3">
        <v>1275.3350648406699</v>
      </c>
    </row>
    <row r="18" spans="1:9" x14ac:dyDescent="0.25">
      <c r="A18" s="3" t="s">
        <v>42</v>
      </c>
      <c r="B18" s="3">
        <v>97.14159683563085</v>
      </c>
      <c r="C18" s="3">
        <v>4.988133976922148</v>
      </c>
      <c r="D18" s="3">
        <v>19.474536426860489</v>
      </c>
      <c r="E18" s="3">
        <v>3.0352732160081338E-47</v>
      </c>
      <c r="F18" s="3">
        <v>87.302692166285553</v>
      </c>
      <c r="G18" s="3">
        <v>106.98050150497615</v>
      </c>
      <c r="H18" s="3">
        <v>87.302692166285553</v>
      </c>
      <c r="I18" s="3">
        <v>106.98050150497615</v>
      </c>
    </row>
    <row r="19" spans="1:9" ht="15.75" thickBot="1" x14ac:dyDescent="0.3">
      <c r="A19" s="4" t="s">
        <v>43</v>
      </c>
      <c r="B19" s="4">
        <v>-3.08052577419706</v>
      </c>
      <c r="C19" s="4">
        <v>3.3191072525949679</v>
      </c>
      <c r="D19" s="4">
        <v>-0.92811878006913506</v>
      </c>
      <c r="E19" s="4">
        <v>0.35451734417629399</v>
      </c>
      <c r="F19" s="4">
        <v>-9.6273386699013201</v>
      </c>
      <c r="G19" s="4">
        <v>3.4662871215071993</v>
      </c>
      <c r="H19" s="4">
        <v>-9.6273386699013201</v>
      </c>
      <c r="I19" s="4">
        <v>3.4662871215071993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5"/>
  <sheetViews>
    <sheetView tabSelected="1" workbookViewId="0">
      <selection activeCell="G15" sqref="G15"/>
    </sheetView>
  </sheetViews>
  <sheetFormatPr defaultRowHeight="15" x14ac:dyDescent="0.25"/>
  <cols>
    <col min="2" max="3" width="18.42578125" bestFit="1" customWidth="1"/>
    <col min="6" max="7" width="22.85546875" style="1" bestFit="1" customWidth="1"/>
  </cols>
  <sheetData>
    <row r="1" spans="1:7" x14ac:dyDescent="0.25">
      <c r="A1" t="s">
        <v>4</v>
      </c>
      <c r="B1" t="s">
        <v>0</v>
      </c>
      <c r="C1" t="s">
        <v>1</v>
      </c>
      <c r="D1" s="2" t="s">
        <v>5</v>
      </c>
      <c r="E1" t="s">
        <v>4</v>
      </c>
      <c r="F1" s="1" t="s">
        <v>2</v>
      </c>
      <c r="G1" s="1" t="s">
        <v>3</v>
      </c>
    </row>
    <row r="2" spans="1:7" x14ac:dyDescent="0.25">
      <c r="A2">
        <v>1820</v>
      </c>
      <c r="B2">
        <v>7.62</v>
      </c>
      <c r="C2">
        <v>18.829999999999998</v>
      </c>
      <c r="E2">
        <v>1820</v>
      </c>
      <c r="F2" s="1" t="e">
        <v>#N/A</v>
      </c>
      <c r="G2" s="1" t="e">
        <v>#N/A</v>
      </c>
    </row>
    <row r="3" spans="1:7" x14ac:dyDescent="0.25">
      <c r="A3">
        <v>1821</v>
      </c>
      <c r="B3">
        <v>8.09</v>
      </c>
      <c r="C3">
        <v>20.75</v>
      </c>
      <c r="E3">
        <v>1821</v>
      </c>
      <c r="F3" s="1" t="e">
        <v>#N/A</v>
      </c>
      <c r="G3" s="1" t="e">
        <v>#N/A</v>
      </c>
    </row>
    <row r="4" spans="1:7" x14ac:dyDescent="0.25">
      <c r="A4">
        <v>1822</v>
      </c>
      <c r="B4">
        <v>8.19</v>
      </c>
      <c r="C4">
        <v>25.48</v>
      </c>
      <c r="E4">
        <v>1822</v>
      </c>
      <c r="F4" s="1" t="e">
        <v>#N/A</v>
      </c>
      <c r="G4" s="1" t="e">
        <v>#N/A</v>
      </c>
    </row>
    <row r="5" spans="1:7" x14ac:dyDescent="0.25">
      <c r="A5">
        <v>1823</v>
      </c>
      <c r="B5">
        <v>7.72</v>
      </c>
      <c r="C5">
        <v>19.34</v>
      </c>
      <c r="E5">
        <v>1823</v>
      </c>
      <c r="F5" s="1" t="e">
        <v>#N/A</v>
      </c>
      <c r="G5" s="1" t="e">
        <v>#N/A</v>
      </c>
    </row>
    <row r="6" spans="1:7" x14ac:dyDescent="0.25">
      <c r="A6">
        <v>1824</v>
      </c>
      <c r="B6">
        <v>8.5500000000000007</v>
      </c>
      <c r="C6">
        <v>19.899999999999999</v>
      </c>
      <c r="E6">
        <v>1824</v>
      </c>
      <c r="F6" s="1">
        <f t="shared" ref="F6:F37" si="0">AVERAGE(B2:B6)</f>
        <v>8.0340000000000007</v>
      </c>
      <c r="G6" s="1">
        <f t="shared" ref="G6:G37" si="1">AVERAGE(C2:C6)</f>
        <v>20.860000000000003</v>
      </c>
    </row>
    <row r="7" spans="1:7" x14ac:dyDescent="0.25">
      <c r="A7">
        <v>1825</v>
      </c>
      <c r="B7">
        <v>8.39</v>
      </c>
      <c r="C7">
        <v>20.149999999999999</v>
      </c>
      <c r="E7">
        <v>1825</v>
      </c>
      <c r="F7" s="1">
        <f t="shared" si="0"/>
        <v>8.1879999999999988</v>
      </c>
      <c r="G7" s="1">
        <f t="shared" si="1"/>
        <v>21.124000000000002</v>
      </c>
    </row>
    <row r="8" spans="1:7" x14ac:dyDescent="0.25">
      <c r="A8">
        <v>1826</v>
      </c>
      <c r="B8">
        <v>8.36</v>
      </c>
      <c r="C8">
        <v>19.87</v>
      </c>
      <c r="E8">
        <v>1826</v>
      </c>
      <c r="F8" s="1">
        <f t="shared" si="0"/>
        <v>8.2420000000000009</v>
      </c>
      <c r="G8" s="1">
        <f t="shared" si="1"/>
        <v>20.948</v>
      </c>
    </row>
    <row r="9" spans="1:7" x14ac:dyDescent="0.25">
      <c r="A9">
        <v>1827</v>
      </c>
      <c r="B9">
        <v>8.81</v>
      </c>
      <c r="C9">
        <v>20.52</v>
      </c>
      <c r="E9">
        <v>1827</v>
      </c>
      <c r="F9" s="1">
        <f t="shared" si="0"/>
        <v>8.3659999999999997</v>
      </c>
      <c r="G9" s="1">
        <f t="shared" si="1"/>
        <v>19.955999999999996</v>
      </c>
    </row>
    <row r="10" spans="1:7" x14ac:dyDescent="0.25">
      <c r="A10">
        <v>1828</v>
      </c>
      <c r="B10">
        <v>8.17</v>
      </c>
      <c r="C10">
        <v>20.02</v>
      </c>
      <c r="E10">
        <v>1828</v>
      </c>
      <c r="F10" s="1">
        <f t="shared" si="0"/>
        <v>8.4559999999999995</v>
      </c>
      <c r="G10" s="1">
        <f t="shared" si="1"/>
        <v>20.091999999999999</v>
      </c>
    </row>
    <row r="11" spans="1:7" x14ac:dyDescent="0.25">
      <c r="A11">
        <v>1829</v>
      </c>
      <c r="B11">
        <v>7.94</v>
      </c>
      <c r="C11">
        <v>19.71</v>
      </c>
      <c r="E11">
        <v>1829</v>
      </c>
      <c r="F11" s="1">
        <f t="shared" si="0"/>
        <v>8.3339999999999996</v>
      </c>
      <c r="G11" s="1">
        <f t="shared" si="1"/>
        <v>20.053999999999995</v>
      </c>
    </row>
    <row r="12" spans="1:7" x14ac:dyDescent="0.25">
      <c r="A12">
        <v>1830</v>
      </c>
      <c r="B12">
        <v>8.52</v>
      </c>
      <c r="C12">
        <v>20.39</v>
      </c>
      <c r="E12">
        <v>1830</v>
      </c>
      <c r="F12" s="1">
        <f t="shared" si="0"/>
        <v>8.36</v>
      </c>
      <c r="G12" s="1">
        <f t="shared" si="1"/>
        <v>20.102</v>
      </c>
    </row>
    <row r="13" spans="1:7" x14ac:dyDescent="0.25">
      <c r="A13">
        <v>1831</v>
      </c>
      <c r="B13">
        <v>7.64</v>
      </c>
      <c r="C13">
        <v>18.96</v>
      </c>
      <c r="E13">
        <v>1831</v>
      </c>
      <c r="F13" s="1">
        <f t="shared" si="0"/>
        <v>8.2159999999999993</v>
      </c>
      <c r="G13" s="1">
        <f t="shared" si="1"/>
        <v>19.919999999999998</v>
      </c>
    </row>
    <row r="14" spans="1:7" x14ac:dyDescent="0.25">
      <c r="A14">
        <v>1832</v>
      </c>
      <c r="B14">
        <v>7.45</v>
      </c>
      <c r="C14">
        <v>19.55</v>
      </c>
      <c r="E14">
        <v>1832</v>
      </c>
      <c r="F14" s="1">
        <f t="shared" si="0"/>
        <v>7.944</v>
      </c>
      <c r="G14" s="1">
        <f t="shared" si="1"/>
        <v>19.726000000000003</v>
      </c>
    </row>
    <row r="15" spans="1:7" x14ac:dyDescent="0.25">
      <c r="A15">
        <v>1833</v>
      </c>
      <c r="B15">
        <v>8.01</v>
      </c>
      <c r="C15">
        <v>20.03</v>
      </c>
      <c r="E15">
        <v>1833</v>
      </c>
      <c r="F15" s="1">
        <f t="shared" si="0"/>
        <v>7.9120000000000008</v>
      </c>
      <c r="G15" s="1">
        <f>AVERAGE(C11:C15)</f>
        <v>19.728000000000002</v>
      </c>
    </row>
    <row r="16" spans="1:7" x14ac:dyDescent="0.25">
      <c r="A16">
        <v>1834</v>
      </c>
      <c r="B16">
        <v>8.15</v>
      </c>
      <c r="C16">
        <v>20.22</v>
      </c>
      <c r="E16">
        <v>1834</v>
      </c>
      <c r="F16" s="1">
        <f t="shared" si="0"/>
        <v>7.9539999999999988</v>
      </c>
      <c r="G16" s="1">
        <f t="shared" si="1"/>
        <v>19.830000000000002</v>
      </c>
    </row>
    <row r="17" spans="1:7" x14ac:dyDescent="0.25">
      <c r="A17">
        <v>1835</v>
      </c>
      <c r="B17">
        <v>7.39</v>
      </c>
      <c r="C17">
        <v>18.350000000000001</v>
      </c>
      <c r="E17">
        <v>1835</v>
      </c>
      <c r="F17" s="1">
        <f t="shared" si="0"/>
        <v>7.7279999999999998</v>
      </c>
      <c r="G17" s="1">
        <f t="shared" si="1"/>
        <v>19.422000000000004</v>
      </c>
    </row>
    <row r="18" spans="1:7" x14ac:dyDescent="0.25">
      <c r="A18">
        <v>1836</v>
      </c>
      <c r="B18">
        <v>7.7</v>
      </c>
      <c r="C18">
        <v>18.75</v>
      </c>
      <c r="E18">
        <v>1836</v>
      </c>
      <c r="F18" s="1">
        <f t="shared" si="0"/>
        <v>7.74</v>
      </c>
      <c r="G18" s="1">
        <f t="shared" si="1"/>
        <v>19.380000000000003</v>
      </c>
    </row>
    <row r="19" spans="1:7" x14ac:dyDescent="0.25">
      <c r="A19">
        <v>1837</v>
      </c>
      <c r="B19">
        <v>7.38</v>
      </c>
      <c r="C19">
        <v>19.34</v>
      </c>
      <c r="E19">
        <v>1837</v>
      </c>
      <c r="F19" s="1">
        <f t="shared" si="0"/>
        <v>7.7260000000000009</v>
      </c>
      <c r="G19" s="1">
        <f t="shared" si="1"/>
        <v>19.338000000000001</v>
      </c>
    </row>
    <row r="20" spans="1:7" x14ac:dyDescent="0.25">
      <c r="A20">
        <v>1838</v>
      </c>
      <c r="B20">
        <v>7.51</v>
      </c>
      <c r="C20">
        <v>18.52</v>
      </c>
      <c r="E20">
        <v>1838</v>
      </c>
      <c r="F20" s="1">
        <f t="shared" si="0"/>
        <v>7.6259999999999994</v>
      </c>
      <c r="G20" s="1">
        <f t="shared" si="1"/>
        <v>19.035999999999998</v>
      </c>
    </row>
    <row r="21" spans="1:7" x14ac:dyDescent="0.25">
      <c r="A21">
        <v>1839</v>
      </c>
      <c r="B21">
        <v>7.63</v>
      </c>
      <c r="C21">
        <v>19.38</v>
      </c>
      <c r="E21">
        <v>1839</v>
      </c>
      <c r="F21" s="1">
        <f t="shared" si="0"/>
        <v>7.5220000000000002</v>
      </c>
      <c r="G21" s="1">
        <f t="shared" si="1"/>
        <v>18.867999999999999</v>
      </c>
    </row>
    <row r="22" spans="1:7" x14ac:dyDescent="0.25">
      <c r="A22">
        <v>1840</v>
      </c>
      <c r="B22">
        <v>7.8</v>
      </c>
      <c r="C22">
        <v>19.5</v>
      </c>
      <c r="E22">
        <v>1840</v>
      </c>
      <c r="F22" s="1">
        <f t="shared" si="0"/>
        <v>7.6039999999999992</v>
      </c>
      <c r="G22" s="1">
        <f t="shared" si="1"/>
        <v>19.097999999999999</v>
      </c>
    </row>
    <row r="23" spans="1:7" x14ac:dyDescent="0.25">
      <c r="A23">
        <v>1841</v>
      </c>
      <c r="B23">
        <v>7.69</v>
      </c>
      <c r="C23">
        <v>19.54</v>
      </c>
      <c r="E23">
        <v>1841</v>
      </c>
      <c r="F23" s="1">
        <f t="shared" si="0"/>
        <v>7.6019999999999994</v>
      </c>
      <c r="G23" s="1">
        <f t="shared" si="1"/>
        <v>19.256</v>
      </c>
    </row>
    <row r="24" spans="1:7" x14ac:dyDescent="0.25">
      <c r="A24">
        <v>1842</v>
      </c>
      <c r="B24">
        <v>8.02</v>
      </c>
      <c r="C24">
        <v>19.809999999999999</v>
      </c>
      <c r="E24">
        <v>1842</v>
      </c>
      <c r="F24" s="1">
        <f t="shared" si="0"/>
        <v>7.7300000000000013</v>
      </c>
      <c r="G24" s="1">
        <f t="shared" si="1"/>
        <v>19.350000000000001</v>
      </c>
    </row>
    <row r="25" spans="1:7" x14ac:dyDescent="0.25">
      <c r="A25">
        <v>1843</v>
      </c>
      <c r="B25">
        <v>8.17</v>
      </c>
      <c r="C25">
        <v>19.559999999999999</v>
      </c>
      <c r="E25">
        <v>1843</v>
      </c>
      <c r="F25" s="1">
        <f t="shared" si="0"/>
        <v>7.8620000000000001</v>
      </c>
      <c r="G25" s="1">
        <f t="shared" si="1"/>
        <v>19.558</v>
      </c>
    </row>
    <row r="26" spans="1:7" x14ac:dyDescent="0.25">
      <c r="A26">
        <v>1844</v>
      </c>
      <c r="B26">
        <v>7.65</v>
      </c>
      <c r="C26">
        <v>19.690000000000001</v>
      </c>
      <c r="E26">
        <v>1844</v>
      </c>
      <c r="F26" s="1">
        <f t="shared" si="0"/>
        <v>7.8659999999999997</v>
      </c>
      <c r="G26" s="1">
        <f t="shared" si="1"/>
        <v>19.619999999999997</v>
      </c>
    </row>
    <row r="27" spans="1:7" x14ac:dyDescent="0.25">
      <c r="A27">
        <v>1845</v>
      </c>
      <c r="B27">
        <v>7.85</v>
      </c>
      <c r="C27">
        <v>19.43</v>
      </c>
      <c r="E27">
        <v>1845</v>
      </c>
      <c r="F27" s="1">
        <f t="shared" si="0"/>
        <v>7.8760000000000003</v>
      </c>
      <c r="G27" s="1">
        <f t="shared" si="1"/>
        <v>19.606000000000002</v>
      </c>
    </row>
    <row r="28" spans="1:7" x14ac:dyDescent="0.25">
      <c r="A28">
        <v>1846</v>
      </c>
      <c r="B28">
        <v>8.5500000000000007</v>
      </c>
      <c r="C28">
        <v>20</v>
      </c>
      <c r="E28">
        <v>1846</v>
      </c>
      <c r="F28" s="1">
        <f t="shared" si="0"/>
        <v>8.0479999999999983</v>
      </c>
      <c r="G28" s="1">
        <f t="shared" si="1"/>
        <v>19.698</v>
      </c>
    </row>
    <row r="29" spans="1:7" x14ac:dyDescent="0.25">
      <c r="A29">
        <v>1847</v>
      </c>
      <c r="B29">
        <v>8.09</v>
      </c>
      <c r="C29">
        <v>19.149999999999999</v>
      </c>
      <c r="E29">
        <v>1847</v>
      </c>
      <c r="F29" s="1">
        <f t="shared" si="0"/>
        <v>8.0620000000000012</v>
      </c>
      <c r="G29" s="1">
        <f t="shared" si="1"/>
        <v>19.566000000000003</v>
      </c>
    </row>
    <row r="30" spans="1:7" x14ac:dyDescent="0.25">
      <c r="A30">
        <v>1848</v>
      </c>
      <c r="B30">
        <v>7.98</v>
      </c>
      <c r="C30">
        <v>19.38</v>
      </c>
      <c r="E30">
        <v>1848</v>
      </c>
      <c r="F30" s="1">
        <f t="shared" si="0"/>
        <v>8.0240000000000009</v>
      </c>
      <c r="G30" s="1">
        <f t="shared" si="1"/>
        <v>19.53</v>
      </c>
    </row>
    <row r="31" spans="1:7" x14ac:dyDescent="0.25">
      <c r="A31">
        <v>1849</v>
      </c>
      <c r="B31">
        <v>7.98</v>
      </c>
      <c r="C31">
        <v>19.96</v>
      </c>
      <c r="E31">
        <v>1849</v>
      </c>
      <c r="F31" s="1">
        <f t="shared" si="0"/>
        <v>8.09</v>
      </c>
      <c r="G31" s="1">
        <f t="shared" si="1"/>
        <v>19.583999999999996</v>
      </c>
    </row>
    <row r="32" spans="1:7" x14ac:dyDescent="0.25">
      <c r="A32">
        <v>1850</v>
      </c>
      <c r="B32">
        <v>7.9</v>
      </c>
      <c r="C32">
        <v>19.77</v>
      </c>
      <c r="E32">
        <v>1850</v>
      </c>
      <c r="F32" s="1">
        <f t="shared" si="0"/>
        <v>8.1</v>
      </c>
      <c r="G32" s="1">
        <f t="shared" si="1"/>
        <v>19.652000000000001</v>
      </c>
    </row>
    <row r="33" spans="1:7" x14ac:dyDescent="0.25">
      <c r="A33">
        <v>1851</v>
      </c>
      <c r="B33">
        <v>8.18</v>
      </c>
      <c r="C33">
        <v>19.86</v>
      </c>
      <c r="E33">
        <v>1851</v>
      </c>
      <c r="F33" s="1">
        <f t="shared" si="0"/>
        <v>8.0259999999999998</v>
      </c>
      <c r="G33" s="1">
        <f t="shared" si="1"/>
        <v>19.624000000000002</v>
      </c>
    </row>
    <row r="34" spans="1:7" x14ac:dyDescent="0.25">
      <c r="A34">
        <v>1852</v>
      </c>
      <c r="B34">
        <v>8.1</v>
      </c>
      <c r="C34">
        <v>19.600000000000001</v>
      </c>
      <c r="E34">
        <v>1852</v>
      </c>
      <c r="F34" s="1">
        <f t="shared" si="0"/>
        <v>8.0280000000000005</v>
      </c>
      <c r="G34" s="1">
        <f t="shared" si="1"/>
        <v>19.713999999999999</v>
      </c>
    </row>
    <row r="35" spans="1:7" x14ac:dyDescent="0.25">
      <c r="A35">
        <v>1853</v>
      </c>
      <c r="B35">
        <v>8.0399999999999991</v>
      </c>
      <c r="C35">
        <v>18.96</v>
      </c>
      <c r="E35">
        <v>1853</v>
      </c>
      <c r="F35" s="1">
        <f t="shared" si="0"/>
        <v>8.0400000000000009</v>
      </c>
      <c r="G35" s="1">
        <f t="shared" si="1"/>
        <v>19.630000000000003</v>
      </c>
    </row>
    <row r="36" spans="1:7" x14ac:dyDescent="0.25">
      <c r="A36">
        <v>1854</v>
      </c>
      <c r="B36">
        <v>8.2100000000000009</v>
      </c>
      <c r="C36">
        <v>19.53</v>
      </c>
      <c r="E36">
        <v>1854</v>
      </c>
      <c r="F36" s="1">
        <f t="shared" si="0"/>
        <v>8.0860000000000003</v>
      </c>
      <c r="G36" s="1">
        <f t="shared" si="1"/>
        <v>19.544</v>
      </c>
    </row>
    <row r="37" spans="1:7" x14ac:dyDescent="0.25">
      <c r="A37">
        <v>1855</v>
      </c>
      <c r="B37">
        <v>8.11</v>
      </c>
      <c r="C37">
        <v>19.23</v>
      </c>
      <c r="E37">
        <v>1855</v>
      </c>
      <c r="F37" s="1">
        <f t="shared" si="0"/>
        <v>8.1280000000000001</v>
      </c>
      <c r="G37" s="1">
        <f t="shared" si="1"/>
        <v>19.436</v>
      </c>
    </row>
    <row r="38" spans="1:7" x14ac:dyDescent="0.25">
      <c r="A38">
        <v>1856</v>
      </c>
      <c r="B38">
        <v>8</v>
      </c>
      <c r="C38">
        <v>19.03</v>
      </c>
      <c r="E38">
        <v>1856</v>
      </c>
      <c r="F38" s="1">
        <f t="shared" ref="F38:F69" si="2">AVERAGE(B34:B38)</f>
        <v>8.0920000000000005</v>
      </c>
      <c r="G38" s="1">
        <f t="shared" ref="G38:G69" si="3">AVERAGE(C34:C38)</f>
        <v>19.270000000000003</v>
      </c>
    </row>
    <row r="39" spans="1:7" x14ac:dyDescent="0.25">
      <c r="A39">
        <v>1857</v>
      </c>
      <c r="B39">
        <v>7.76</v>
      </c>
      <c r="C39">
        <v>19.47</v>
      </c>
      <c r="E39">
        <v>1857</v>
      </c>
      <c r="F39" s="1">
        <f t="shared" si="2"/>
        <v>8.0239999999999991</v>
      </c>
      <c r="G39" s="1">
        <f t="shared" si="3"/>
        <v>19.244</v>
      </c>
    </row>
    <row r="40" spans="1:7" x14ac:dyDescent="0.25">
      <c r="A40">
        <v>1858</v>
      </c>
      <c r="B40">
        <v>8.1</v>
      </c>
      <c r="C40">
        <v>19.68</v>
      </c>
      <c r="E40">
        <v>1858</v>
      </c>
      <c r="F40" s="1">
        <f t="shared" si="2"/>
        <v>8.0359999999999996</v>
      </c>
      <c r="G40" s="1">
        <f t="shared" si="3"/>
        <v>19.387999999999998</v>
      </c>
    </row>
    <row r="41" spans="1:7" x14ac:dyDescent="0.25">
      <c r="A41">
        <v>1859</v>
      </c>
      <c r="B41">
        <v>8.25</v>
      </c>
      <c r="C41">
        <v>20.010000000000002</v>
      </c>
      <c r="E41">
        <v>1859</v>
      </c>
      <c r="F41" s="1">
        <f t="shared" si="2"/>
        <v>8.0440000000000005</v>
      </c>
      <c r="G41" s="1">
        <f t="shared" si="3"/>
        <v>19.484000000000002</v>
      </c>
    </row>
    <row r="42" spans="1:7" x14ac:dyDescent="0.25">
      <c r="A42">
        <v>1860</v>
      </c>
      <c r="B42">
        <v>7.96</v>
      </c>
      <c r="C42">
        <v>19.989999999999998</v>
      </c>
      <c r="E42">
        <v>1860</v>
      </c>
      <c r="F42" s="1">
        <f t="shared" si="2"/>
        <v>8.0139999999999993</v>
      </c>
      <c r="G42" s="1">
        <f t="shared" si="3"/>
        <v>19.635999999999999</v>
      </c>
    </row>
    <row r="43" spans="1:7" x14ac:dyDescent="0.25">
      <c r="A43">
        <v>1861</v>
      </c>
      <c r="B43">
        <v>7.85</v>
      </c>
      <c r="C43">
        <v>20.3</v>
      </c>
      <c r="E43">
        <v>1861</v>
      </c>
      <c r="F43" s="1">
        <f t="shared" si="2"/>
        <v>7.984</v>
      </c>
      <c r="G43" s="1">
        <f t="shared" si="3"/>
        <v>19.889999999999997</v>
      </c>
    </row>
    <row r="44" spans="1:7" x14ac:dyDescent="0.25">
      <c r="A44">
        <v>1862</v>
      </c>
      <c r="B44">
        <v>7.56</v>
      </c>
      <c r="C44">
        <v>20.260000000000002</v>
      </c>
      <c r="E44">
        <v>1862</v>
      </c>
      <c r="F44" s="1">
        <f t="shared" si="2"/>
        <v>7.9440000000000008</v>
      </c>
      <c r="G44" s="1">
        <f t="shared" si="3"/>
        <v>20.047999999999998</v>
      </c>
    </row>
    <row r="45" spans="1:7" x14ac:dyDescent="0.25">
      <c r="A45">
        <v>1863</v>
      </c>
      <c r="B45">
        <v>8.11</v>
      </c>
      <c r="C45">
        <v>19.829999999999998</v>
      </c>
      <c r="E45">
        <v>1863</v>
      </c>
      <c r="F45" s="1">
        <f t="shared" si="2"/>
        <v>7.9460000000000006</v>
      </c>
      <c r="G45" s="1">
        <f t="shared" si="3"/>
        <v>20.077999999999999</v>
      </c>
    </row>
    <row r="46" spans="1:7" x14ac:dyDescent="0.25">
      <c r="A46">
        <v>1864</v>
      </c>
      <c r="B46">
        <v>7.98</v>
      </c>
      <c r="C46">
        <v>19.399999999999999</v>
      </c>
      <c r="E46">
        <v>1864</v>
      </c>
      <c r="F46" s="1">
        <f t="shared" si="2"/>
        <v>7.8919999999999986</v>
      </c>
      <c r="G46" s="1">
        <f t="shared" si="3"/>
        <v>19.956</v>
      </c>
    </row>
    <row r="47" spans="1:7" x14ac:dyDescent="0.25">
      <c r="A47">
        <v>1865</v>
      </c>
      <c r="B47">
        <v>8.18</v>
      </c>
      <c r="C47">
        <v>19.87</v>
      </c>
      <c r="E47">
        <v>1865</v>
      </c>
      <c r="F47" s="1">
        <f t="shared" si="2"/>
        <v>7.9359999999999999</v>
      </c>
      <c r="G47" s="1">
        <f t="shared" si="3"/>
        <v>19.931999999999999</v>
      </c>
    </row>
    <row r="48" spans="1:7" x14ac:dyDescent="0.25">
      <c r="A48">
        <v>1866</v>
      </c>
      <c r="B48">
        <v>8.2899999999999991</v>
      </c>
      <c r="C48">
        <v>19.82</v>
      </c>
      <c r="E48">
        <v>1866</v>
      </c>
      <c r="F48" s="1">
        <f t="shared" si="2"/>
        <v>8.0239999999999991</v>
      </c>
      <c r="G48" s="1">
        <f t="shared" si="3"/>
        <v>19.836000000000002</v>
      </c>
    </row>
    <row r="49" spans="1:7" x14ac:dyDescent="0.25">
      <c r="A49">
        <v>1867</v>
      </c>
      <c r="B49">
        <v>8.44</v>
      </c>
      <c r="C49">
        <v>20.62</v>
      </c>
      <c r="E49">
        <v>1867</v>
      </c>
      <c r="F49" s="1">
        <f t="shared" si="2"/>
        <v>8.1999999999999993</v>
      </c>
      <c r="G49" s="1">
        <f t="shared" si="3"/>
        <v>19.907999999999998</v>
      </c>
    </row>
    <row r="50" spans="1:7" x14ac:dyDescent="0.25">
      <c r="A50">
        <v>1868</v>
      </c>
      <c r="B50">
        <v>8.25</v>
      </c>
      <c r="C50">
        <v>19.670000000000002</v>
      </c>
      <c r="E50">
        <v>1868</v>
      </c>
      <c r="F50" s="1">
        <f t="shared" si="2"/>
        <v>8.2279999999999998</v>
      </c>
      <c r="G50" s="1">
        <f t="shared" si="3"/>
        <v>19.875999999999998</v>
      </c>
    </row>
    <row r="51" spans="1:7" x14ac:dyDescent="0.25">
      <c r="A51">
        <v>1869</v>
      </c>
      <c r="B51">
        <v>8.43</v>
      </c>
      <c r="C51">
        <v>19.239999999999998</v>
      </c>
      <c r="E51">
        <v>1869</v>
      </c>
      <c r="F51" s="1">
        <f t="shared" si="2"/>
        <v>8.3179999999999996</v>
      </c>
      <c r="G51" s="1">
        <f t="shared" si="3"/>
        <v>19.844000000000001</v>
      </c>
    </row>
    <row r="52" spans="1:7" x14ac:dyDescent="0.25">
      <c r="A52">
        <v>1870</v>
      </c>
      <c r="B52">
        <v>8.1999999999999993</v>
      </c>
      <c r="C52">
        <v>19.91</v>
      </c>
      <c r="E52">
        <v>1870</v>
      </c>
      <c r="F52" s="1">
        <f t="shared" si="2"/>
        <v>8.3219999999999992</v>
      </c>
      <c r="G52" s="1">
        <f t="shared" si="3"/>
        <v>19.851999999999997</v>
      </c>
    </row>
    <row r="53" spans="1:7" x14ac:dyDescent="0.25">
      <c r="A53">
        <v>1871</v>
      </c>
      <c r="B53">
        <v>8.1199999999999992</v>
      </c>
      <c r="C53">
        <v>20.239999999999998</v>
      </c>
      <c r="E53">
        <v>1871</v>
      </c>
      <c r="F53" s="1">
        <f t="shared" si="2"/>
        <v>8.2879999999999985</v>
      </c>
      <c r="G53" s="1">
        <f t="shared" si="3"/>
        <v>19.936</v>
      </c>
    </row>
    <row r="54" spans="1:7" x14ac:dyDescent="0.25">
      <c r="A54">
        <v>1872</v>
      </c>
      <c r="B54">
        <v>8.19</v>
      </c>
      <c r="C54">
        <v>19.52</v>
      </c>
      <c r="E54">
        <v>1872</v>
      </c>
      <c r="F54" s="1">
        <f t="shared" si="2"/>
        <v>8.2379999999999995</v>
      </c>
      <c r="G54" s="1">
        <f t="shared" si="3"/>
        <v>19.715999999999998</v>
      </c>
    </row>
    <row r="55" spans="1:7" x14ac:dyDescent="0.25">
      <c r="A55">
        <v>1873</v>
      </c>
      <c r="B55">
        <v>8.35</v>
      </c>
      <c r="C55">
        <v>19.440000000000001</v>
      </c>
      <c r="E55">
        <v>1873</v>
      </c>
      <c r="F55" s="1">
        <f t="shared" si="2"/>
        <v>8.2579999999999991</v>
      </c>
      <c r="G55" s="1">
        <f t="shared" si="3"/>
        <v>19.669999999999998</v>
      </c>
    </row>
    <row r="56" spans="1:7" x14ac:dyDescent="0.25">
      <c r="A56">
        <v>1874</v>
      </c>
      <c r="B56">
        <v>8.43</v>
      </c>
      <c r="C56">
        <v>20.149999999999999</v>
      </c>
      <c r="E56">
        <v>1874</v>
      </c>
      <c r="F56" s="1">
        <f t="shared" si="2"/>
        <v>8.2579999999999991</v>
      </c>
      <c r="G56" s="1">
        <f t="shared" si="3"/>
        <v>19.851999999999997</v>
      </c>
    </row>
    <row r="57" spans="1:7" x14ac:dyDescent="0.25">
      <c r="A57">
        <v>1875</v>
      </c>
      <c r="B57">
        <v>7.86</v>
      </c>
      <c r="C57">
        <v>19.59</v>
      </c>
      <c r="E57">
        <v>1875</v>
      </c>
      <c r="F57" s="1">
        <f t="shared" si="2"/>
        <v>8.19</v>
      </c>
      <c r="G57" s="1">
        <f t="shared" si="3"/>
        <v>19.788</v>
      </c>
    </row>
    <row r="58" spans="1:7" x14ac:dyDescent="0.25">
      <c r="A58">
        <v>1876</v>
      </c>
      <c r="B58">
        <v>8.08</v>
      </c>
      <c r="C58">
        <v>19.63</v>
      </c>
      <c r="E58">
        <v>1876</v>
      </c>
      <c r="F58" s="1">
        <f t="shared" si="2"/>
        <v>8.1819999999999986</v>
      </c>
      <c r="G58" s="1">
        <f t="shared" si="3"/>
        <v>19.666</v>
      </c>
    </row>
    <row r="59" spans="1:7" x14ac:dyDescent="0.25">
      <c r="A59">
        <v>1877</v>
      </c>
      <c r="B59">
        <v>8.5399999999999991</v>
      </c>
      <c r="C59">
        <v>19.38</v>
      </c>
      <c r="E59">
        <v>1877</v>
      </c>
      <c r="F59" s="1">
        <f t="shared" si="2"/>
        <v>8.2519999999999989</v>
      </c>
      <c r="G59" s="1">
        <f t="shared" si="3"/>
        <v>19.637999999999998</v>
      </c>
    </row>
    <row r="60" spans="1:7" x14ac:dyDescent="0.25">
      <c r="A60">
        <v>1878</v>
      </c>
      <c r="B60">
        <v>8.83</v>
      </c>
      <c r="C60">
        <v>19.72</v>
      </c>
      <c r="E60">
        <v>1878</v>
      </c>
      <c r="F60" s="1">
        <f t="shared" si="2"/>
        <v>8.347999999999999</v>
      </c>
      <c r="G60" s="1">
        <f t="shared" si="3"/>
        <v>19.693999999999996</v>
      </c>
    </row>
    <row r="61" spans="1:7" x14ac:dyDescent="0.25">
      <c r="A61">
        <v>1879</v>
      </c>
      <c r="B61">
        <v>8.17</v>
      </c>
      <c r="C61">
        <v>20.350000000000001</v>
      </c>
      <c r="E61">
        <v>1879</v>
      </c>
      <c r="F61" s="1">
        <f t="shared" si="2"/>
        <v>8.2960000000000012</v>
      </c>
      <c r="G61" s="1">
        <f t="shared" si="3"/>
        <v>19.733999999999998</v>
      </c>
    </row>
    <row r="62" spans="1:7" x14ac:dyDescent="0.25">
      <c r="A62">
        <v>1880</v>
      </c>
      <c r="B62">
        <v>8.1199999999999992</v>
      </c>
      <c r="C62">
        <v>19.41</v>
      </c>
      <c r="E62">
        <v>1880</v>
      </c>
      <c r="F62" s="1">
        <f t="shared" si="2"/>
        <v>8.347999999999999</v>
      </c>
      <c r="G62" s="1">
        <f t="shared" si="3"/>
        <v>19.698</v>
      </c>
    </row>
    <row r="63" spans="1:7" x14ac:dyDescent="0.25">
      <c r="A63">
        <v>1881</v>
      </c>
      <c r="B63">
        <v>8.27</v>
      </c>
      <c r="C63">
        <v>19.809999999999999</v>
      </c>
      <c r="E63">
        <v>1881</v>
      </c>
      <c r="F63" s="1">
        <f t="shared" si="2"/>
        <v>8.3859999999999992</v>
      </c>
      <c r="G63" s="1">
        <f t="shared" si="3"/>
        <v>19.734000000000002</v>
      </c>
    </row>
    <row r="64" spans="1:7" x14ac:dyDescent="0.25">
      <c r="A64">
        <v>1882</v>
      </c>
      <c r="B64">
        <v>8.1300000000000008</v>
      </c>
      <c r="C64">
        <v>19.899999999999999</v>
      </c>
      <c r="E64">
        <v>1882</v>
      </c>
      <c r="F64" s="1">
        <f t="shared" si="2"/>
        <v>8.3040000000000003</v>
      </c>
      <c r="G64" s="1">
        <f t="shared" si="3"/>
        <v>19.838000000000001</v>
      </c>
    </row>
    <row r="65" spans="1:7" x14ac:dyDescent="0.25">
      <c r="A65">
        <v>1883</v>
      </c>
      <c r="B65">
        <v>7.98</v>
      </c>
      <c r="C65">
        <v>19.850000000000001</v>
      </c>
      <c r="E65">
        <v>1883</v>
      </c>
      <c r="F65" s="1">
        <f t="shared" si="2"/>
        <v>8.1340000000000003</v>
      </c>
      <c r="G65" s="1">
        <f t="shared" si="3"/>
        <v>19.863999999999997</v>
      </c>
    </row>
    <row r="66" spans="1:7" x14ac:dyDescent="0.25">
      <c r="A66">
        <v>1884</v>
      </c>
      <c r="B66">
        <v>7.77</v>
      </c>
      <c r="C66">
        <v>19.64</v>
      </c>
      <c r="E66">
        <v>1884</v>
      </c>
      <c r="F66" s="1">
        <f t="shared" si="2"/>
        <v>8.0539999999999985</v>
      </c>
      <c r="G66" s="1">
        <f t="shared" si="3"/>
        <v>19.722000000000001</v>
      </c>
    </row>
    <row r="67" spans="1:7" x14ac:dyDescent="0.25">
      <c r="A67">
        <v>1885</v>
      </c>
      <c r="B67">
        <v>7.92</v>
      </c>
      <c r="C67">
        <v>19.260000000000002</v>
      </c>
      <c r="E67">
        <v>1885</v>
      </c>
      <c r="F67" s="1">
        <f t="shared" si="2"/>
        <v>8.0139999999999993</v>
      </c>
      <c r="G67" s="1">
        <f t="shared" si="3"/>
        <v>19.692</v>
      </c>
    </row>
    <row r="68" spans="1:7" x14ac:dyDescent="0.25">
      <c r="A68">
        <v>1886</v>
      </c>
      <c r="B68">
        <v>7.95</v>
      </c>
      <c r="C68">
        <v>19.25</v>
      </c>
      <c r="E68">
        <v>1886</v>
      </c>
      <c r="F68" s="1">
        <f t="shared" si="2"/>
        <v>7.95</v>
      </c>
      <c r="G68" s="1">
        <f t="shared" si="3"/>
        <v>19.580000000000002</v>
      </c>
    </row>
    <row r="69" spans="1:7" x14ac:dyDescent="0.25">
      <c r="A69">
        <v>1887</v>
      </c>
      <c r="B69">
        <v>7.91</v>
      </c>
      <c r="C69">
        <v>19.739999999999998</v>
      </c>
      <c r="E69">
        <v>1887</v>
      </c>
      <c r="F69" s="1">
        <f t="shared" si="2"/>
        <v>7.9060000000000006</v>
      </c>
      <c r="G69" s="1">
        <f t="shared" si="3"/>
        <v>19.547999999999998</v>
      </c>
    </row>
    <row r="70" spans="1:7" x14ac:dyDescent="0.25">
      <c r="A70">
        <v>1888</v>
      </c>
      <c r="B70">
        <v>8.09</v>
      </c>
      <c r="C70">
        <v>19.14</v>
      </c>
      <c r="E70">
        <v>1888</v>
      </c>
      <c r="F70" s="1">
        <f t="shared" ref="F70:F101" si="4">AVERAGE(B66:B70)</f>
        <v>7.9279999999999999</v>
      </c>
      <c r="G70" s="1">
        <f t="shared" ref="G70:G101" si="5">AVERAGE(C66:C70)</f>
        <v>19.405999999999999</v>
      </c>
    </row>
    <row r="71" spans="1:7" x14ac:dyDescent="0.25">
      <c r="A71">
        <v>1889</v>
      </c>
      <c r="B71">
        <v>8.32</v>
      </c>
      <c r="C71">
        <v>19.29</v>
      </c>
      <c r="E71">
        <v>1889</v>
      </c>
      <c r="F71" s="1">
        <f t="shared" si="4"/>
        <v>8.0380000000000003</v>
      </c>
      <c r="G71" s="1">
        <f t="shared" si="5"/>
        <v>19.336000000000002</v>
      </c>
    </row>
    <row r="72" spans="1:7" x14ac:dyDescent="0.25">
      <c r="A72">
        <v>1890</v>
      </c>
      <c r="B72">
        <v>7.97</v>
      </c>
      <c r="C72">
        <v>20.170000000000002</v>
      </c>
      <c r="E72">
        <v>1890</v>
      </c>
      <c r="F72" s="1">
        <f t="shared" si="4"/>
        <v>8.0479999999999983</v>
      </c>
      <c r="G72" s="1">
        <f t="shared" si="5"/>
        <v>19.517999999999997</v>
      </c>
    </row>
    <row r="73" spans="1:7" x14ac:dyDescent="0.25">
      <c r="A73">
        <v>1891</v>
      </c>
      <c r="B73">
        <v>8.02</v>
      </c>
      <c r="C73">
        <v>19.36</v>
      </c>
      <c r="E73">
        <v>1891</v>
      </c>
      <c r="F73" s="1">
        <f t="shared" si="4"/>
        <v>8.0620000000000012</v>
      </c>
      <c r="G73" s="1">
        <f t="shared" si="5"/>
        <v>19.54</v>
      </c>
    </row>
    <row r="74" spans="1:7" x14ac:dyDescent="0.25">
      <c r="A74">
        <v>1892</v>
      </c>
      <c r="B74">
        <v>8.07</v>
      </c>
      <c r="C74">
        <v>19.649999999999999</v>
      </c>
      <c r="E74">
        <v>1892</v>
      </c>
      <c r="F74" s="1">
        <f t="shared" si="4"/>
        <v>8.0939999999999994</v>
      </c>
      <c r="G74" s="1">
        <f t="shared" si="5"/>
        <v>19.522000000000002</v>
      </c>
    </row>
    <row r="75" spans="1:7" x14ac:dyDescent="0.25">
      <c r="A75">
        <v>1893</v>
      </c>
      <c r="B75">
        <v>8.06</v>
      </c>
      <c r="C75">
        <v>19.940000000000001</v>
      </c>
      <c r="E75">
        <v>1893</v>
      </c>
      <c r="F75" s="1">
        <f t="shared" si="4"/>
        <v>8.0879999999999992</v>
      </c>
      <c r="G75" s="1">
        <f t="shared" si="5"/>
        <v>19.681999999999999</v>
      </c>
    </row>
    <row r="76" spans="1:7" x14ac:dyDescent="0.25">
      <c r="A76">
        <v>1894</v>
      </c>
      <c r="B76">
        <v>8.16</v>
      </c>
      <c r="C76">
        <v>20.02</v>
      </c>
      <c r="E76">
        <v>1894</v>
      </c>
      <c r="F76" s="1">
        <f t="shared" si="4"/>
        <v>8.0560000000000009</v>
      </c>
      <c r="G76" s="1">
        <f t="shared" si="5"/>
        <v>19.827999999999999</v>
      </c>
    </row>
    <row r="77" spans="1:7" x14ac:dyDescent="0.25">
      <c r="A77">
        <v>1895</v>
      </c>
      <c r="B77">
        <v>8.15</v>
      </c>
      <c r="C77">
        <v>19.02</v>
      </c>
      <c r="E77">
        <v>1895</v>
      </c>
      <c r="F77" s="1">
        <f t="shared" si="4"/>
        <v>8.0920000000000005</v>
      </c>
      <c r="G77" s="1">
        <f t="shared" si="5"/>
        <v>19.597999999999999</v>
      </c>
    </row>
    <row r="78" spans="1:7" x14ac:dyDescent="0.25">
      <c r="A78">
        <v>1896</v>
      </c>
      <c r="B78">
        <v>8.2100000000000009</v>
      </c>
      <c r="C78">
        <v>20.23</v>
      </c>
      <c r="E78">
        <v>1896</v>
      </c>
      <c r="F78" s="1">
        <f t="shared" si="4"/>
        <v>8.1300000000000008</v>
      </c>
      <c r="G78" s="1">
        <f t="shared" si="5"/>
        <v>19.771999999999998</v>
      </c>
    </row>
    <row r="79" spans="1:7" x14ac:dyDescent="0.25">
      <c r="A79">
        <v>1897</v>
      </c>
      <c r="B79">
        <v>8.2899999999999991</v>
      </c>
      <c r="C79">
        <v>20.02</v>
      </c>
      <c r="E79">
        <v>1897</v>
      </c>
      <c r="F79" s="1">
        <f t="shared" si="4"/>
        <v>8.1739999999999995</v>
      </c>
      <c r="G79" s="1">
        <f t="shared" si="5"/>
        <v>19.846</v>
      </c>
    </row>
    <row r="80" spans="1:7" x14ac:dyDescent="0.25">
      <c r="A80">
        <v>1898</v>
      </c>
      <c r="B80">
        <v>8.18</v>
      </c>
      <c r="C80">
        <v>19.510000000000002</v>
      </c>
      <c r="E80">
        <v>1898</v>
      </c>
      <c r="F80" s="1">
        <f t="shared" si="4"/>
        <v>8.1980000000000004</v>
      </c>
      <c r="G80" s="1">
        <f t="shared" si="5"/>
        <v>19.759999999999998</v>
      </c>
    </row>
    <row r="81" spans="1:7" x14ac:dyDescent="0.25">
      <c r="A81">
        <v>1899</v>
      </c>
      <c r="B81">
        <v>8.4</v>
      </c>
      <c r="C81">
        <v>19.5</v>
      </c>
      <c r="E81">
        <v>1899</v>
      </c>
      <c r="F81" s="1">
        <f t="shared" si="4"/>
        <v>8.2459999999999987</v>
      </c>
      <c r="G81" s="1">
        <f t="shared" si="5"/>
        <v>19.655999999999999</v>
      </c>
    </row>
    <row r="82" spans="1:7" x14ac:dyDescent="0.25">
      <c r="A82">
        <v>1900</v>
      </c>
      <c r="B82">
        <v>8.5</v>
      </c>
      <c r="C82">
        <v>19.64</v>
      </c>
      <c r="E82">
        <v>1900</v>
      </c>
      <c r="F82" s="1">
        <f t="shared" si="4"/>
        <v>8.3159999999999989</v>
      </c>
      <c r="G82" s="1">
        <f t="shared" si="5"/>
        <v>19.78</v>
      </c>
    </row>
    <row r="83" spans="1:7" x14ac:dyDescent="0.25">
      <c r="A83">
        <v>1901</v>
      </c>
      <c r="B83">
        <v>8.5399999999999991</v>
      </c>
      <c r="C83">
        <v>19.73</v>
      </c>
      <c r="E83">
        <v>1901</v>
      </c>
      <c r="F83" s="1">
        <f t="shared" si="4"/>
        <v>8.3819999999999997</v>
      </c>
      <c r="G83" s="1">
        <f t="shared" si="5"/>
        <v>19.68</v>
      </c>
    </row>
    <row r="84" spans="1:7" x14ac:dyDescent="0.25">
      <c r="A84">
        <v>1902</v>
      </c>
      <c r="B84">
        <v>8.3000000000000007</v>
      </c>
      <c r="C84">
        <v>20.38</v>
      </c>
      <c r="E84">
        <v>1902</v>
      </c>
      <c r="F84" s="1">
        <f t="shared" si="4"/>
        <v>8.3840000000000003</v>
      </c>
      <c r="G84" s="1">
        <f t="shared" si="5"/>
        <v>19.752000000000002</v>
      </c>
    </row>
    <row r="85" spans="1:7" x14ac:dyDescent="0.25">
      <c r="A85">
        <v>1903</v>
      </c>
      <c r="B85">
        <v>8.2200000000000006</v>
      </c>
      <c r="C85">
        <v>18.579999999999998</v>
      </c>
      <c r="E85">
        <v>1903</v>
      </c>
      <c r="F85" s="1">
        <f t="shared" si="4"/>
        <v>8.3919999999999995</v>
      </c>
      <c r="G85" s="1">
        <f t="shared" si="5"/>
        <v>19.565999999999999</v>
      </c>
    </row>
    <row r="86" spans="1:7" x14ac:dyDescent="0.25">
      <c r="A86">
        <v>1904</v>
      </c>
      <c r="B86">
        <v>8.09</v>
      </c>
      <c r="C86">
        <v>19.850000000000001</v>
      </c>
      <c r="E86">
        <v>1904</v>
      </c>
      <c r="F86" s="1">
        <f t="shared" si="4"/>
        <v>8.3300000000000018</v>
      </c>
      <c r="G86" s="1">
        <f t="shared" si="5"/>
        <v>19.636000000000003</v>
      </c>
    </row>
    <row r="87" spans="1:7" x14ac:dyDescent="0.25">
      <c r="A87">
        <v>1905</v>
      </c>
      <c r="B87">
        <v>8.23</v>
      </c>
      <c r="C87">
        <v>19.28</v>
      </c>
      <c r="E87">
        <v>1905</v>
      </c>
      <c r="F87" s="1">
        <f t="shared" si="4"/>
        <v>8.2760000000000016</v>
      </c>
      <c r="G87" s="1">
        <f t="shared" si="5"/>
        <v>19.564</v>
      </c>
    </row>
    <row r="88" spans="1:7" x14ac:dyDescent="0.25">
      <c r="A88">
        <v>1906</v>
      </c>
      <c r="B88">
        <v>8.3800000000000008</v>
      </c>
      <c r="C88">
        <v>19.600000000000001</v>
      </c>
      <c r="E88">
        <v>1906</v>
      </c>
      <c r="F88" s="1">
        <f t="shared" si="4"/>
        <v>8.2440000000000015</v>
      </c>
      <c r="G88" s="1">
        <f t="shared" si="5"/>
        <v>19.538</v>
      </c>
    </row>
    <row r="89" spans="1:7" x14ac:dyDescent="0.25">
      <c r="A89">
        <v>1907</v>
      </c>
      <c r="B89">
        <v>7.95</v>
      </c>
      <c r="C89">
        <v>20.63</v>
      </c>
      <c r="E89">
        <v>1907</v>
      </c>
      <c r="F89" s="1">
        <f t="shared" si="4"/>
        <v>8.1740000000000013</v>
      </c>
      <c r="G89" s="1">
        <f t="shared" si="5"/>
        <v>19.588000000000001</v>
      </c>
    </row>
    <row r="90" spans="1:7" x14ac:dyDescent="0.25">
      <c r="A90">
        <v>1908</v>
      </c>
      <c r="B90">
        <v>8.19</v>
      </c>
      <c r="C90">
        <v>20.329999999999998</v>
      </c>
      <c r="E90">
        <v>1908</v>
      </c>
      <c r="F90" s="1">
        <f t="shared" si="4"/>
        <v>8.168000000000001</v>
      </c>
      <c r="G90" s="1">
        <f t="shared" si="5"/>
        <v>19.937999999999999</v>
      </c>
    </row>
    <row r="91" spans="1:7" x14ac:dyDescent="0.25">
      <c r="A91">
        <v>1909</v>
      </c>
      <c r="B91">
        <v>8.18</v>
      </c>
      <c r="C91">
        <v>20.54</v>
      </c>
      <c r="E91">
        <v>1909</v>
      </c>
      <c r="F91" s="1">
        <f t="shared" si="4"/>
        <v>8.1859999999999999</v>
      </c>
      <c r="G91" s="1">
        <f t="shared" si="5"/>
        <v>20.076000000000001</v>
      </c>
    </row>
    <row r="92" spans="1:7" x14ac:dyDescent="0.25">
      <c r="A92">
        <v>1910</v>
      </c>
      <c r="B92">
        <v>8.2200000000000006</v>
      </c>
      <c r="C92">
        <v>20.23</v>
      </c>
      <c r="E92">
        <v>1910</v>
      </c>
      <c r="F92" s="1">
        <f t="shared" si="4"/>
        <v>8.1840000000000011</v>
      </c>
      <c r="G92" s="1">
        <f t="shared" si="5"/>
        <v>20.265999999999998</v>
      </c>
    </row>
    <row r="93" spans="1:7" x14ac:dyDescent="0.25">
      <c r="A93">
        <v>1911</v>
      </c>
      <c r="B93">
        <v>8.18</v>
      </c>
      <c r="C93">
        <v>20.57</v>
      </c>
      <c r="E93">
        <v>1911</v>
      </c>
      <c r="F93" s="1">
        <f t="shared" si="4"/>
        <v>8.1440000000000001</v>
      </c>
      <c r="G93" s="1">
        <f t="shared" si="5"/>
        <v>20.459999999999997</v>
      </c>
    </row>
    <row r="94" spans="1:7" x14ac:dyDescent="0.25">
      <c r="A94">
        <v>1912</v>
      </c>
      <c r="B94">
        <v>8.17</v>
      </c>
      <c r="C94">
        <v>19.2</v>
      </c>
      <c r="E94">
        <v>1912</v>
      </c>
      <c r="F94" s="1">
        <f t="shared" si="4"/>
        <v>8.1879999999999988</v>
      </c>
      <c r="G94" s="1">
        <f t="shared" si="5"/>
        <v>20.173999999999999</v>
      </c>
    </row>
    <row r="95" spans="1:7" x14ac:dyDescent="0.25">
      <c r="A95">
        <v>1913</v>
      </c>
      <c r="B95">
        <v>8.3000000000000007</v>
      </c>
      <c r="C95">
        <v>19.12</v>
      </c>
      <c r="E95">
        <v>1913</v>
      </c>
      <c r="F95" s="1">
        <f t="shared" si="4"/>
        <v>8.2099999999999991</v>
      </c>
      <c r="G95" s="1">
        <f t="shared" si="5"/>
        <v>19.931999999999999</v>
      </c>
    </row>
    <row r="96" spans="1:7" x14ac:dyDescent="0.25">
      <c r="A96">
        <v>1914</v>
      </c>
      <c r="B96">
        <v>8.59</v>
      </c>
      <c r="C96">
        <v>19.190000000000001</v>
      </c>
      <c r="E96">
        <v>1914</v>
      </c>
      <c r="F96" s="1">
        <f t="shared" si="4"/>
        <v>8.2920000000000016</v>
      </c>
      <c r="G96" s="1">
        <f t="shared" si="5"/>
        <v>19.661999999999999</v>
      </c>
    </row>
    <row r="97" spans="1:7" x14ac:dyDescent="0.25">
      <c r="A97">
        <v>1915</v>
      </c>
      <c r="B97">
        <v>8.59</v>
      </c>
      <c r="C97">
        <v>19.850000000000001</v>
      </c>
      <c r="E97">
        <v>1915</v>
      </c>
      <c r="F97" s="1">
        <f t="shared" si="4"/>
        <v>8.3659999999999997</v>
      </c>
      <c r="G97" s="1">
        <f t="shared" si="5"/>
        <v>19.586000000000002</v>
      </c>
    </row>
    <row r="98" spans="1:7" x14ac:dyDescent="0.25">
      <c r="A98">
        <v>1916</v>
      </c>
      <c r="B98">
        <v>8.23</v>
      </c>
      <c r="C98">
        <v>20.5</v>
      </c>
      <c r="E98">
        <v>1916</v>
      </c>
      <c r="F98" s="1">
        <f t="shared" si="4"/>
        <v>8.3759999999999994</v>
      </c>
      <c r="G98" s="1">
        <f t="shared" si="5"/>
        <v>19.572000000000003</v>
      </c>
    </row>
    <row r="99" spans="1:7" x14ac:dyDescent="0.25">
      <c r="A99">
        <v>1917</v>
      </c>
      <c r="B99">
        <v>8.02</v>
      </c>
      <c r="C99">
        <v>19.88</v>
      </c>
      <c r="E99">
        <v>1917</v>
      </c>
      <c r="F99" s="1">
        <f t="shared" si="4"/>
        <v>8.3460000000000001</v>
      </c>
      <c r="G99" s="1">
        <f t="shared" si="5"/>
        <v>19.707999999999998</v>
      </c>
    </row>
    <row r="100" spans="1:7" x14ac:dyDescent="0.25">
      <c r="A100">
        <v>1918</v>
      </c>
      <c r="B100">
        <v>8.1300000000000008</v>
      </c>
      <c r="C100">
        <v>19.920000000000002</v>
      </c>
      <c r="E100">
        <v>1918</v>
      </c>
      <c r="F100" s="1">
        <f t="shared" si="4"/>
        <v>8.3120000000000012</v>
      </c>
      <c r="G100" s="1">
        <f t="shared" si="5"/>
        <v>19.868000000000002</v>
      </c>
    </row>
    <row r="101" spans="1:7" x14ac:dyDescent="0.25">
      <c r="A101">
        <v>1919</v>
      </c>
      <c r="B101">
        <v>8.3800000000000008</v>
      </c>
      <c r="C101">
        <v>19.079999999999998</v>
      </c>
      <c r="E101">
        <v>1919</v>
      </c>
      <c r="F101" s="1">
        <f t="shared" si="4"/>
        <v>8.27</v>
      </c>
      <c r="G101" s="1">
        <f t="shared" si="5"/>
        <v>19.846</v>
      </c>
    </row>
    <row r="102" spans="1:7" x14ac:dyDescent="0.25">
      <c r="A102">
        <v>1920</v>
      </c>
      <c r="B102">
        <v>8.36</v>
      </c>
      <c r="C102">
        <v>19.559999999999999</v>
      </c>
      <c r="E102">
        <v>1920</v>
      </c>
      <c r="F102" s="1">
        <f t="shared" ref="F102:F133" si="6">AVERAGE(B98:B102)</f>
        <v>8.2240000000000002</v>
      </c>
      <c r="G102" s="1">
        <f t="shared" ref="G102:G133" si="7">AVERAGE(C98:C102)</f>
        <v>19.788</v>
      </c>
    </row>
    <row r="103" spans="1:7" x14ac:dyDescent="0.25">
      <c r="A103">
        <v>1921</v>
      </c>
      <c r="B103">
        <v>8.57</v>
      </c>
      <c r="C103">
        <v>20.91</v>
      </c>
      <c r="E103">
        <v>1921</v>
      </c>
      <c r="F103" s="1">
        <f t="shared" si="6"/>
        <v>8.2919999999999998</v>
      </c>
      <c r="G103" s="1">
        <f t="shared" si="7"/>
        <v>19.869999999999997</v>
      </c>
    </row>
    <row r="104" spans="1:7" x14ac:dyDescent="0.25">
      <c r="A104">
        <v>1922</v>
      </c>
      <c r="B104">
        <v>8.41</v>
      </c>
      <c r="C104">
        <v>20.37</v>
      </c>
      <c r="E104">
        <v>1922</v>
      </c>
      <c r="F104" s="1">
        <f t="shared" si="6"/>
        <v>8.3699999999999992</v>
      </c>
      <c r="G104" s="1">
        <f t="shared" si="7"/>
        <v>19.968</v>
      </c>
    </row>
    <row r="105" spans="1:7" x14ac:dyDescent="0.25">
      <c r="A105">
        <v>1923</v>
      </c>
      <c r="B105">
        <v>8.42</v>
      </c>
      <c r="C105">
        <v>20.100000000000001</v>
      </c>
      <c r="E105">
        <v>1923</v>
      </c>
      <c r="F105" s="1">
        <f t="shared" si="6"/>
        <v>8.4280000000000008</v>
      </c>
      <c r="G105" s="1">
        <f t="shared" si="7"/>
        <v>20.004000000000001</v>
      </c>
    </row>
    <row r="106" spans="1:7" x14ac:dyDescent="0.25">
      <c r="A106">
        <v>1924</v>
      </c>
      <c r="B106">
        <v>8.51</v>
      </c>
      <c r="C106">
        <v>19.37</v>
      </c>
      <c r="E106">
        <v>1924</v>
      </c>
      <c r="F106" s="1">
        <f t="shared" si="6"/>
        <v>8.4539999999999988</v>
      </c>
      <c r="G106" s="1">
        <f t="shared" si="7"/>
        <v>20.062000000000001</v>
      </c>
    </row>
    <row r="107" spans="1:7" x14ac:dyDescent="0.25">
      <c r="A107">
        <v>1925</v>
      </c>
      <c r="B107">
        <v>8.5299999999999994</v>
      </c>
      <c r="C107">
        <v>20.51</v>
      </c>
      <c r="E107">
        <v>1925</v>
      </c>
      <c r="F107" s="1">
        <f t="shared" si="6"/>
        <v>8.4879999999999995</v>
      </c>
      <c r="G107" s="1">
        <f t="shared" si="7"/>
        <v>20.252000000000002</v>
      </c>
    </row>
    <row r="108" spans="1:7" x14ac:dyDescent="0.25">
      <c r="A108">
        <v>1926</v>
      </c>
      <c r="B108">
        <v>8.73</v>
      </c>
      <c r="C108">
        <v>19.649999999999999</v>
      </c>
      <c r="E108">
        <v>1926</v>
      </c>
      <c r="F108" s="1">
        <f t="shared" si="6"/>
        <v>8.52</v>
      </c>
      <c r="G108" s="1">
        <f t="shared" si="7"/>
        <v>20</v>
      </c>
    </row>
    <row r="109" spans="1:7" x14ac:dyDescent="0.25">
      <c r="A109">
        <v>1927</v>
      </c>
      <c r="B109">
        <v>8.52</v>
      </c>
      <c r="C109">
        <v>21.23</v>
      </c>
      <c r="E109">
        <v>1927</v>
      </c>
      <c r="F109" s="1">
        <f t="shared" si="6"/>
        <v>8.541999999999998</v>
      </c>
      <c r="G109" s="1">
        <f t="shared" si="7"/>
        <v>20.172000000000001</v>
      </c>
    </row>
    <row r="110" spans="1:7" x14ac:dyDescent="0.25">
      <c r="A110">
        <v>1928</v>
      </c>
      <c r="B110">
        <v>8.6300000000000008</v>
      </c>
      <c r="C110">
        <v>19.98</v>
      </c>
      <c r="E110">
        <v>1928</v>
      </c>
      <c r="F110" s="1">
        <f t="shared" si="6"/>
        <v>8.5839999999999996</v>
      </c>
      <c r="G110" s="1">
        <f t="shared" si="7"/>
        <v>20.148000000000003</v>
      </c>
    </row>
    <row r="111" spans="1:7" x14ac:dyDescent="0.25">
      <c r="A111">
        <v>1929</v>
      </c>
      <c r="B111">
        <v>8.24</v>
      </c>
      <c r="C111">
        <v>19.690000000000001</v>
      </c>
      <c r="E111">
        <v>1929</v>
      </c>
      <c r="F111" s="1">
        <f t="shared" si="6"/>
        <v>8.5299999999999994</v>
      </c>
      <c r="G111" s="1">
        <f t="shared" si="7"/>
        <v>20.212</v>
      </c>
    </row>
    <row r="112" spans="1:7" x14ac:dyDescent="0.25">
      <c r="A112">
        <v>1930</v>
      </c>
      <c r="B112">
        <v>8.6300000000000008</v>
      </c>
      <c r="C112">
        <v>19.53</v>
      </c>
      <c r="E112">
        <v>1930</v>
      </c>
      <c r="F112" s="1">
        <f t="shared" si="6"/>
        <v>8.5500000000000007</v>
      </c>
      <c r="G112" s="1">
        <f t="shared" si="7"/>
        <v>20.015999999999998</v>
      </c>
    </row>
    <row r="113" spans="1:7" x14ac:dyDescent="0.25">
      <c r="A113">
        <v>1931</v>
      </c>
      <c r="B113">
        <v>8.7200000000000006</v>
      </c>
      <c r="C113">
        <v>20.170000000000002</v>
      </c>
      <c r="E113">
        <v>1931</v>
      </c>
      <c r="F113" s="1">
        <f t="shared" si="6"/>
        <v>8.548</v>
      </c>
      <c r="G113" s="1">
        <f t="shared" si="7"/>
        <v>20.12</v>
      </c>
    </row>
    <row r="114" spans="1:7" x14ac:dyDescent="0.25">
      <c r="A114">
        <v>1932</v>
      </c>
      <c r="B114">
        <v>8.7100000000000009</v>
      </c>
      <c r="C114">
        <v>19.78</v>
      </c>
      <c r="E114">
        <v>1932</v>
      </c>
      <c r="F114" s="1">
        <f t="shared" si="6"/>
        <v>8.5860000000000003</v>
      </c>
      <c r="G114" s="1">
        <f t="shared" si="7"/>
        <v>19.830000000000002</v>
      </c>
    </row>
    <row r="115" spans="1:7" x14ac:dyDescent="0.25">
      <c r="A115">
        <v>1933</v>
      </c>
      <c r="B115">
        <v>8.34</v>
      </c>
      <c r="C115">
        <v>21.39</v>
      </c>
      <c r="E115">
        <v>1933</v>
      </c>
      <c r="F115" s="1">
        <f t="shared" si="6"/>
        <v>8.5280000000000005</v>
      </c>
      <c r="G115" s="1">
        <f t="shared" si="7"/>
        <v>20.112000000000002</v>
      </c>
    </row>
    <row r="116" spans="1:7" x14ac:dyDescent="0.25">
      <c r="A116">
        <v>1934</v>
      </c>
      <c r="B116">
        <v>8.6300000000000008</v>
      </c>
      <c r="C116">
        <v>20.91</v>
      </c>
      <c r="E116">
        <v>1934</v>
      </c>
      <c r="F116" s="1">
        <f t="shared" si="6"/>
        <v>8.6060000000000016</v>
      </c>
      <c r="G116" s="1">
        <f t="shared" si="7"/>
        <v>20.356000000000002</v>
      </c>
    </row>
    <row r="117" spans="1:7" x14ac:dyDescent="0.25">
      <c r="A117">
        <v>1935</v>
      </c>
      <c r="B117">
        <v>8.52</v>
      </c>
      <c r="C117">
        <v>20.350000000000001</v>
      </c>
      <c r="E117">
        <v>1935</v>
      </c>
      <c r="F117" s="1">
        <f t="shared" si="6"/>
        <v>8.5839999999999996</v>
      </c>
      <c r="G117" s="1">
        <f t="shared" si="7"/>
        <v>20.52</v>
      </c>
    </row>
    <row r="118" spans="1:7" x14ac:dyDescent="0.25">
      <c r="A118">
        <v>1936</v>
      </c>
      <c r="B118">
        <v>8.5500000000000007</v>
      </c>
      <c r="C118">
        <v>19.350000000000001</v>
      </c>
      <c r="E118">
        <v>1936</v>
      </c>
      <c r="F118" s="1">
        <f t="shared" si="6"/>
        <v>8.5500000000000007</v>
      </c>
      <c r="G118" s="1">
        <f t="shared" si="7"/>
        <v>20.356000000000002</v>
      </c>
    </row>
    <row r="119" spans="1:7" x14ac:dyDescent="0.25">
      <c r="A119">
        <v>1937</v>
      </c>
      <c r="B119">
        <v>8.6999999999999993</v>
      </c>
      <c r="C119">
        <v>19.96</v>
      </c>
      <c r="E119">
        <v>1937</v>
      </c>
      <c r="F119" s="1">
        <f t="shared" si="6"/>
        <v>8.5479999999999983</v>
      </c>
      <c r="G119" s="1">
        <f t="shared" si="7"/>
        <v>20.392000000000003</v>
      </c>
    </row>
    <row r="120" spans="1:7" x14ac:dyDescent="0.25">
      <c r="A120">
        <v>1938</v>
      </c>
      <c r="B120">
        <v>8.86</v>
      </c>
      <c r="C120">
        <v>20.65</v>
      </c>
      <c r="E120">
        <v>1938</v>
      </c>
      <c r="F120" s="1">
        <f t="shared" si="6"/>
        <v>8.6519999999999992</v>
      </c>
      <c r="G120" s="1">
        <f t="shared" si="7"/>
        <v>20.244</v>
      </c>
    </row>
    <row r="121" spans="1:7" x14ac:dyDescent="0.25">
      <c r="A121">
        <v>1939</v>
      </c>
      <c r="B121">
        <v>8.76</v>
      </c>
      <c r="C121">
        <v>20.67</v>
      </c>
      <c r="E121">
        <v>1939</v>
      </c>
      <c r="F121" s="1">
        <f t="shared" si="6"/>
        <v>8.677999999999999</v>
      </c>
      <c r="G121" s="1">
        <f t="shared" si="7"/>
        <v>20.196000000000002</v>
      </c>
    </row>
    <row r="122" spans="1:7" x14ac:dyDescent="0.25">
      <c r="A122">
        <v>1940</v>
      </c>
      <c r="B122">
        <v>8.76</v>
      </c>
      <c r="C122">
        <v>19.309999999999999</v>
      </c>
      <c r="E122">
        <v>1940</v>
      </c>
      <c r="F122" s="1">
        <f t="shared" si="6"/>
        <v>8.7259999999999991</v>
      </c>
      <c r="G122" s="1">
        <f t="shared" si="7"/>
        <v>19.988</v>
      </c>
    </row>
    <row r="123" spans="1:7" x14ac:dyDescent="0.25">
      <c r="A123">
        <v>1941</v>
      </c>
      <c r="B123">
        <v>8.77</v>
      </c>
      <c r="C123">
        <v>19.940000000000001</v>
      </c>
      <c r="E123">
        <v>1941</v>
      </c>
      <c r="F123" s="1">
        <f t="shared" si="6"/>
        <v>8.77</v>
      </c>
      <c r="G123" s="1">
        <f t="shared" si="7"/>
        <v>20.106000000000002</v>
      </c>
    </row>
    <row r="124" spans="1:7" x14ac:dyDescent="0.25">
      <c r="A124">
        <v>1942</v>
      </c>
      <c r="B124">
        <v>8.73</v>
      </c>
      <c r="C124">
        <v>19.809999999999999</v>
      </c>
      <c r="E124">
        <v>1942</v>
      </c>
      <c r="F124" s="1">
        <f t="shared" si="6"/>
        <v>8.7759999999999998</v>
      </c>
      <c r="G124" s="1">
        <f t="shared" si="7"/>
        <v>20.076000000000001</v>
      </c>
    </row>
    <row r="125" spans="1:7" x14ac:dyDescent="0.25">
      <c r="A125">
        <v>1943</v>
      </c>
      <c r="B125">
        <v>8.76</v>
      </c>
      <c r="C125">
        <v>20.03</v>
      </c>
      <c r="E125">
        <v>1943</v>
      </c>
      <c r="F125" s="1">
        <f t="shared" si="6"/>
        <v>8.7559999999999985</v>
      </c>
      <c r="G125" s="1">
        <f t="shared" si="7"/>
        <v>19.952000000000002</v>
      </c>
    </row>
    <row r="126" spans="1:7" x14ac:dyDescent="0.25">
      <c r="A126">
        <v>1944</v>
      </c>
      <c r="B126">
        <v>8.85</v>
      </c>
      <c r="C126">
        <v>19.86</v>
      </c>
      <c r="E126">
        <v>1944</v>
      </c>
      <c r="F126" s="1">
        <f t="shared" si="6"/>
        <v>8.7740000000000009</v>
      </c>
      <c r="G126" s="1">
        <f t="shared" si="7"/>
        <v>19.79</v>
      </c>
    </row>
    <row r="127" spans="1:7" x14ac:dyDescent="0.25">
      <c r="A127">
        <v>1945</v>
      </c>
      <c r="B127">
        <v>8.58</v>
      </c>
      <c r="C127">
        <v>20.47</v>
      </c>
      <c r="E127">
        <v>1945</v>
      </c>
      <c r="F127" s="1">
        <f t="shared" si="6"/>
        <v>8.7379999999999995</v>
      </c>
      <c r="G127" s="1">
        <f t="shared" si="7"/>
        <v>20.021999999999998</v>
      </c>
    </row>
    <row r="128" spans="1:7" x14ac:dyDescent="0.25">
      <c r="A128">
        <v>1946</v>
      </c>
      <c r="B128">
        <v>8.68</v>
      </c>
      <c r="C128">
        <v>20.37</v>
      </c>
      <c r="E128">
        <v>1946</v>
      </c>
      <c r="F128" s="1">
        <f t="shared" si="6"/>
        <v>8.7200000000000006</v>
      </c>
      <c r="G128" s="1">
        <f t="shared" si="7"/>
        <v>20.108000000000001</v>
      </c>
    </row>
    <row r="129" spans="1:7" x14ac:dyDescent="0.25">
      <c r="A129">
        <v>1947</v>
      </c>
      <c r="B129">
        <v>8.8000000000000007</v>
      </c>
      <c r="C129">
        <v>19.82</v>
      </c>
      <c r="E129">
        <v>1947</v>
      </c>
      <c r="F129" s="1">
        <f t="shared" si="6"/>
        <v>8.734</v>
      </c>
      <c r="G129" s="1">
        <f t="shared" si="7"/>
        <v>20.110000000000003</v>
      </c>
    </row>
    <row r="130" spans="1:7" x14ac:dyDescent="0.25">
      <c r="A130">
        <v>1948</v>
      </c>
      <c r="B130">
        <v>8.75</v>
      </c>
      <c r="C130">
        <v>20.32</v>
      </c>
      <c r="E130">
        <v>1948</v>
      </c>
      <c r="F130" s="1">
        <f t="shared" si="6"/>
        <v>8.7319999999999993</v>
      </c>
      <c r="G130" s="1">
        <f t="shared" si="7"/>
        <v>20.167999999999999</v>
      </c>
    </row>
    <row r="131" spans="1:7" x14ac:dyDescent="0.25">
      <c r="A131">
        <v>1949</v>
      </c>
      <c r="B131">
        <v>8.59</v>
      </c>
      <c r="C131">
        <v>20.23</v>
      </c>
      <c r="E131">
        <v>1949</v>
      </c>
      <c r="F131" s="1">
        <f t="shared" si="6"/>
        <v>8.6800000000000015</v>
      </c>
      <c r="G131" s="1">
        <f t="shared" si="7"/>
        <v>20.242000000000001</v>
      </c>
    </row>
    <row r="132" spans="1:7" x14ac:dyDescent="0.25">
      <c r="A132">
        <v>1950</v>
      </c>
      <c r="B132">
        <v>8.3699999999999992</v>
      </c>
      <c r="C132">
        <v>20.74</v>
      </c>
      <c r="E132">
        <v>1950</v>
      </c>
      <c r="F132" s="1">
        <f t="shared" si="6"/>
        <v>8.6379999999999999</v>
      </c>
      <c r="G132" s="1">
        <f t="shared" si="7"/>
        <v>20.295999999999999</v>
      </c>
    </row>
    <row r="133" spans="1:7" x14ac:dyDescent="0.25">
      <c r="A133">
        <v>1951</v>
      </c>
      <c r="B133">
        <v>8.6300000000000008</v>
      </c>
      <c r="C133">
        <v>20.76</v>
      </c>
      <c r="E133">
        <v>1951</v>
      </c>
      <c r="F133" s="1">
        <f t="shared" si="6"/>
        <v>8.6280000000000001</v>
      </c>
      <c r="G133" s="1">
        <f t="shared" si="7"/>
        <v>20.374000000000002</v>
      </c>
    </row>
    <row r="134" spans="1:7" x14ac:dyDescent="0.25">
      <c r="A134">
        <v>1952</v>
      </c>
      <c r="B134">
        <v>8.64</v>
      </c>
      <c r="C134">
        <v>20.059999999999999</v>
      </c>
      <c r="E134">
        <v>1952</v>
      </c>
      <c r="F134" s="1">
        <f t="shared" ref="F134:F165" si="8">AVERAGE(B130:B134)</f>
        <v>8.5960000000000001</v>
      </c>
      <c r="G134" s="1">
        <f t="shared" ref="G134:G165" si="9">AVERAGE(C130:C134)</f>
        <v>20.422000000000001</v>
      </c>
    </row>
    <row r="135" spans="1:7" x14ac:dyDescent="0.25">
      <c r="A135">
        <v>1953</v>
      </c>
      <c r="B135">
        <v>8.8699999999999992</v>
      </c>
      <c r="C135">
        <v>20.61</v>
      </c>
      <c r="E135">
        <v>1953</v>
      </c>
      <c r="F135" s="1">
        <f t="shared" si="8"/>
        <v>8.620000000000001</v>
      </c>
      <c r="G135" s="1">
        <f t="shared" si="9"/>
        <v>20.48</v>
      </c>
    </row>
    <row r="136" spans="1:7" x14ac:dyDescent="0.25">
      <c r="A136">
        <v>1954</v>
      </c>
      <c r="B136">
        <v>8.56</v>
      </c>
      <c r="C136">
        <v>21.37</v>
      </c>
      <c r="E136">
        <v>1954</v>
      </c>
      <c r="F136" s="1">
        <f t="shared" si="8"/>
        <v>8.6140000000000008</v>
      </c>
      <c r="G136" s="1">
        <f t="shared" si="9"/>
        <v>20.708000000000002</v>
      </c>
    </row>
    <row r="137" spans="1:7" x14ac:dyDescent="0.25">
      <c r="A137">
        <v>1955</v>
      </c>
      <c r="B137">
        <v>8.6300000000000008</v>
      </c>
      <c r="C137">
        <v>20.72</v>
      </c>
      <c r="E137">
        <v>1955</v>
      </c>
      <c r="F137" s="1">
        <f t="shared" si="8"/>
        <v>8.6660000000000004</v>
      </c>
      <c r="G137" s="1">
        <f t="shared" si="9"/>
        <v>20.704000000000001</v>
      </c>
    </row>
    <row r="138" spans="1:7" x14ac:dyDescent="0.25">
      <c r="A138">
        <v>1956</v>
      </c>
      <c r="B138">
        <v>8.2799999999999994</v>
      </c>
      <c r="C138">
        <v>20.93</v>
      </c>
      <c r="E138">
        <v>1956</v>
      </c>
      <c r="F138" s="1">
        <f t="shared" si="8"/>
        <v>8.5960000000000001</v>
      </c>
      <c r="G138" s="1">
        <f t="shared" si="9"/>
        <v>20.738</v>
      </c>
    </row>
    <row r="139" spans="1:7" x14ac:dyDescent="0.25">
      <c r="A139">
        <v>1957</v>
      </c>
      <c r="B139">
        <v>8.73</v>
      </c>
      <c r="C139">
        <v>20.18</v>
      </c>
      <c r="E139">
        <v>1957</v>
      </c>
      <c r="F139" s="1">
        <f t="shared" si="8"/>
        <v>8.6140000000000008</v>
      </c>
      <c r="G139" s="1">
        <f t="shared" si="9"/>
        <v>20.762</v>
      </c>
    </row>
    <row r="140" spans="1:7" x14ac:dyDescent="0.25">
      <c r="A140">
        <v>1958</v>
      </c>
      <c r="B140">
        <v>8.77</v>
      </c>
      <c r="C140">
        <v>19.39</v>
      </c>
      <c r="E140">
        <v>1958</v>
      </c>
      <c r="F140" s="1">
        <f t="shared" si="8"/>
        <v>8.5939999999999994</v>
      </c>
      <c r="G140" s="1">
        <f t="shared" si="9"/>
        <v>20.518000000000001</v>
      </c>
    </row>
    <row r="141" spans="1:7" x14ac:dyDescent="0.25">
      <c r="A141">
        <v>1959</v>
      </c>
      <c r="B141">
        <v>8.73</v>
      </c>
      <c r="C141">
        <v>19.52</v>
      </c>
      <c r="E141">
        <v>1959</v>
      </c>
      <c r="F141" s="1">
        <f t="shared" si="8"/>
        <v>8.6280000000000001</v>
      </c>
      <c r="G141" s="1">
        <f t="shared" si="9"/>
        <v>20.148</v>
      </c>
    </row>
    <row r="142" spans="1:7" x14ac:dyDescent="0.25">
      <c r="A142">
        <v>1960</v>
      </c>
      <c r="B142">
        <v>8.58</v>
      </c>
      <c r="C142">
        <v>19.47</v>
      </c>
      <c r="E142">
        <v>1960</v>
      </c>
      <c r="F142" s="1">
        <f t="shared" si="8"/>
        <v>8.6179999999999986</v>
      </c>
      <c r="G142" s="1">
        <f t="shared" si="9"/>
        <v>19.898</v>
      </c>
    </row>
    <row r="143" spans="1:7" x14ac:dyDescent="0.25">
      <c r="A143">
        <v>1961</v>
      </c>
      <c r="B143">
        <v>8.8000000000000007</v>
      </c>
      <c r="C143">
        <v>19.66</v>
      </c>
      <c r="E143">
        <v>1961</v>
      </c>
      <c r="F143" s="1">
        <f t="shared" si="8"/>
        <v>8.7219999999999995</v>
      </c>
      <c r="G143" s="1">
        <f t="shared" si="9"/>
        <v>19.643999999999998</v>
      </c>
    </row>
    <row r="144" spans="1:7" x14ac:dyDescent="0.25">
      <c r="A144">
        <v>1962</v>
      </c>
      <c r="B144">
        <v>8.75</v>
      </c>
      <c r="C144">
        <v>20.55</v>
      </c>
      <c r="E144">
        <v>1962</v>
      </c>
      <c r="F144" s="1">
        <f t="shared" si="8"/>
        <v>8.7259999999999991</v>
      </c>
      <c r="G144" s="1">
        <f t="shared" si="9"/>
        <v>19.717999999999996</v>
      </c>
    </row>
    <row r="145" spans="1:7" x14ac:dyDescent="0.25">
      <c r="A145">
        <v>1963</v>
      </c>
      <c r="B145">
        <v>8.86</v>
      </c>
      <c r="C145">
        <v>20.47</v>
      </c>
      <c r="E145">
        <v>1963</v>
      </c>
      <c r="F145" s="1">
        <f t="shared" si="8"/>
        <v>8.7439999999999998</v>
      </c>
      <c r="G145" s="1">
        <f t="shared" si="9"/>
        <v>19.933999999999997</v>
      </c>
    </row>
    <row r="146" spans="1:7" x14ac:dyDescent="0.25">
      <c r="A146">
        <v>1964</v>
      </c>
      <c r="B146">
        <v>8.41</v>
      </c>
      <c r="C146">
        <v>20.2</v>
      </c>
      <c r="E146">
        <v>1964</v>
      </c>
      <c r="F146" s="1">
        <f t="shared" si="8"/>
        <v>8.6800000000000015</v>
      </c>
      <c r="G146" s="1">
        <f t="shared" si="9"/>
        <v>20.07</v>
      </c>
    </row>
    <row r="147" spans="1:7" x14ac:dyDescent="0.25">
      <c r="A147">
        <v>1965</v>
      </c>
      <c r="B147">
        <v>8.5299999999999994</v>
      </c>
      <c r="C147">
        <v>20.23</v>
      </c>
      <c r="E147">
        <v>1965</v>
      </c>
      <c r="F147" s="1">
        <f t="shared" si="8"/>
        <v>8.67</v>
      </c>
      <c r="G147" s="1">
        <f t="shared" si="9"/>
        <v>20.222000000000001</v>
      </c>
    </row>
    <row r="148" spans="1:7" x14ac:dyDescent="0.25">
      <c r="A148">
        <v>1966</v>
      </c>
      <c r="B148">
        <v>8.6</v>
      </c>
      <c r="C148">
        <v>19.579999999999998</v>
      </c>
      <c r="E148">
        <v>1966</v>
      </c>
      <c r="F148" s="1">
        <f t="shared" si="8"/>
        <v>8.629999999999999</v>
      </c>
      <c r="G148" s="1">
        <f t="shared" si="9"/>
        <v>20.206</v>
      </c>
    </row>
    <row r="149" spans="1:7" x14ac:dyDescent="0.25">
      <c r="A149">
        <v>1967</v>
      </c>
      <c r="B149">
        <v>8.6999999999999993</v>
      </c>
      <c r="C149">
        <v>20.34</v>
      </c>
      <c r="E149">
        <v>1967</v>
      </c>
      <c r="F149" s="1">
        <f t="shared" si="8"/>
        <v>8.6199999999999992</v>
      </c>
      <c r="G149" s="1">
        <f t="shared" si="9"/>
        <v>20.164000000000001</v>
      </c>
    </row>
    <row r="150" spans="1:7" x14ac:dyDescent="0.25">
      <c r="A150">
        <v>1968</v>
      </c>
      <c r="B150">
        <v>8.52</v>
      </c>
      <c r="C150">
        <v>19.149999999999999</v>
      </c>
      <c r="E150">
        <v>1968</v>
      </c>
      <c r="F150" s="1">
        <f t="shared" si="8"/>
        <v>8.5519999999999978</v>
      </c>
      <c r="G150" s="1">
        <f t="shared" si="9"/>
        <v>19.899999999999999</v>
      </c>
    </row>
    <row r="151" spans="1:7" x14ac:dyDescent="0.25">
      <c r="A151">
        <v>1969</v>
      </c>
      <c r="B151">
        <v>8.6</v>
      </c>
      <c r="C151">
        <v>19.95</v>
      </c>
      <c r="E151">
        <v>1969</v>
      </c>
      <c r="F151" s="1">
        <f t="shared" si="8"/>
        <v>8.59</v>
      </c>
      <c r="G151" s="1">
        <f t="shared" si="9"/>
        <v>19.850000000000001</v>
      </c>
    </row>
    <row r="152" spans="1:7" x14ac:dyDescent="0.25">
      <c r="A152">
        <v>1970</v>
      </c>
      <c r="B152">
        <v>8.6999999999999993</v>
      </c>
      <c r="C152">
        <v>19.55</v>
      </c>
      <c r="E152">
        <v>1970</v>
      </c>
      <c r="F152" s="1">
        <f t="shared" si="8"/>
        <v>8.6239999999999988</v>
      </c>
      <c r="G152" s="1">
        <f t="shared" si="9"/>
        <v>19.713999999999999</v>
      </c>
    </row>
    <row r="153" spans="1:7" x14ac:dyDescent="0.25">
      <c r="A153">
        <v>1971</v>
      </c>
      <c r="B153">
        <v>8.6</v>
      </c>
      <c r="C153">
        <v>20.82</v>
      </c>
      <c r="E153">
        <v>1971</v>
      </c>
      <c r="F153" s="1">
        <f t="shared" si="8"/>
        <v>8.6239999999999988</v>
      </c>
      <c r="G153" s="1">
        <f t="shared" si="9"/>
        <v>19.962</v>
      </c>
    </row>
    <row r="154" spans="1:7" x14ac:dyDescent="0.25">
      <c r="A154">
        <v>1972</v>
      </c>
      <c r="B154">
        <v>8.5</v>
      </c>
      <c r="C154">
        <v>20.100000000000001</v>
      </c>
      <c r="E154">
        <v>1972</v>
      </c>
      <c r="F154" s="1">
        <f t="shared" si="8"/>
        <v>8.5839999999999996</v>
      </c>
      <c r="G154" s="1">
        <f t="shared" si="9"/>
        <v>19.913999999999998</v>
      </c>
    </row>
    <row r="155" spans="1:7" x14ac:dyDescent="0.25">
      <c r="A155">
        <v>1973</v>
      </c>
      <c r="B155">
        <v>8.9499999999999993</v>
      </c>
      <c r="C155">
        <v>19.66</v>
      </c>
      <c r="E155">
        <v>1973</v>
      </c>
      <c r="F155" s="1">
        <f t="shared" si="8"/>
        <v>8.6699999999999982</v>
      </c>
      <c r="G155" s="1">
        <f t="shared" si="9"/>
        <v>20.015999999999998</v>
      </c>
    </row>
    <row r="156" spans="1:7" x14ac:dyDescent="0.25">
      <c r="A156">
        <v>1974</v>
      </c>
      <c r="B156">
        <v>8.4700000000000006</v>
      </c>
      <c r="C156">
        <v>19.93</v>
      </c>
      <c r="E156">
        <v>1974</v>
      </c>
      <c r="F156" s="1">
        <f t="shared" si="8"/>
        <v>8.6440000000000001</v>
      </c>
      <c r="G156" s="1">
        <f t="shared" si="9"/>
        <v>20.012</v>
      </c>
    </row>
    <row r="157" spans="1:7" x14ac:dyDescent="0.25">
      <c r="A157">
        <v>1975</v>
      </c>
      <c r="B157">
        <v>8.74</v>
      </c>
      <c r="C157">
        <v>19.93</v>
      </c>
      <c r="E157">
        <v>1975</v>
      </c>
      <c r="F157" s="1">
        <f t="shared" si="8"/>
        <v>8.652000000000001</v>
      </c>
      <c r="G157" s="1">
        <f t="shared" si="9"/>
        <v>20.088000000000001</v>
      </c>
    </row>
    <row r="158" spans="1:7" x14ac:dyDescent="0.25">
      <c r="A158">
        <v>1976</v>
      </c>
      <c r="B158">
        <v>8.35</v>
      </c>
      <c r="C158">
        <v>19.04</v>
      </c>
      <c r="E158">
        <v>1976</v>
      </c>
      <c r="F158" s="1">
        <f t="shared" si="8"/>
        <v>8.6020000000000003</v>
      </c>
      <c r="G158" s="1">
        <f t="shared" si="9"/>
        <v>19.731999999999999</v>
      </c>
    </row>
    <row r="159" spans="1:7" x14ac:dyDescent="0.25">
      <c r="A159">
        <v>1977</v>
      </c>
      <c r="B159">
        <v>8.85</v>
      </c>
      <c r="C159">
        <v>20.3</v>
      </c>
      <c r="E159">
        <v>1977</v>
      </c>
      <c r="F159" s="1">
        <f t="shared" si="8"/>
        <v>8.6720000000000006</v>
      </c>
      <c r="G159" s="1">
        <f t="shared" si="9"/>
        <v>19.771999999999998</v>
      </c>
    </row>
    <row r="160" spans="1:7" x14ac:dyDescent="0.25">
      <c r="A160">
        <v>1978</v>
      </c>
      <c r="B160">
        <v>8.69</v>
      </c>
      <c r="C160">
        <v>19.55</v>
      </c>
      <c r="E160">
        <v>1978</v>
      </c>
      <c r="F160" s="1">
        <f t="shared" si="8"/>
        <v>8.620000000000001</v>
      </c>
      <c r="G160" s="1">
        <f t="shared" si="9"/>
        <v>19.75</v>
      </c>
    </row>
    <row r="161" spans="1:7" x14ac:dyDescent="0.25">
      <c r="A161">
        <v>1979</v>
      </c>
      <c r="B161">
        <v>8.73</v>
      </c>
      <c r="C161">
        <v>19.14</v>
      </c>
      <c r="E161">
        <v>1979</v>
      </c>
      <c r="F161" s="1">
        <f t="shared" si="8"/>
        <v>8.6720000000000006</v>
      </c>
      <c r="G161" s="1">
        <f t="shared" si="9"/>
        <v>19.591999999999999</v>
      </c>
    </row>
    <row r="162" spans="1:7" x14ac:dyDescent="0.25">
      <c r="A162">
        <v>1980</v>
      </c>
      <c r="B162">
        <v>8.98</v>
      </c>
      <c r="C162">
        <v>20.3</v>
      </c>
      <c r="E162">
        <v>1980</v>
      </c>
      <c r="F162" s="1">
        <f t="shared" si="8"/>
        <v>8.7200000000000024</v>
      </c>
      <c r="G162" s="1">
        <f t="shared" si="9"/>
        <v>19.666</v>
      </c>
    </row>
    <row r="163" spans="1:7" x14ac:dyDescent="0.25">
      <c r="A163">
        <v>1981</v>
      </c>
      <c r="B163">
        <v>9.17</v>
      </c>
      <c r="C163">
        <v>20.32</v>
      </c>
      <c r="E163">
        <v>1981</v>
      </c>
      <c r="F163" s="1">
        <f t="shared" si="8"/>
        <v>8.8840000000000003</v>
      </c>
      <c r="G163" s="1">
        <f t="shared" si="9"/>
        <v>19.922000000000004</v>
      </c>
    </row>
    <row r="164" spans="1:7" x14ac:dyDescent="0.25">
      <c r="A164">
        <v>1982</v>
      </c>
      <c r="B164">
        <v>8.64</v>
      </c>
      <c r="C164">
        <v>20.39</v>
      </c>
      <c r="E164">
        <v>1982</v>
      </c>
      <c r="F164" s="1">
        <f t="shared" si="8"/>
        <v>8.8420000000000005</v>
      </c>
      <c r="G164" s="1">
        <f t="shared" si="9"/>
        <v>19.940000000000001</v>
      </c>
    </row>
    <row r="165" spans="1:7" x14ac:dyDescent="0.25">
      <c r="A165">
        <v>1983</v>
      </c>
      <c r="B165">
        <v>9.0299999999999994</v>
      </c>
      <c r="C165">
        <v>19.2</v>
      </c>
      <c r="E165">
        <v>1983</v>
      </c>
      <c r="F165" s="1">
        <f t="shared" si="8"/>
        <v>8.91</v>
      </c>
      <c r="G165" s="1">
        <f t="shared" si="9"/>
        <v>19.87</v>
      </c>
    </row>
    <row r="166" spans="1:7" x14ac:dyDescent="0.25">
      <c r="A166">
        <v>1984</v>
      </c>
      <c r="B166">
        <v>8.69</v>
      </c>
      <c r="C166">
        <v>20.62</v>
      </c>
      <c r="E166">
        <v>1984</v>
      </c>
      <c r="F166" s="1">
        <f t="shared" ref="F166:F197" si="10">AVERAGE(B162:B166)</f>
        <v>8.9019999999999992</v>
      </c>
      <c r="G166" s="1">
        <f t="shared" ref="G166:G197" si="11">AVERAGE(C162:C166)</f>
        <v>20.166000000000004</v>
      </c>
    </row>
    <row r="167" spans="1:7" x14ac:dyDescent="0.25">
      <c r="A167">
        <v>1985</v>
      </c>
      <c r="B167">
        <v>8.66</v>
      </c>
      <c r="C167">
        <v>20.07</v>
      </c>
      <c r="E167">
        <v>1985</v>
      </c>
      <c r="F167" s="1">
        <f t="shared" si="10"/>
        <v>8.8379999999999992</v>
      </c>
      <c r="G167" s="1">
        <f t="shared" si="11"/>
        <v>20.119999999999997</v>
      </c>
    </row>
    <row r="168" spans="1:7" x14ac:dyDescent="0.25">
      <c r="A168">
        <v>1986</v>
      </c>
      <c r="B168">
        <v>8.83</v>
      </c>
      <c r="C168">
        <v>20.56</v>
      </c>
      <c r="E168">
        <v>1986</v>
      </c>
      <c r="F168" s="1">
        <f t="shared" si="10"/>
        <v>8.77</v>
      </c>
      <c r="G168" s="1">
        <f t="shared" si="11"/>
        <v>20.167999999999999</v>
      </c>
    </row>
    <row r="169" spans="1:7" x14ac:dyDescent="0.25">
      <c r="A169">
        <v>1987</v>
      </c>
      <c r="B169">
        <v>8.99</v>
      </c>
      <c r="C169">
        <v>19.73</v>
      </c>
      <c r="E169">
        <v>1987</v>
      </c>
      <c r="F169" s="1">
        <f t="shared" si="10"/>
        <v>8.84</v>
      </c>
      <c r="G169" s="1">
        <f t="shared" si="11"/>
        <v>20.036000000000001</v>
      </c>
    </row>
    <row r="170" spans="1:7" x14ac:dyDescent="0.25">
      <c r="A170">
        <v>1988</v>
      </c>
      <c r="B170">
        <v>9.1999999999999993</v>
      </c>
      <c r="C170">
        <v>20.28</v>
      </c>
      <c r="E170">
        <v>1988</v>
      </c>
      <c r="F170" s="1">
        <f t="shared" si="10"/>
        <v>8.8740000000000006</v>
      </c>
      <c r="G170" s="1">
        <f t="shared" si="11"/>
        <v>20.252000000000002</v>
      </c>
    </row>
    <row r="171" spans="1:7" x14ac:dyDescent="0.25">
      <c r="A171">
        <v>1989</v>
      </c>
      <c r="B171">
        <v>8.92</v>
      </c>
      <c r="C171">
        <v>19.989999999999998</v>
      </c>
      <c r="E171">
        <v>1989</v>
      </c>
      <c r="F171" s="1">
        <f t="shared" si="10"/>
        <v>8.9200000000000017</v>
      </c>
      <c r="G171" s="1">
        <f t="shared" si="11"/>
        <v>20.125999999999998</v>
      </c>
    </row>
    <row r="172" spans="1:7" x14ac:dyDescent="0.25">
      <c r="A172">
        <v>1990</v>
      </c>
      <c r="B172">
        <v>9.23</v>
      </c>
      <c r="C172">
        <v>20.93</v>
      </c>
      <c r="E172">
        <v>1990</v>
      </c>
      <c r="F172" s="1">
        <f t="shared" si="10"/>
        <v>9.0340000000000007</v>
      </c>
      <c r="G172" s="1">
        <f t="shared" si="11"/>
        <v>20.298000000000002</v>
      </c>
    </row>
    <row r="173" spans="1:7" x14ac:dyDescent="0.25">
      <c r="A173">
        <v>1991</v>
      </c>
      <c r="B173">
        <v>9.18</v>
      </c>
      <c r="C173">
        <v>20.22</v>
      </c>
      <c r="E173">
        <v>1991</v>
      </c>
      <c r="F173" s="1">
        <f t="shared" si="10"/>
        <v>9.104000000000001</v>
      </c>
      <c r="G173" s="1">
        <f t="shared" si="11"/>
        <v>20.23</v>
      </c>
    </row>
    <row r="174" spans="1:7" x14ac:dyDescent="0.25">
      <c r="A174">
        <v>1992</v>
      </c>
      <c r="B174">
        <v>8.84</v>
      </c>
      <c r="C174">
        <v>20.07</v>
      </c>
      <c r="E174">
        <v>1992</v>
      </c>
      <c r="F174" s="1">
        <f t="shared" si="10"/>
        <v>9.0740000000000016</v>
      </c>
      <c r="G174" s="1">
        <f t="shared" si="11"/>
        <v>20.297999999999995</v>
      </c>
    </row>
    <row r="175" spans="1:7" x14ac:dyDescent="0.25">
      <c r="A175">
        <v>1993</v>
      </c>
      <c r="B175">
        <v>8.8699999999999992</v>
      </c>
      <c r="C175">
        <v>19.72</v>
      </c>
      <c r="E175">
        <v>1993</v>
      </c>
      <c r="F175" s="1">
        <f t="shared" si="10"/>
        <v>9.0079999999999991</v>
      </c>
      <c r="G175" s="1">
        <f t="shared" si="11"/>
        <v>20.186</v>
      </c>
    </row>
    <row r="176" spans="1:7" x14ac:dyDescent="0.25">
      <c r="A176">
        <v>1994</v>
      </c>
      <c r="B176">
        <v>9.0399999999999991</v>
      </c>
      <c r="C176">
        <v>20.5</v>
      </c>
      <c r="E176">
        <v>1994</v>
      </c>
      <c r="F176" s="1">
        <f t="shared" si="10"/>
        <v>9.032</v>
      </c>
      <c r="G176" s="1">
        <f t="shared" si="11"/>
        <v>20.288</v>
      </c>
    </row>
    <row r="177" spans="1:7" x14ac:dyDescent="0.25">
      <c r="A177">
        <v>1995</v>
      </c>
      <c r="B177">
        <v>9.35</v>
      </c>
      <c r="C177">
        <v>20.350000000000001</v>
      </c>
      <c r="E177">
        <v>1995</v>
      </c>
      <c r="F177" s="1">
        <f t="shared" si="10"/>
        <v>9.0560000000000009</v>
      </c>
      <c r="G177" s="1">
        <f t="shared" si="11"/>
        <v>20.171999999999997</v>
      </c>
    </row>
    <row r="178" spans="1:7" x14ac:dyDescent="0.25">
      <c r="A178">
        <v>1996</v>
      </c>
      <c r="B178">
        <v>9.0399999999999991</v>
      </c>
      <c r="C178">
        <v>20.78</v>
      </c>
      <c r="E178">
        <v>1996</v>
      </c>
      <c r="F178" s="1">
        <f t="shared" si="10"/>
        <v>9.0280000000000005</v>
      </c>
      <c r="G178" s="1">
        <f t="shared" si="11"/>
        <v>20.283999999999999</v>
      </c>
    </row>
    <row r="179" spans="1:7" x14ac:dyDescent="0.25">
      <c r="A179">
        <v>1997</v>
      </c>
      <c r="B179">
        <v>9.1999999999999993</v>
      </c>
      <c r="C179">
        <v>19.73</v>
      </c>
      <c r="E179">
        <v>1997</v>
      </c>
      <c r="F179" s="1">
        <f t="shared" si="10"/>
        <v>9.1</v>
      </c>
      <c r="G179" s="1">
        <f t="shared" si="11"/>
        <v>20.216000000000001</v>
      </c>
    </row>
    <row r="180" spans="1:7" x14ac:dyDescent="0.25">
      <c r="A180">
        <v>1998</v>
      </c>
      <c r="B180">
        <v>9.52</v>
      </c>
      <c r="C180">
        <v>21.35</v>
      </c>
      <c r="E180">
        <v>1998</v>
      </c>
      <c r="F180" s="1">
        <f t="shared" si="10"/>
        <v>9.2299999999999986</v>
      </c>
      <c r="G180" s="1">
        <f t="shared" si="11"/>
        <v>20.542000000000002</v>
      </c>
    </row>
    <row r="181" spans="1:7" x14ac:dyDescent="0.25">
      <c r="A181">
        <v>1999</v>
      </c>
      <c r="B181">
        <v>9.2899999999999991</v>
      </c>
      <c r="C181">
        <v>21.35</v>
      </c>
      <c r="E181">
        <v>1999</v>
      </c>
      <c r="F181" s="1">
        <f t="shared" si="10"/>
        <v>9.2799999999999994</v>
      </c>
      <c r="G181" s="1">
        <f t="shared" si="11"/>
        <v>20.712</v>
      </c>
    </row>
    <row r="182" spans="1:7" x14ac:dyDescent="0.25">
      <c r="A182">
        <v>2000</v>
      </c>
      <c r="B182">
        <v>9.1999999999999993</v>
      </c>
      <c r="C182">
        <v>21.12</v>
      </c>
      <c r="E182">
        <v>2000</v>
      </c>
      <c r="F182" s="1">
        <f t="shared" si="10"/>
        <v>9.25</v>
      </c>
      <c r="G182" s="1">
        <f t="shared" si="11"/>
        <v>20.866000000000003</v>
      </c>
    </row>
    <row r="183" spans="1:7" x14ac:dyDescent="0.25">
      <c r="A183">
        <v>2001</v>
      </c>
      <c r="B183">
        <v>9.41</v>
      </c>
      <c r="C183">
        <v>20.350000000000001</v>
      </c>
      <c r="E183">
        <v>2001</v>
      </c>
      <c r="F183" s="1">
        <f t="shared" si="10"/>
        <v>9.3239999999999981</v>
      </c>
      <c r="G183" s="1">
        <f t="shared" si="11"/>
        <v>20.78</v>
      </c>
    </row>
    <row r="184" spans="1:7" x14ac:dyDescent="0.25">
      <c r="A184">
        <v>2002</v>
      </c>
      <c r="B184">
        <v>9.57</v>
      </c>
      <c r="C184">
        <v>20.3</v>
      </c>
      <c r="E184">
        <v>2002</v>
      </c>
      <c r="F184" s="1">
        <f t="shared" si="10"/>
        <v>9.3979999999999997</v>
      </c>
      <c r="G184" s="1">
        <f t="shared" si="11"/>
        <v>20.894000000000002</v>
      </c>
    </row>
    <row r="185" spans="1:7" x14ac:dyDescent="0.25">
      <c r="A185">
        <v>2003</v>
      </c>
      <c r="B185">
        <v>9.5299999999999994</v>
      </c>
      <c r="C185">
        <v>20.37</v>
      </c>
      <c r="E185">
        <v>2003</v>
      </c>
      <c r="F185" s="1">
        <f t="shared" si="10"/>
        <v>9.4</v>
      </c>
      <c r="G185" s="1">
        <f t="shared" si="11"/>
        <v>20.698</v>
      </c>
    </row>
    <row r="186" spans="1:7" x14ac:dyDescent="0.25">
      <c r="A186">
        <v>2004</v>
      </c>
      <c r="B186">
        <v>9.32</v>
      </c>
      <c r="C186">
        <v>20.45</v>
      </c>
      <c r="E186">
        <v>2004</v>
      </c>
      <c r="F186" s="1">
        <f t="shared" si="10"/>
        <v>9.4060000000000006</v>
      </c>
      <c r="G186" s="1">
        <f t="shared" si="11"/>
        <v>20.518000000000001</v>
      </c>
    </row>
    <row r="187" spans="1:7" x14ac:dyDescent="0.25">
      <c r="A187">
        <v>2005</v>
      </c>
      <c r="B187">
        <v>9.6999999999999993</v>
      </c>
      <c r="C187">
        <v>20.9</v>
      </c>
      <c r="E187">
        <v>2005</v>
      </c>
      <c r="F187" s="1">
        <f t="shared" si="10"/>
        <v>9.5060000000000002</v>
      </c>
      <c r="G187" s="1">
        <f t="shared" si="11"/>
        <v>20.474</v>
      </c>
    </row>
    <row r="188" spans="1:7" x14ac:dyDescent="0.25">
      <c r="A188">
        <v>2006</v>
      </c>
      <c r="B188">
        <v>9.5299999999999994</v>
      </c>
      <c r="C188">
        <v>21.56</v>
      </c>
      <c r="E188">
        <v>2006</v>
      </c>
      <c r="F188" s="1">
        <f t="shared" si="10"/>
        <v>9.5300000000000011</v>
      </c>
      <c r="G188" s="1">
        <f t="shared" si="11"/>
        <v>20.716000000000001</v>
      </c>
    </row>
    <row r="189" spans="1:7" x14ac:dyDescent="0.25">
      <c r="A189">
        <v>2007</v>
      </c>
      <c r="B189">
        <v>9.73</v>
      </c>
      <c r="C189">
        <v>19.98</v>
      </c>
      <c r="E189">
        <v>2007</v>
      </c>
      <c r="F189" s="1">
        <f t="shared" si="10"/>
        <v>9.5620000000000012</v>
      </c>
      <c r="G189" s="1">
        <f t="shared" si="11"/>
        <v>20.652000000000001</v>
      </c>
    </row>
    <row r="190" spans="1:7" x14ac:dyDescent="0.25">
      <c r="A190">
        <v>2008</v>
      </c>
      <c r="B190">
        <v>9.43</v>
      </c>
      <c r="C190">
        <v>20.91</v>
      </c>
      <c r="E190">
        <v>2008</v>
      </c>
      <c r="F190" s="1">
        <f t="shared" si="10"/>
        <v>9.5419999999999998</v>
      </c>
      <c r="G190" s="1">
        <f t="shared" si="11"/>
        <v>20.759999999999998</v>
      </c>
    </row>
    <row r="191" spans="1:7" x14ac:dyDescent="0.25">
      <c r="A191">
        <v>2009</v>
      </c>
      <c r="B191">
        <v>9.51</v>
      </c>
      <c r="C191">
        <v>21.06</v>
      </c>
      <c r="E191">
        <v>2009</v>
      </c>
      <c r="F191" s="1">
        <f t="shared" si="10"/>
        <v>9.58</v>
      </c>
      <c r="G191" s="1">
        <f t="shared" si="11"/>
        <v>20.881999999999998</v>
      </c>
    </row>
    <row r="192" spans="1:7" x14ac:dyDescent="0.25">
      <c r="A192">
        <v>2010</v>
      </c>
      <c r="B192">
        <v>9.6999999999999993</v>
      </c>
      <c r="C192">
        <v>20.100000000000001</v>
      </c>
      <c r="E192">
        <v>2010</v>
      </c>
      <c r="F192" s="1">
        <f t="shared" si="10"/>
        <v>9.5799999999999983</v>
      </c>
      <c r="G192" s="1">
        <f t="shared" si="11"/>
        <v>20.722000000000001</v>
      </c>
    </row>
    <row r="193" spans="1:7" x14ac:dyDescent="0.25">
      <c r="A193">
        <v>2011</v>
      </c>
      <c r="B193">
        <v>9.52</v>
      </c>
      <c r="C193">
        <v>21.66</v>
      </c>
      <c r="E193">
        <v>2011</v>
      </c>
      <c r="F193" s="1">
        <f t="shared" si="10"/>
        <v>9.5779999999999994</v>
      </c>
      <c r="G193" s="1">
        <f t="shared" si="11"/>
        <v>20.742000000000001</v>
      </c>
    </row>
    <row r="194" spans="1:7" x14ac:dyDescent="0.25">
      <c r="A194">
        <v>2012</v>
      </c>
      <c r="B194">
        <v>9.51</v>
      </c>
      <c r="C194">
        <v>21.56</v>
      </c>
      <c r="E194">
        <v>2012</v>
      </c>
      <c r="F194" s="1">
        <f t="shared" si="10"/>
        <v>9.5339999999999989</v>
      </c>
      <c r="G194" s="1">
        <f t="shared" si="11"/>
        <v>21.058</v>
      </c>
    </row>
    <row r="195" spans="1:7" x14ac:dyDescent="0.25">
      <c r="A195">
        <v>2013</v>
      </c>
      <c r="B195">
        <v>9.61</v>
      </c>
      <c r="C195">
        <v>22.18</v>
      </c>
      <c r="E195">
        <v>2013</v>
      </c>
      <c r="F195" s="1">
        <f t="shared" si="10"/>
        <v>9.57</v>
      </c>
      <c r="G195" s="1">
        <f t="shared" si="11"/>
        <v>21.312000000000001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Correlation</vt:lpstr>
      <vt:lpstr>Descrip Stats</vt:lpstr>
      <vt:lpstr>Regression Analysis</vt:lpstr>
      <vt:lpstr>Combined_Data</vt:lpstr>
      <vt:lpstr>No MA</vt:lpstr>
      <vt:lpstr>5-yr MA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rgrantham82</cp:lastModifiedBy>
  <dcterms:created xsi:type="dcterms:W3CDTF">2020-05-03T20:50:10Z</dcterms:created>
  <dcterms:modified xsi:type="dcterms:W3CDTF">2020-05-05T13:00:58Z</dcterms:modified>
</cp:coreProperties>
</file>