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6CDAFB74-604D-1041-A512-D28D8766B37B}" xr6:coauthVersionLast="47" xr6:coauthVersionMax="47" xr10:uidLastSave="{00000000-0000-0000-0000-000000000000}"/>
  <bookViews>
    <workbookView xWindow="0" yWindow="760" windowWidth="34560" windowHeight="21580" activeTab="8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Sheet8" sheetId="9" r:id="rId7"/>
    <sheet name="object detection" sheetId="8" r:id="rId8"/>
    <sheet name="Sheet9" sheetId="10" r:id="rId9"/>
  </sheets>
  <definedNames>
    <definedName name="_xlchart.v1.0" hidden="1">Sheet9!$A$2:$A$5</definedName>
    <definedName name="_xlchart.v1.1" hidden="1">Sheet9!$B$1</definedName>
    <definedName name="_xlchart.v1.10" hidden="1">Sheet9!$C$1</definedName>
    <definedName name="_xlchart.v1.11" hidden="1">Sheet9!$C$2:$C$5</definedName>
    <definedName name="_xlchart.v1.12" hidden="1">Sheet9!$D$1</definedName>
    <definedName name="_xlchart.v1.13" hidden="1">Sheet9!$D$2:$D$5</definedName>
    <definedName name="_xlchart.v1.14" hidden="1">Sheet9!$A$2:$A$5</definedName>
    <definedName name="_xlchart.v1.15" hidden="1">Sheet9!$B$1</definedName>
    <definedName name="_xlchart.v1.16" hidden="1">Sheet9!$B$2:$B$5</definedName>
    <definedName name="_xlchart.v1.17" hidden="1">Sheet9!$C$1</definedName>
    <definedName name="_xlchart.v1.18" hidden="1">Sheet9!$C$2:$C$5</definedName>
    <definedName name="_xlchart.v1.19" hidden="1">Sheet9!$D$1</definedName>
    <definedName name="_xlchart.v1.2" hidden="1">Sheet9!$B$2:$B$5</definedName>
    <definedName name="_xlchart.v1.20" hidden="1">Sheet9!$D$2:$D$5</definedName>
    <definedName name="_xlchart.v1.3" hidden="1">Sheet9!$C$1</definedName>
    <definedName name="_xlchart.v1.4" hidden="1">Sheet9!$C$2:$C$5</definedName>
    <definedName name="_xlchart.v1.5" hidden="1">Sheet9!$D$1</definedName>
    <definedName name="_xlchart.v1.6" hidden="1">Sheet9!$D$2:$D$5</definedName>
    <definedName name="_xlchart.v1.7" hidden="1">Sheet9!$A$2:$A$5</definedName>
    <definedName name="_xlchart.v1.8" hidden="1">Sheet9!$B$1</definedName>
    <definedName name="_xlchart.v1.9" hidden="1">Sheet9!$B$2:$B$5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<sst xmlns="http://schemas.openxmlformats.org/spreadsheetml/2006/main" count="286" uniqueCount="27">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</sst>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7" xfId="0" applyNumberFormat="1" applyBorder="1"/>
    <xf numFmtId="0" fontId="1" fillId="0" borderId="0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Fill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ENOSTAVNOST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Sheet9!$C$2:$C$5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USPEŠNOST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Sheet9!$D$2:$D$5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9963231"/>
        <c:axId val="1529964959"/>
      </c:barChart>
      <c:catAx>
        <c:axId val="15299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23</xdr:row>
      <xdr:rowOff>25400</xdr:rowOff>
    </xdr:from>
    <xdr:to>
      <xdr:col>17</xdr:col>
      <xdr:colOff>609600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1397000</xdr:colOff>
      <xdr:row>5</xdr:row>
      <xdr:rowOff>6350</xdr:rowOff>
    </xdr:from>
    <xdr:to>
      <xdr:col>16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50800</xdr:rowOff>
    </xdr:from>
    <xdr:to>
      <xdr:col>15</xdr:col>
      <xdr:colOff>279400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54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55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56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22"/>
  <sheetViews>
    <sheetView workbookViewId="0">
      <selection activeCell="H3" sqref="H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66">
        <v>0.91800000000000004</v>
      </c>
      <c r="I4" s="11">
        <v>0.85780000000000001</v>
      </c>
      <c r="J4" s="66">
        <v>0.91800000000000004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66">
        <v>0.91300000000000003</v>
      </c>
      <c r="I5" s="12">
        <v>0.82379999999999998</v>
      </c>
      <c r="J5" s="66">
        <v>0.91300000000000003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</sheetData>
  <mergeCells count="5"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33"/>
  <sheetViews>
    <sheetView workbookViewId="0">
      <selection activeCell="I30" sqref="I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4" t="s">
        <v>18</v>
      </c>
      <c r="D25" s="32" t="s">
        <v>12</v>
      </c>
      <c r="E25" s="60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55"/>
      <c r="D26" s="33" t="s">
        <v>13</v>
      </c>
      <c r="E26" s="61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56"/>
      <c r="D27" s="2" t="s">
        <v>7</v>
      </c>
      <c r="E27" s="62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4</v>
      </c>
      <c r="G30" s="7" t="s">
        <v>19</v>
      </c>
      <c r="H30" s="3" t="s">
        <v>16</v>
      </c>
      <c r="I30" s="68" t="s">
        <v>20</v>
      </c>
    </row>
    <row r="31" spans="3:9" x14ac:dyDescent="0.2">
      <c r="C31" s="54" t="s">
        <v>18</v>
      </c>
      <c r="D31" s="32" t="s">
        <v>12</v>
      </c>
      <c r="E31" s="8">
        <v>0.92</v>
      </c>
      <c r="F31" s="12">
        <v>0.92300000000000004</v>
      </c>
      <c r="G31" s="60">
        <v>0.95369999999999999</v>
      </c>
      <c r="H31" s="11">
        <v>0.85780000000000001</v>
      </c>
      <c r="I31" s="66">
        <v>0.98</v>
      </c>
    </row>
    <row r="32" spans="3:9" x14ac:dyDescent="0.2">
      <c r="C32" s="55"/>
      <c r="D32" s="33" t="s">
        <v>13</v>
      </c>
      <c r="E32" s="10">
        <v>0.91900000000000004</v>
      </c>
      <c r="F32" s="12">
        <v>0.91900000000000004</v>
      </c>
      <c r="G32" s="61">
        <v>0.96140000000000003</v>
      </c>
      <c r="H32" s="12">
        <v>0.82379999999999998</v>
      </c>
      <c r="I32" s="66">
        <v>0.65</v>
      </c>
    </row>
    <row r="33" spans="3:9" ht="16" thickBot="1" x14ac:dyDescent="0.25">
      <c r="C33" s="56"/>
      <c r="D33" s="2" t="s">
        <v>7</v>
      </c>
      <c r="E33" s="35">
        <v>0.93</v>
      </c>
      <c r="F33" s="14">
        <v>0.92900000000000005</v>
      </c>
      <c r="G33" s="62">
        <v>0.876</v>
      </c>
      <c r="H33" s="41">
        <v>0.876</v>
      </c>
      <c r="I33" s="51">
        <f>(2*I31*I32)/(I31+I32)</f>
        <v>0.78159509202453992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dimension ref="C2:P33"/>
  <sheetViews>
    <sheetView topLeftCell="A2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4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55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56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68" t="s">
        <v>20</v>
      </c>
      <c r="F30" s="3" t="s">
        <v>16</v>
      </c>
      <c r="G30" s="34" t="s">
        <v>14</v>
      </c>
      <c r="H30" s="7" t="s">
        <v>19</v>
      </c>
      <c r="I30" s="4" t="s">
        <v>4</v>
      </c>
      <c r="J30" s="68" t="s">
        <v>20</v>
      </c>
    </row>
    <row r="31" spans="3:10" x14ac:dyDescent="0.2">
      <c r="C31" s="54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55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56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41"/>
  <sheetViews>
    <sheetView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7"/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57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63">
        <v>0.53</v>
      </c>
    </row>
    <row r="26" spans="3:9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64">
        <v>0.67</v>
      </c>
    </row>
    <row r="27" spans="3:9" ht="16" thickBot="1" x14ac:dyDescent="0.25">
      <c r="C27" s="59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65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4</v>
      </c>
    </row>
    <row r="31" spans="3:9" x14ac:dyDescent="0.2">
      <c r="C31" s="57" t="s">
        <v>11</v>
      </c>
      <c r="D31" s="32" t="s">
        <v>12</v>
      </c>
      <c r="E31" s="63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58"/>
      <c r="D32" s="33" t="s">
        <v>13</v>
      </c>
      <c r="E32" s="64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59"/>
      <c r="D33" s="6" t="s">
        <v>7</v>
      </c>
      <c r="E33" s="65">
        <v>0.59199999999999997</v>
      </c>
      <c r="F33" s="22">
        <v>0.58599999999999997</v>
      </c>
      <c r="G33" s="21">
        <v>0.56200000000000006</v>
      </c>
      <c r="H33" s="77">
        <v>0.52800000000000002</v>
      </c>
      <c r="I33" s="24">
        <v>0.51900000000000002</v>
      </c>
    </row>
    <row r="36" spans="3:9" x14ac:dyDescent="0.2">
      <c r="D36" s="68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77">
        <f>(2*F39*F40)/(F39+F40)</f>
        <v>0.52785646836638334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43"/>
  <sheetViews>
    <sheetView workbookViewId="0">
      <selection activeCell="F3" sqref="F3:I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7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63">
        <v>0.53</v>
      </c>
    </row>
    <row r="26" spans="3:10" x14ac:dyDescent="0.2">
      <c r="C26" s="58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64">
        <v>0.67</v>
      </c>
    </row>
    <row r="27" spans="3:10" ht="16" thickBot="1" x14ac:dyDescent="0.25">
      <c r="C27" s="59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65">
        <v>0.9</v>
      </c>
    </row>
    <row r="29" spans="3:10" ht="16" thickBot="1" x14ac:dyDescent="0.25"/>
    <row r="30" spans="3:10" ht="16" thickBot="1" x14ac:dyDescent="0.25">
      <c r="F30" s="4" t="s">
        <v>4</v>
      </c>
      <c r="G30" s="34" t="s">
        <v>14</v>
      </c>
      <c r="H30" s="3" t="s">
        <v>16</v>
      </c>
      <c r="I30" s="7" t="s">
        <v>19</v>
      </c>
      <c r="J30" s="68" t="s">
        <v>20</v>
      </c>
    </row>
    <row r="31" spans="3:10" x14ac:dyDescent="0.2">
      <c r="C31" s="57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63">
        <v>0.53</v>
      </c>
      <c r="I31" s="19">
        <v>0.47470000000000001</v>
      </c>
      <c r="J31">
        <v>0.75700000000000001</v>
      </c>
    </row>
    <row r="32" spans="3:10" x14ac:dyDescent="0.2">
      <c r="C32" s="58"/>
      <c r="D32" s="33" t="s">
        <v>13</v>
      </c>
      <c r="E32" s="33"/>
      <c r="F32" s="12">
        <v>0.54300000000000004</v>
      </c>
      <c r="G32" s="47">
        <v>0.622</v>
      </c>
      <c r="H32" s="64">
        <v>0.67</v>
      </c>
      <c r="I32" s="20">
        <v>0.57250000000000001</v>
      </c>
      <c r="J32">
        <v>0.70699999999999996</v>
      </c>
    </row>
    <row r="33" spans="3:10" ht="16" thickBot="1" x14ac:dyDescent="0.25">
      <c r="C33" s="59"/>
      <c r="D33" s="6" t="s">
        <v>7</v>
      </c>
      <c r="E33" s="76"/>
      <c r="F33" s="24">
        <v>0.92800000000000005</v>
      </c>
      <c r="G33" s="22">
        <v>0.90700000000000003</v>
      </c>
      <c r="H33" s="65">
        <v>0.9</v>
      </c>
      <c r="I33" s="21">
        <v>0.80800000000000005</v>
      </c>
      <c r="J33" s="75">
        <v>0.73499999999999999</v>
      </c>
    </row>
    <row r="37" spans="3:10" x14ac:dyDescent="0.2">
      <c r="C37" t="s">
        <v>21</v>
      </c>
      <c r="D37" s="68" t="s">
        <v>22</v>
      </c>
      <c r="E37" s="68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33"/>
  <sheetViews>
    <sheetView topLeftCell="A3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9" ht="16" thickBot="1" x14ac:dyDescent="0.25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9" ht="16" thickBot="1" x14ac:dyDescent="0.25">
      <c r="C27" s="59"/>
      <c r="D27" s="3" t="s">
        <v>10</v>
      </c>
      <c r="E27" s="21">
        <v>0.98</v>
      </c>
      <c r="F27" s="24">
        <v>0.94</v>
      </c>
      <c r="G27" s="22">
        <v>0.97699999999999998</v>
      </c>
      <c r="H27" s="65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4</v>
      </c>
      <c r="I30" t="s">
        <v>20</v>
      </c>
    </row>
    <row r="31" spans="3:9" x14ac:dyDescent="0.2">
      <c r="C31" s="57" t="s">
        <v>3</v>
      </c>
      <c r="D31" s="32" t="s">
        <v>12</v>
      </c>
      <c r="E31" s="19">
        <v>0.47470000000000001</v>
      </c>
      <c r="F31" s="45">
        <v>0.51300000000000001</v>
      </c>
      <c r="G31" s="63">
        <v>0.53</v>
      </c>
      <c r="H31" s="11">
        <v>0.63700000000000001</v>
      </c>
    </row>
    <row r="32" spans="3:9" ht="16" thickBot="1" x14ac:dyDescent="0.25">
      <c r="C32" s="58"/>
      <c r="D32" s="33" t="s">
        <v>13</v>
      </c>
      <c r="E32" s="20">
        <v>0.57250000000000001</v>
      </c>
      <c r="F32" s="47">
        <v>0.622</v>
      </c>
      <c r="G32" s="64">
        <v>0.67</v>
      </c>
      <c r="H32" s="12">
        <v>0.54300000000000004</v>
      </c>
    </row>
    <row r="33" spans="3:9" ht="16" thickBot="1" x14ac:dyDescent="0.25">
      <c r="C33" s="59"/>
      <c r="D33" s="3" t="s">
        <v>10</v>
      </c>
      <c r="E33" s="21">
        <v>0.98</v>
      </c>
      <c r="F33" s="22">
        <v>0.97699999999999998</v>
      </c>
      <c r="G33" s="65">
        <v>0.96499999999999997</v>
      </c>
      <c r="H33" s="24">
        <v>0.94</v>
      </c>
      <c r="I33" s="77">
        <v>0.78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tabSelected="1" workbookViewId="0">
      <selection sqref="A1:D5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Sheet8</vt:lpstr>
      <vt:lpstr>object detection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2023-09-03T17:54:37Z</dcterms:modified>
</cp:coreProperties>
</file>