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aPC\Documents\GitHub\Magisterska_naloga\"/>
    </mc:Choice>
  </mc:AlternateContent>
  <xr:revisionPtr revIDLastSave="0" documentId="13_ncr:1_{50967BED-F95E-4132-9A21-2E12EE6DE45A}" xr6:coauthVersionLast="47" xr6:coauthVersionMax="47" xr10:uidLastSave="{00000000-0000-0000-0000-000000000000}"/>
  <bookViews>
    <workbookView xWindow="28680" yWindow="-120" windowWidth="38640" windowHeight="21120" xr2:uid="{7C5033A3-0CD7-46B1-9957-C1698C27443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E18" i="1"/>
  <c r="F15" i="1"/>
  <c r="G15" i="1"/>
  <c r="H15" i="1"/>
  <c r="E15" i="1"/>
  <c r="H9" i="1"/>
  <c r="F9" i="1"/>
  <c r="G9" i="1"/>
  <c r="E9" i="1"/>
  <c r="H6" i="1"/>
  <c r="G6" i="1"/>
  <c r="F6" i="1"/>
  <c r="E6" i="1"/>
</calcChain>
</file>

<file path=xl/sharedStrings.xml><?xml version="1.0" encoding="utf-8"?>
<sst xmlns="http://schemas.openxmlformats.org/spreadsheetml/2006/main" count="27" uniqueCount="18">
  <si>
    <t>Sentiment Analaysis</t>
  </si>
  <si>
    <t>Summarization</t>
  </si>
  <si>
    <t>Object Detection</t>
  </si>
  <si>
    <t>Text Classification</t>
  </si>
  <si>
    <t>Transformers</t>
  </si>
  <si>
    <t>Google Cloud</t>
  </si>
  <si>
    <t>Named Entity Recognition</t>
  </si>
  <si>
    <t>ROUGE-2</t>
  </si>
  <si>
    <t>F1</t>
  </si>
  <si>
    <t>Recall</t>
  </si>
  <si>
    <t>ROUGE-1</t>
  </si>
  <si>
    <t>ROUGE-L</t>
  </si>
  <si>
    <t>Accuracy</t>
  </si>
  <si>
    <t>AWS</t>
  </si>
  <si>
    <t>Azure</t>
  </si>
  <si>
    <t>Precision</t>
  </si>
  <si>
    <t>Key Phrases</t>
  </si>
  <si>
    <t>Object detection dataseti imajo manjše slike/resolucijo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</si>
</sst>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7" fontId="0" fillId="0" borderId="0" xfId="0" applyNumberFormat="1"/>
    <xf numFmtId="167" fontId="0" fillId="0" borderId="21" xfId="0" applyNumberFormat="1" applyBorder="1"/>
    <xf numFmtId="167" fontId="2" fillId="2" borderId="10" xfId="1" applyNumberFormat="1" applyBorder="1"/>
    <xf numFmtId="167" fontId="0" fillId="0" borderId="22" xfId="0" applyNumberFormat="1" applyBorder="1"/>
    <xf numFmtId="167" fontId="0" fillId="0" borderId="16" xfId="0" applyNumberFormat="1" applyBorder="1"/>
    <xf numFmtId="167" fontId="0" fillId="0" borderId="9" xfId="0" applyNumberFormat="1" applyBorder="1"/>
    <xf numFmtId="167" fontId="0" fillId="0" borderId="15" xfId="0" applyNumberFormat="1" applyBorder="1"/>
    <xf numFmtId="167" fontId="0" fillId="0" borderId="10" xfId="0" applyNumberFormat="1" applyBorder="1"/>
    <xf numFmtId="167" fontId="0" fillId="0" borderId="8" xfId="0" applyNumberFormat="1" applyBorder="1" applyAlignment="1">
      <alignment horizontal="center"/>
    </xf>
    <xf numFmtId="167" fontId="0" fillId="0" borderId="12" xfId="0" applyNumberFormat="1" applyBorder="1"/>
    <xf numFmtId="167" fontId="2" fillId="2" borderId="21" xfId="1" applyNumberFormat="1" applyBorder="1" applyAlignment="1">
      <alignment vertical="center"/>
    </xf>
    <xf numFmtId="167" fontId="2" fillId="2" borderId="22" xfId="1" applyNumberFormat="1" applyBorder="1" applyAlignment="1">
      <alignment vertical="center"/>
    </xf>
    <xf numFmtId="167" fontId="0" fillId="0" borderId="11" xfId="0" applyNumberFormat="1" applyBorder="1"/>
    <xf numFmtId="167" fontId="2" fillId="2" borderId="24" xfId="1" applyNumberFormat="1" applyBorder="1" applyAlignment="1">
      <alignment vertical="center"/>
    </xf>
    <xf numFmtId="167" fontId="0" fillId="0" borderId="7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3" xfId="0" applyNumberFormat="1" applyBorder="1" applyAlignment="1">
      <alignment horizontal="center"/>
    </xf>
    <xf numFmtId="167" fontId="2" fillId="2" borderId="1" xfId="1" applyNumberFormat="1" applyBorder="1"/>
    <xf numFmtId="167" fontId="0" fillId="0" borderId="1" xfId="0" applyNumberFormat="1" applyBorder="1"/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2" fillId="2" borderId="5" xfId="1" applyNumberFormat="1" applyBorder="1"/>
    <xf numFmtId="167" fontId="2" fillId="2" borderId="6" xfId="1" applyNumberFormat="1" applyBorder="1"/>
    <xf numFmtId="167" fontId="2" fillId="2" borderId="12" xfId="1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25" xfId="0" applyNumberFormat="1" applyBorder="1"/>
    <xf numFmtId="167" fontId="2" fillId="2" borderId="14" xfId="1" applyNumberFormat="1" applyBorder="1" applyAlignment="1">
      <alignment horizontal="center"/>
    </xf>
    <xf numFmtId="167" fontId="2" fillId="2" borderId="15" xfId="1" applyNumberFormat="1" applyBorder="1" applyAlignment="1">
      <alignment horizontal="center"/>
    </xf>
    <xf numFmtId="167" fontId="2" fillId="2" borderId="26" xfId="1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2" fillId="2" borderId="21" xfId="1" applyNumberFormat="1" applyBorder="1"/>
    <xf numFmtId="167" fontId="2" fillId="2" borderId="22" xfId="1" applyNumberFormat="1" applyBorder="1"/>
    <xf numFmtId="167" fontId="2" fillId="2" borderId="17" xfId="1" applyNumberFormat="1" applyBorder="1"/>
    <xf numFmtId="167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7" fontId="0" fillId="0" borderId="24" xfId="0" applyNumberFormat="1" applyBorder="1"/>
    <xf numFmtId="167" fontId="0" fillId="0" borderId="16" xfId="0" applyNumberFormat="1" applyBorder="1" applyAlignment="1">
      <alignment horizontal="center"/>
    </xf>
    <xf numFmtId="0" fontId="1" fillId="0" borderId="0" xfId="0" applyFont="1" applyBorder="1"/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H24"/>
  <sheetViews>
    <sheetView tabSelected="1" workbookViewId="0">
      <selection activeCell="C3" sqref="C3:H19"/>
    </sheetView>
  </sheetViews>
  <sheetFormatPr defaultRowHeight="14.4" x14ac:dyDescent="0.3"/>
  <cols>
    <col min="3" max="3" width="21.44140625" bestFit="1" customWidth="1"/>
    <col min="4" max="4" width="8.6640625" bestFit="1" customWidth="1"/>
    <col min="5" max="5" width="16.21875" bestFit="1" customWidth="1"/>
    <col min="6" max="6" width="11.88671875" bestFit="1" customWidth="1"/>
  </cols>
  <sheetData>
    <row r="2" spans="3:8" ht="15" thickBot="1" x14ac:dyDescent="0.35"/>
    <row r="3" spans="3:8" ht="15" thickBot="1" x14ac:dyDescent="0.35">
      <c r="E3" s="12" t="s">
        <v>4</v>
      </c>
      <c r="F3" s="56" t="s">
        <v>5</v>
      </c>
      <c r="G3" s="15" t="s">
        <v>13</v>
      </c>
      <c r="H3" s="11" t="s">
        <v>14</v>
      </c>
    </row>
    <row r="4" spans="3:8" x14ac:dyDescent="0.3">
      <c r="C4" s="2" t="s">
        <v>6</v>
      </c>
      <c r="D4" s="54" t="s">
        <v>15</v>
      </c>
      <c r="E4" s="23">
        <v>0.94899999999999995</v>
      </c>
      <c r="F4" s="17">
        <v>0.92</v>
      </c>
      <c r="G4" s="50">
        <v>0.95369999999999999</v>
      </c>
      <c r="H4" s="21">
        <v>0.85780000000000001</v>
      </c>
    </row>
    <row r="5" spans="3:8" x14ac:dyDescent="0.3">
      <c r="C5" s="3"/>
      <c r="D5" s="55" t="s">
        <v>9</v>
      </c>
      <c r="E5" s="23">
        <v>0.95299999999999996</v>
      </c>
      <c r="F5" s="19">
        <v>0.91900000000000004</v>
      </c>
      <c r="G5" s="51">
        <v>0.96140000000000003</v>
      </c>
      <c r="H5" s="23">
        <v>0.82379999999999998</v>
      </c>
    </row>
    <row r="6" spans="3:8" ht="15" thickBot="1" x14ac:dyDescent="0.35">
      <c r="C6" s="4"/>
      <c r="D6" s="10" t="s">
        <v>8</v>
      </c>
      <c r="E6" s="25">
        <f>(2*E4*E5)/(E4+E5)</f>
        <v>0.95099579390115663</v>
      </c>
      <c r="F6" s="57">
        <f t="shared" ref="F6:H6" si="0">(2*F4*F5)/(F4+F5)</f>
        <v>0.9194997281131051</v>
      </c>
      <c r="G6" s="52">
        <f>(2*G4*G5)/(G4+G5)</f>
        <v>0.95753452039058018</v>
      </c>
      <c r="H6" s="30">
        <f>(2*H4*H5)/(H4+H5)</f>
        <v>0.84045627973358705</v>
      </c>
    </row>
    <row r="7" spans="3:8" x14ac:dyDescent="0.3">
      <c r="C7" s="5" t="s">
        <v>0</v>
      </c>
      <c r="D7" s="12" t="s">
        <v>15</v>
      </c>
      <c r="E7" s="58">
        <v>0.8</v>
      </c>
      <c r="F7" s="53">
        <v>0.92400000000000004</v>
      </c>
      <c r="G7" s="20">
        <v>0.86219999999999997</v>
      </c>
      <c r="H7" s="21">
        <v>0.86229999999999996</v>
      </c>
    </row>
    <row r="8" spans="3:8" x14ac:dyDescent="0.3">
      <c r="C8" s="6"/>
      <c r="D8" s="13" t="s">
        <v>9</v>
      </c>
      <c r="E8" s="37">
        <v>0.79900000000000004</v>
      </c>
      <c r="F8" s="18">
        <v>0.92400000000000004</v>
      </c>
      <c r="G8" s="22">
        <v>0.89119999999999999</v>
      </c>
      <c r="H8" s="23">
        <v>0.89129999999999998</v>
      </c>
    </row>
    <row r="9" spans="3:8" ht="15" thickBot="1" x14ac:dyDescent="0.35">
      <c r="C9" s="7"/>
      <c r="D9" s="14" t="s">
        <v>8</v>
      </c>
      <c r="E9" s="38">
        <f>(2*E7*E8)/(E7+E8)</f>
        <v>0.79949968730456533</v>
      </c>
      <c r="F9" s="42">
        <f t="shared" ref="F9:H9" si="1">(2*F7*F8)/(F7+F8)</f>
        <v>0.92400000000000004</v>
      </c>
      <c r="G9" s="24">
        <f t="shared" si="1"/>
        <v>0.87646018022128425</v>
      </c>
      <c r="H9" s="24">
        <f>(2*H7*H8)/(H7+H8)</f>
        <v>0.87656020757299269</v>
      </c>
    </row>
    <row r="10" spans="3:8" x14ac:dyDescent="0.3">
      <c r="C10" s="5" t="s">
        <v>1</v>
      </c>
      <c r="D10" s="12" t="s">
        <v>10</v>
      </c>
      <c r="E10" s="48">
        <v>0.20899999999999999</v>
      </c>
      <c r="F10" s="26">
        <v>0.42948999999999998</v>
      </c>
      <c r="G10" s="21">
        <v>0.22600000000000001</v>
      </c>
      <c r="H10" s="21">
        <v>0.42620999999999998</v>
      </c>
    </row>
    <row r="11" spans="3:8" x14ac:dyDescent="0.3">
      <c r="C11" s="6"/>
      <c r="D11" s="13" t="s">
        <v>7</v>
      </c>
      <c r="E11" s="49">
        <v>0.19</v>
      </c>
      <c r="F11" s="27">
        <v>0.20815</v>
      </c>
      <c r="G11" s="28">
        <v>2.1000000000000001E-2</v>
      </c>
      <c r="H11" s="23">
        <v>0.21983</v>
      </c>
    </row>
    <row r="12" spans="3:8" ht="15" thickBot="1" x14ac:dyDescent="0.35">
      <c r="C12" s="7"/>
      <c r="D12" s="14" t="s">
        <v>11</v>
      </c>
      <c r="E12" s="39">
        <v>0.1918</v>
      </c>
      <c r="F12" s="29">
        <v>0.30619000000000002</v>
      </c>
      <c r="G12" s="30">
        <v>0.20100000000000001</v>
      </c>
      <c r="H12" s="25">
        <v>0.33034000000000002</v>
      </c>
    </row>
    <row r="13" spans="3:8" x14ac:dyDescent="0.3">
      <c r="C13" s="5" t="s">
        <v>16</v>
      </c>
      <c r="D13" s="12" t="s">
        <v>15</v>
      </c>
      <c r="E13" s="36">
        <v>0.47470000000000001</v>
      </c>
      <c r="F13" s="21">
        <v>0.63700000000000001</v>
      </c>
      <c r="G13" s="8">
        <v>0.51300000000000001</v>
      </c>
      <c r="H13" s="40">
        <v>0.53</v>
      </c>
    </row>
    <row r="14" spans="3:8" x14ac:dyDescent="0.3">
      <c r="C14" s="6"/>
      <c r="D14" s="13" t="s">
        <v>9</v>
      </c>
      <c r="E14" s="37">
        <v>0.57250000000000001</v>
      </c>
      <c r="F14" s="23">
        <v>0.54300000000000004</v>
      </c>
      <c r="G14" s="9">
        <v>0.622</v>
      </c>
      <c r="H14" s="41">
        <v>0.67</v>
      </c>
    </row>
    <row r="15" spans="3:8" ht="15" thickBot="1" x14ac:dyDescent="0.35">
      <c r="C15" s="7"/>
      <c r="D15" s="14" t="s">
        <v>8</v>
      </c>
      <c r="E15" s="38">
        <f>(2*E13*E14)/(E13+E14)</f>
        <v>0.51903313598166534</v>
      </c>
      <c r="F15" s="43">
        <f t="shared" ref="F15:H15" si="2">(2*F13*F14)/(F13+F14)</f>
        <v>0.58625593220338978</v>
      </c>
      <c r="G15" s="39">
        <f t="shared" si="2"/>
        <v>0.56226607929515415</v>
      </c>
      <c r="H15" s="42">
        <f t="shared" si="2"/>
        <v>0.59183333333333332</v>
      </c>
    </row>
    <row r="16" spans="3:8" x14ac:dyDescent="0.3">
      <c r="C16" s="5" t="s">
        <v>3</v>
      </c>
      <c r="D16" s="12" t="s">
        <v>15</v>
      </c>
      <c r="E16" s="45">
        <v>0.92949999999999999</v>
      </c>
      <c r="F16" s="21">
        <v>0.95699999999999996</v>
      </c>
      <c r="G16" s="31">
        <v>0.85760000000000003</v>
      </c>
      <c r="H16" s="21">
        <v>0.88</v>
      </c>
    </row>
    <row r="17" spans="3:8" x14ac:dyDescent="0.3">
      <c r="C17" s="6"/>
      <c r="D17" s="13" t="s">
        <v>9</v>
      </c>
      <c r="E17" s="46">
        <v>0.92600000000000005</v>
      </c>
      <c r="F17" s="23">
        <v>0.86199999999999999</v>
      </c>
      <c r="G17" s="32">
        <v>0.76290000000000002</v>
      </c>
      <c r="H17" s="23">
        <v>0.92</v>
      </c>
    </row>
    <row r="18" spans="3:8" ht="15" thickBot="1" x14ac:dyDescent="0.35">
      <c r="C18" s="7"/>
      <c r="D18" s="14" t="s">
        <v>8</v>
      </c>
      <c r="E18" s="47">
        <f>(2*E16*E17)/(E16+E17)</f>
        <v>0.92774669900296414</v>
      </c>
      <c r="F18" s="25">
        <f t="shared" ref="F18:H18" si="3">(2*F16*F17)/(F16+F17)</f>
        <v>0.90701924134139633</v>
      </c>
      <c r="G18" s="16">
        <f t="shared" si="3"/>
        <v>0.80748292502314101</v>
      </c>
      <c r="H18" s="30">
        <f t="shared" si="3"/>
        <v>0.89955555555555555</v>
      </c>
    </row>
    <row r="19" spans="3:8" ht="15" thickBot="1" x14ac:dyDescent="0.35">
      <c r="C19" s="1" t="s">
        <v>2</v>
      </c>
      <c r="D19" s="11" t="s">
        <v>12</v>
      </c>
      <c r="E19" s="33">
        <v>0.96799999999999997</v>
      </c>
      <c r="F19" s="44">
        <v>0.97699999999999998</v>
      </c>
      <c r="G19" s="34">
        <v>0.98</v>
      </c>
      <c r="H19" s="35">
        <v>0.96479999999999999</v>
      </c>
    </row>
    <row r="20" spans="3:8" x14ac:dyDescent="0.3">
      <c r="D20" s="59"/>
    </row>
    <row r="21" spans="3:8" x14ac:dyDescent="0.3">
      <c r="D21" s="59"/>
    </row>
    <row r="22" spans="3:8" x14ac:dyDescent="0.3">
      <c r="D22" s="59"/>
    </row>
    <row r="24" spans="3:8" x14ac:dyDescent="0.3">
      <c r="F24" t="s">
        <v>17</v>
      </c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RomanaPC</cp:lastModifiedBy>
  <dcterms:created xsi:type="dcterms:W3CDTF">2023-06-26T13:40:18Z</dcterms:created>
  <dcterms:modified xsi:type="dcterms:W3CDTF">2023-07-22T13:37:25Z</dcterms:modified>
</cp:coreProperties>
</file>