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.grilj/Documents/GitHub/BMA_roma_MAG/other documentation/"/>
    </mc:Choice>
  </mc:AlternateContent>
  <xr:revisionPtr revIDLastSave="0" documentId="8_{A1329AE3-9AAA-C746-95CC-CA4F122A6D56}" xr6:coauthVersionLast="47" xr6:coauthVersionMax="47" xr10:uidLastSave="{00000000-0000-0000-0000-000000000000}"/>
  <bookViews>
    <workbookView xWindow="20" yWindow="1060" windowWidth="34560" windowHeight="20360" activeTab="6" xr2:uid="{7C5033A3-0CD7-46B1-9957-C1698C274436}"/>
  </bookViews>
  <sheets>
    <sheet name="List1" sheetId="1" r:id="rId1"/>
    <sheet name="NER" sheetId="3" r:id="rId2"/>
    <sheet name="sentiment" sheetId="4" r:id="rId3"/>
    <sheet name="summarization" sheetId="5" r:id="rId4"/>
    <sheet name="key pharses" sheetId="6" r:id="rId5"/>
    <sheet name="text classification" sheetId="7" r:id="rId6"/>
    <sheet name="object detect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8" l="1"/>
  <c r="G18" i="8"/>
  <c r="F18" i="8"/>
  <c r="E18" i="8"/>
  <c r="H15" i="8"/>
  <c r="G15" i="8"/>
  <c r="F15" i="8"/>
  <c r="E15" i="8"/>
  <c r="H9" i="8"/>
  <c r="G9" i="8"/>
  <c r="F9" i="8"/>
  <c r="H6" i="8"/>
  <c r="G6" i="8"/>
  <c r="F6" i="8"/>
  <c r="E6" i="8"/>
  <c r="H18" i="7"/>
  <c r="G18" i="7"/>
  <c r="F18" i="7"/>
  <c r="E18" i="7"/>
  <c r="H15" i="7"/>
  <c r="G15" i="7"/>
  <c r="F15" i="7"/>
  <c r="E15" i="7"/>
  <c r="H9" i="7"/>
  <c r="G9" i="7"/>
  <c r="F9" i="7"/>
  <c r="H6" i="7"/>
  <c r="G6" i="7"/>
  <c r="F6" i="7"/>
  <c r="E6" i="7"/>
  <c r="H18" i="6"/>
  <c r="G18" i="6"/>
  <c r="F18" i="6"/>
  <c r="E18" i="6"/>
  <c r="H15" i="6"/>
  <c r="G15" i="6"/>
  <c r="F15" i="6"/>
  <c r="E15" i="6"/>
  <c r="H9" i="6"/>
  <c r="G9" i="6"/>
  <c r="F9" i="6"/>
  <c r="H6" i="6"/>
  <c r="G6" i="6"/>
  <c r="F6" i="6"/>
  <c r="E6" i="6"/>
  <c r="H18" i="5"/>
  <c r="G18" i="5"/>
  <c r="F18" i="5"/>
  <c r="E18" i="5"/>
  <c r="H15" i="5"/>
  <c r="G15" i="5"/>
  <c r="F15" i="5"/>
  <c r="E15" i="5"/>
  <c r="H9" i="5"/>
  <c r="G9" i="5"/>
  <c r="F9" i="5"/>
  <c r="H6" i="5"/>
  <c r="G6" i="5"/>
  <c r="F6" i="5"/>
  <c r="E6" i="5"/>
  <c r="H18" i="4"/>
  <c r="G18" i="4"/>
  <c r="F18" i="4"/>
  <c r="E18" i="4"/>
  <c r="H15" i="4"/>
  <c r="G15" i="4"/>
  <c r="F15" i="4"/>
  <c r="E15" i="4"/>
  <c r="H9" i="4"/>
  <c r="G9" i="4"/>
  <c r="F9" i="4"/>
  <c r="H6" i="4"/>
  <c r="G6" i="4"/>
  <c r="F6" i="4"/>
  <c r="E6" i="4"/>
  <c r="H6" i="3"/>
  <c r="G6" i="3"/>
  <c r="F6" i="3"/>
  <c r="E6" i="3"/>
  <c r="H18" i="3"/>
  <c r="G18" i="3"/>
  <c r="F18" i="3"/>
  <c r="E18" i="3"/>
  <c r="H15" i="3"/>
  <c r="G15" i="3"/>
  <c r="F15" i="3"/>
  <c r="E15" i="3"/>
  <c r="H9" i="3"/>
  <c r="G9" i="3"/>
  <c r="F9" i="3"/>
  <c r="E6" i="1"/>
  <c r="F6" i="1"/>
  <c r="E15" i="1"/>
  <c r="E18" i="1"/>
  <c r="H15" i="1"/>
  <c r="F18" i="1"/>
  <c r="G18" i="1"/>
  <c r="H18" i="1"/>
  <c r="F15" i="1"/>
  <c r="G15" i="1"/>
  <c r="H9" i="1"/>
  <c r="F9" i="1"/>
  <c r="G9" i="1"/>
  <c r="H6" i="1"/>
  <c r="G6" i="1"/>
</calcChain>
</file>

<file path=xl/sharedStrings.xml><?xml version="1.0" encoding="utf-8"?>
<sst xmlns="http://schemas.openxmlformats.org/spreadsheetml/2006/main" count="267" uniqueCount="19">
  <si>
    <t>Sentiment Analaysis</t>
  </si>
  <si>
    <t>Summarization</t>
  </si>
  <si>
    <t>Object Detection</t>
  </si>
  <si>
    <t>Text Classification</t>
  </si>
  <si>
    <t>Transformers</t>
  </si>
  <si>
    <t>Named Entity Recognition</t>
  </si>
  <si>
    <t>ROUGE-2</t>
  </si>
  <si>
    <t>F1</t>
  </si>
  <si>
    <t>ROUGE-1</t>
  </si>
  <si>
    <t>ROUGE-L</t>
  </si>
  <si>
    <t>Accuracy</t>
  </si>
  <si>
    <t>Key Phrases</t>
  </si>
  <si>
    <t>Precision/Natancnost</t>
  </si>
  <si>
    <t>Recall/Odzivnost</t>
  </si>
  <si>
    <t>Google Vertex AI</t>
  </si>
  <si>
    <t>AWS Amazon SageMaker</t>
  </si>
  <si>
    <t>Azure Cognitive Services</t>
  </si>
  <si>
    <t>sentiment</t>
  </si>
  <si>
    <t>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</si>
</sst>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6">
    <xf numFmtId="0" fontId="0" fillId="0" borderId="0" xfId="0"/>
    <xf numFmtId="0" fontId="0" fillId="0" borderId="4" xfId="0" applyBorder="1" applyAlignment="1">
      <alignment horizontal="center" vertical="center"/>
    </xf>
    <xf numFmtId="0" fontId="1" fillId="0" borderId="13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5" xfId="0" applyFont="1" applyBorder="1"/>
    <xf numFmtId="164" fontId="0" fillId="0" borderId="21" xfId="0" applyNumberFormat="1" applyBorder="1"/>
    <xf numFmtId="164" fontId="2" fillId="2" borderId="10" xfId="1" applyNumberFormat="1" applyBorder="1"/>
    <xf numFmtId="164" fontId="0" fillId="0" borderId="22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/>
    <xf numFmtId="164" fontId="2" fillId="2" borderId="21" xfId="1" applyNumberFormat="1" applyBorder="1" applyAlignment="1">
      <alignment vertical="center"/>
    </xf>
    <xf numFmtId="164" fontId="2" fillId="2" borderId="22" xfId="1" applyNumberFormat="1" applyBorder="1" applyAlignment="1">
      <alignment vertical="center"/>
    </xf>
    <xf numFmtId="164" fontId="2" fillId="2" borderId="24" xfId="1" applyNumberFormat="1" applyBorder="1" applyAlignment="1">
      <alignment vertical="center"/>
    </xf>
    <xf numFmtId="164" fontId="0" fillId="0" borderId="2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2" fillId="2" borderId="12" xfId="1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5" xfId="0" applyNumberFormat="1" applyBorder="1"/>
    <xf numFmtId="164" fontId="2" fillId="2" borderId="14" xfId="1" applyNumberFormat="1" applyBorder="1" applyAlignment="1">
      <alignment horizontal="center"/>
    </xf>
    <xf numFmtId="164" fontId="2" fillId="2" borderId="15" xfId="1" applyNumberFormat="1" applyBorder="1" applyAlignment="1">
      <alignment horizontal="center"/>
    </xf>
    <xf numFmtId="164" fontId="2" fillId="2" borderId="26" xfId="1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2" fillId="2" borderId="11" xfId="1" applyNumberFormat="1" applyBorder="1"/>
    <xf numFmtId="0" fontId="1" fillId="0" borderId="14" xfId="0" applyFont="1" applyBorder="1"/>
    <xf numFmtId="0" fontId="1" fillId="0" borderId="15" xfId="0" applyFont="1" applyBorder="1"/>
    <xf numFmtId="0" fontId="1" fillId="0" borderId="27" xfId="0" applyFont="1" applyBorder="1"/>
    <xf numFmtId="164" fontId="0" fillId="0" borderId="24" xfId="0" applyNumberFormat="1" applyBorder="1"/>
    <xf numFmtId="164" fontId="0" fillId="0" borderId="16" xfId="0" applyNumberFormat="1" applyBorder="1" applyAlignment="1">
      <alignment horizontal="center"/>
    </xf>
    <xf numFmtId="0" fontId="1" fillId="0" borderId="0" xfId="0" applyFont="1"/>
    <xf numFmtId="164" fontId="2" fillId="2" borderId="21" xfId="1" applyNumberFormat="1" applyBorder="1" applyAlignment="1"/>
    <xf numFmtId="164" fontId="2" fillId="2" borderId="22" xfId="1" applyNumberFormat="1" applyBorder="1" applyAlignment="1"/>
    <xf numFmtId="164" fontId="2" fillId="2" borderId="17" xfId="1" applyNumberFormat="1" applyBorder="1" applyAlignment="1"/>
    <xf numFmtId="164" fontId="0" fillId="0" borderId="7" xfId="0" applyNumberFormat="1" applyBorder="1"/>
    <xf numFmtId="164" fontId="0" fillId="0" borderId="16" xfId="0" applyNumberFormat="1" applyBorder="1"/>
    <xf numFmtId="164" fontId="0" fillId="0" borderId="15" xfId="0" applyNumberFormat="1" applyBorder="1"/>
    <xf numFmtId="164" fontId="0" fillId="0" borderId="11" xfId="0" applyNumberFormat="1" applyBorder="1"/>
    <xf numFmtId="0" fontId="0" fillId="0" borderId="5" xfId="0" applyBorder="1"/>
    <xf numFmtId="164" fontId="2" fillId="2" borderId="5" xfId="1" applyNumberFormat="1" applyBorder="1" applyAlignment="1"/>
    <xf numFmtId="0" fontId="0" fillId="0" borderId="6" xfId="0" applyBorder="1"/>
    <xf numFmtId="164" fontId="2" fillId="2" borderId="6" xfId="1" applyNumberFormat="1" applyBorder="1" applyAlignment="1"/>
    <xf numFmtId="164" fontId="0" fillId="0" borderId="19" xfId="0" applyNumberFormat="1" applyBorder="1"/>
    <xf numFmtId="164" fontId="0" fillId="0" borderId="20" xfId="0" applyNumberFormat="1" applyBorder="1"/>
    <xf numFmtId="164" fontId="0" fillId="0" borderId="0" xfId="0" applyNumberFormat="1"/>
    <xf numFmtId="164" fontId="2" fillId="2" borderId="1" xfId="1" applyNumberFormat="1" applyBorder="1" applyAlignment="1"/>
    <xf numFmtId="164" fontId="0" fillId="0" borderId="1" xfId="0" applyNumberForma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2" fillId="3" borderId="21" xfId="1" applyNumberFormat="1" applyFill="1" applyBorder="1" applyAlignment="1"/>
    <xf numFmtId="164" fontId="2" fillId="3" borderId="22" xfId="1" applyNumberFormat="1" applyFill="1" applyBorder="1" applyAlignment="1"/>
    <xf numFmtId="164" fontId="2" fillId="3" borderId="17" xfId="1" applyNumberFormat="1" applyFill="1" applyBorder="1" applyAlignment="1"/>
    <xf numFmtId="164" fontId="2" fillId="3" borderId="5" xfId="1" applyNumberFormat="1" applyFill="1" applyBorder="1" applyAlignment="1"/>
    <xf numFmtId="164" fontId="2" fillId="3" borderId="6" xfId="1" applyNumberFormat="1" applyFill="1" applyBorder="1" applyAlignment="1"/>
    <xf numFmtId="164" fontId="2" fillId="3" borderId="12" xfId="1" applyNumberForma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 </a:t>
            </a:r>
          </a:p>
        </c:rich>
      </c:tx>
      <c:layout>
        <c:manualLayout>
          <c:xMode val="edge"/>
          <c:yMode val="edge"/>
          <c:x val="0.45976431737016482"/>
          <c:y val="2.3017902813299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List1!$E$3:$H$3</c:f>
              <c:strCache>
                <c:ptCount val="4"/>
                <c:pt idx="0">
                  <c:v>Transformers</c:v>
                </c:pt>
                <c:pt idx="1">
                  <c:v>Google Vertex AI</c:v>
                </c:pt>
                <c:pt idx="2">
                  <c:v>AWS Amazon SageMaker</c:v>
                </c:pt>
                <c:pt idx="3">
                  <c:v>Azure Cognitive Services</c:v>
                </c:pt>
              </c:strCache>
            </c:strRef>
          </c:cat>
          <c:val>
            <c:numRef>
              <c:f>List1!$E$18:$H$18</c:f>
              <c:numCache>
                <c:formatCode>0.000</c:formatCode>
                <c:ptCount val="4"/>
                <c:pt idx="0">
                  <c:v>0.92774669900296414</c:v>
                </c:pt>
                <c:pt idx="1">
                  <c:v>0.90701924134139633</c:v>
                </c:pt>
                <c:pt idx="2">
                  <c:v>0.80748292502314101</c:v>
                </c:pt>
                <c:pt idx="3">
                  <c:v>0.89955555555555555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57-4E46-B089-D3E1258FDA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556011424"/>
        <c:axId val="556013152"/>
      </c:barChart>
      <c:catAx>
        <c:axId val="556011424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3152"/>
        <c:crosses val="autoZero"/>
        <c:auto val="1"/>
        <c:lblAlgn val="ctr"/>
        <c:lblOffset val="100"/>
        <c:noMultiLvlLbl val="0"/>
      </c:catAx>
      <c:valAx>
        <c:axId val="556013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</a:t>
            </a:r>
            <a:r>
              <a:rPr lang="en-GB" baseline="0"/>
              <a:t> F1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NER!$E$3:$H$3</c:f>
              <c:strCache>
                <c:ptCount val="4"/>
                <c:pt idx="0">
                  <c:v>AWS Amazon SageMaker</c:v>
                </c:pt>
                <c:pt idx="1">
                  <c:v>Transformers</c:v>
                </c:pt>
                <c:pt idx="2">
                  <c:v>Google Vertex AI</c:v>
                </c:pt>
                <c:pt idx="3">
                  <c:v>Azure Cognitive Services</c:v>
                </c:pt>
              </c:strCache>
            </c:strRef>
          </c:cat>
          <c:val>
            <c:numRef>
              <c:f>NER!$E$6:$H$6</c:f>
              <c:numCache>
                <c:formatCode>0.000</c:formatCode>
                <c:ptCount val="4"/>
                <c:pt idx="0">
                  <c:v>0.95753452039058018</c:v>
                </c:pt>
                <c:pt idx="1">
                  <c:v>0.92099565689467977</c:v>
                </c:pt>
                <c:pt idx="2">
                  <c:v>0.9194997281131051</c:v>
                </c:pt>
                <c:pt idx="3">
                  <c:v>0.84045627973358705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E-644D-890D-21464BEB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52188383"/>
        <c:axId val="1193279055"/>
      </c:barChart>
      <c:catAx>
        <c:axId val="852188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93279055"/>
        <c:crosses val="autoZero"/>
        <c:auto val="1"/>
        <c:lblAlgn val="ctr"/>
        <c:lblOffset val="100"/>
        <c:noMultiLvlLbl val="0"/>
      </c:catAx>
      <c:valAx>
        <c:axId val="11932790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5218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</a:t>
            </a:r>
            <a:r>
              <a:rPr lang="en-GB" baseline="0"/>
              <a:t> f1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sentiment!$E$30:$H$30</c:f>
              <c:strCache>
                <c:ptCount val="4"/>
                <c:pt idx="0">
                  <c:v>Google Vertex AI</c:v>
                </c:pt>
                <c:pt idx="1">
                  <c:v>Transformers</c:v>
                </c:pt>
                <c:pt idx="2">
                  <c:v>AWS Amazon SageMaker</c:v>
                </c:pt>
                <c:pt idx="3">
                  <c:v>Azure Cognitive Services</c:v>
                </c:pt>
              </c:strCache>
            </c:strRef>
          </c:cat>
          <c:val>
            <c:numRef>
              <c:f>sentiment!$E$33:$H$33</c:f>
              <c:numCache>
                <c:formatCode>0.000</c:formatCode>
                <c:ptCount val="4"/>
                <c:pt idx="0">
                  <c:v>0.93</c:v>
                </c:pt>
                <c:pt idx="1">
                  <c:v>0.92900000000000005</c:v>
                </c:pt>
                <c:pt idx="2">
                  <c:v>0.876</c:v>
                </c:pt>
                <c:pt idx="3">
                  <c:v>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F-1C40-BA37-4A3E64831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Rouge-l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summarization!$E$30:$H$30</c:f>
              <c:strCache>
                <c:ptCount val="4"/>
                <c:pt idx="0">
                  <c:v>Azure Cognitive Services</c:v>
                </c:pt>
                <c:pt idx="1">
                  <c:v>Google Vertex AI</c:v>
                </c:pt>
                <c:pt idx="2">
                  <c:v>AWS Amazon SageMaker</c:v>
                </c:pt>
                <c:pt idx="3">
                  <c:v>Transformers</c:v>
                </c:pt>
              </c:strCache>
            </c:strRef>
          </c:cat>
          <c:val>
            <c:numRef>
              <c:f>summarization!$E$33:$H$33</c:f>
              <c:numCache>
                <c:formatCode>0.000</c:formatCode>
                <c:ptCount val="4"/>
                <c:pt idx="0">
                  <c:v>0.33034000000000002</c:v>
                </c:pt>
                <c:pt idx="1">
                  <c:v>0.30599999999999999</c:v>
                </c:pt>
                <c:pt idx="2">
                  <c:v>0.20100000000000001</c:v>
                </c:pt>
                <c:pt idx="3">
                  <c:v>0.192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C-D644-871B-736FF471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'key pharses'!$E$30:$H$30</c:f>
              <c:strCache>
                <c:ptCount val="4"/>
                <c:pt idx="0">
                  <c:v>Azure Cognitive Services</c:v>
                </c:pt>
                <c:pt idx="1">
                  <c:v>Google Vertex AI</c:v>
                </c:pt>
                <c:pt idx="2">
                  <c:v>AWS Amazon SageMaker</c:v>
                </c:pt>
                <c:pt idx="3">
                  <c:v>Transformers</c:v>
                </c:pt>
              </c:strCache>
            </c:strRef>
          </c:cat>
          <c:val>
            <c:numRef>
              <c:f>'key pharses'!$E$33:$H$33</c:f>
              <c:numCache>
                <c:formatCode>0.000</c:formatCode>
                <c:ptCount val="4"/>
                <c:pt idx="0">
                  <c:v>0.59199999999999997</c:v>
                </c:pt>
                <c:pt idx="1">
                  <c:v>0.58599999999999997</c:v>
                </c:pt>
                <c:pt idx="2">
                  <c:v>0.56200000000000006</c:v>
                </c:pt>
                <c:pt idx="3">
                  <c:v>0.51900000000000002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A-7543-A1D4-90469F16A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'text classification'!$E$30:$H$30</c:f>
              <c:strCache>
                <c:ptCount val="4"/>
                <c:pt idx="0">
                  <c:v>Transformers</c:v>
                </c:pt>
                <c:pt idx="1">
                  <c:v>Google Vertex AI</c:v>
                </c:pt>
                <c:pt idx="2">
                  <c:v>Azure Cognitive Services</c:v>
                </c:pt>
                <c:pt idx="3">
                  <c:v>AWS Amazon SageMaker</c:v>
                </c:pt>
              </c:strCache>
            </c:strRef>
          </c:cat>
          <c:val>
            <c:numRef>
              <c:f>'text classification'!$E$33:$H$33</c:f>
              <c:numCache>
                <c:formatCode>0.000</c:formatCode>
                <c:ptCount val="4"/>
                <c:pt idx="0">
                  <c:v>0.92800000000000005</c:v>
                </c:pt>
                <c:pt idx="1">
                  <c:v>0.90700000000000003</c:v>
                </c:pt>
                <c:pt idx="2">
                  <c:v>0.9</c:v>
                </c:pt>
                <c:pt idx="3">
                  <c:v>0.80800000000000005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E-D14D-8863-B16BFF96C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u="none" strike="noStrike" cap="all" baseline="0">
                <a:effectLst/>
              </a:rPr>
              <a:t>točnost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'object detection'!$E$30:$H$30</c:f>
              <c:strCache>
                <c:ptCount val="4"/>
                <c:pt idx="0">
                  <c:v>AWS Amazon SageMaker</c:v>
                </c:pt>
                <c:pt idx="1">
                  <c:v>Google Vertex AI</c:v>
                </c:pt>
                <c:pt idx="2">
                  <c:v>Azure Cognitive Services</c:v>
                </c:pt>
                <c:pt idx="3">
                  <c:v>Transformers</c:v>
                </c:pt>
              </c:strCache>
            </c:strRef>
          </c:cat>
          <c:val>
            <c:numRef>
              <c:f>'object detection'!$E$33:$H$33</c:f>
              <c:numCache>
                <c:formatCode>0.000</c:formatCode>
                <c:ptCount val="4"/>
                <c:pt idx="0">
                  <c:v>0.98</c:v>
                </c:pt>
                <c:pt idx="1">
                  <c:v>0.97699999999999998</c:v>
                </c:pt>
                <c:pt idx="2">
                  <c:v>0.96499999999999997</c:v>
                </c:pt>
                <c:pt idx="3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9-104C-B19C-7F158295B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20</xdr:row>
      <xdr:rowOff>50800</xdr:rowOff>
    </xdr:from>
    <xdr:to>
      <xdr:col>17</xdr:col>
      <xdr:colOff>215900</xdr:colOff>
      <xdr:row>46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D1776-3160-CCD2-BE75-3DEB83F11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9</xdr:row>
      <xdr:rowOff>165100</xdr:rowOff>
    </xdr:from>
    <xdr:to>
      <xdr:col>16</xdr:col>
      <xdr:colOff>152400</xdr:colOff>
      <xdr:row>31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B9E27-2C8A-0882-7604-7B6E41F98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57150</xdr:rowOff>
    </xdr:from>
    <xdr:to>
      <xdr:col>18</xdr:col>
      <xdr:colOff>228600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69B9C-7913-C102-CAD6-DCBD331D4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26</xdr:row>
      <xdr:rowOff>196850</xdr:rowOff>
    </xdr:from>
    <xdr:to>
      <xdr:col>18</xdr:col>
      <xdr:colOff>622300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0E71D-B596-B846-8741-379D84301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26</xdr:row>
      <xdr:rowOff>196850</xdr:rowOff>
    </xdr:from>
    <xdr:to>
      <xdr:col>18</xdr:col>
      <xdr:colOff>622300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54D78-BEAE-6A47-BE95-C84B40EE5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26</xdr:row>
      <xdr:rowOff>196850</xdr:rowOff>
    </xdr:from>
    <xdr:to>
      <xdr:col>18</xdr:col>
      <xdr:colOff>622300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83C1C-7819-CD40-AEA7-A5E1C2AE6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26</xdr:row>
      <xdr:rowOff>196850</xdr:rowOff>
    </xdr:from>
    <xdr:to>
      <xdr:col>18</xdr:col>
      <xdr:colOff>622300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E68EB-1D82-294C-AB7E-F42B14892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C6375-E179-457B-8079-F11912284CFE}">
  <dimension ref="C2:O22"/>
  <sheetViews>
    <sheetView workbookViewId="0">
      <selection activeCell="K14" sqref="K14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4" t="s">
        <v>4</v>
      </c>
      <c r="F3" s="34" t="s">
        <v>14</v>
      </c>
      <c r="G3" s="7" t="s">
        <v>15</v>
      </c>
      <c r="H3" s="3" t="s">
        <v>16</v>
      </c>
    </row>
    <row r="4" spans="3:15" x14ac:dyDescent="0.2">
      <c r="C4" s="54" t="s">
        <v>5</v>
      </c>
      <c r="D4" s="32" t="s">
        <v>12</v>
      </c>
      <c r="E4" s="12">
        <v>0.92300000000000004</v>
      </c>
      <c r="F4" s="8">
        <v>0.92</v>
      </c>
      <c r="G4" s="38">
        <v>0.95369999999999999</v>
      </c>
      <c r="H4" s="11">
        <v>0.85780000000000001</v>
      </c>
    </row>
    <row r="5" spans="3:15" x14ac:dyDescent="0.2">
      <c r="C5" s="55"/>
      <c r="D5" s="33" t="s">
        <v>13</v>
      </c>
      <c r="E5" s="12">
        <v>0.91900000000000004</v>
      </c>
      <c r="F5" s="10">
        <v>0.91900000000000004</v>
      </c>
      <c r="G5" s="39">
        <v>0.96140000000000003</v>
      </c>
      <c r="H5" s="12">
        <v>0.82379999999999998</v>
      </c>
    </row>
    <row r="6" spans="3:15" ht="16" thickBot="1" x14ac:dyDescent="0.25">
      <c r="C6" s="56"/>
      <c r="D6" s="2" t="s">
        <v>7</v>
      </c>
      <c r="E6" s="14">
        <f>(2*E4*E5)/(E4+E5)</f>
        <v>0.92099565689467977</v>
      </c>
      <c r="F6" s="35">
        <f>(2*F4*F5)/(F4+F5)</f>
        <v>0.9194997281131051</v>
      </c>
      <c r="G6" s="40">
        <f>(2*G4*G5)/(G4+G5)</f>
        <v>0.95753452039058018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57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58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59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57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58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59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57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58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59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57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</row>
    <row r="17" spans="3:8" x14ac:dyDescent="0.2">
      <c r="C17" s="58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8" ht="16" thickBot="1" x14ac:dyDescent="0.25">
      <c r="C18" s="59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8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8" x14ac:dyDescent="0.2">
      <c r="D20" s="37"/>
    </row>
    <row r="21" spans="3:8" x14ac:dyDescent="0.2">
      <c r="D21" s="37"/>
    </row>
    <row r="22" spans="3:8" x14ac:dyDescent="0.2">
      <c r="D22" s="37"/>
    </row>
  </sheetData>
  <mergeCells count="5">
    <mergeCell ref="C4:C6"/>
    <mergeCell ref="C7:C9"/>
    <mergeCell ref="C13:C15"/>
    <mergeCell ref="C16:C18"/>
    <mergeCell ref="C10:C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076D-01EB-3B4E-ADA1-A3FE857A6226}">
  <dimension ref="C2:O22"/>
  <sheetViews>
    <sheetView workbookViewId="0">
      <selection activeCell="K45" sqref="K45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7" t="s">
        <v>15</v>
      </c>
      <c r="F3" s="4" t="s">
        <v>4</v>
      </c>
      <c r="G3" s="34" t="s">
        <v>14</v>
      </c>
      <c r="H3" s="3" t="s">
        <v>16</v>
      </c>
    </row>
    <row r="4" spans="3:15" x14ac:dyDescent="0.2">
      <c r="C4" s="54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 x14ac:dyDescent="0.2">
      <c r="C5" s="55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6" thickBot="1" x14ac:dyDescent="0.25">
      <c r="C6" s="56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57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58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59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57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58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59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57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58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59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57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</row>
    <row r="17" spans="3:8" x14ac:dyDescent="0.2">
      <c r="C17" s="58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8" ht="16" thickBot="1" x14ac:dyDescent="0.25">
      <c r="C18" s="59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8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8" x14ac:dyDescent="0.2">
      <c r="D20" s="37"/>
    </row>
    <row r="21" spans="3:8" x14ac:dyDescent="0.2">
      <c r="D21" s="37"/>
    </row>
    <row r="22" spans="3:8" x14ac:dyDescent="0.2">
      <c r="D22" s="37"/>
    </row>
  </sheetData>
  <mergeCells count="5">
    <mergeCell ref="C4:C6"/>
    <mergeCell ref="C7:C9"/>
    <mergeCell ref="C10:C12"/>
    <mergeCell ref="C13:C15"/>
    <mergeCell ref="C16:C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D34D-020E-874B-8253-7130140C0DEA}">
  <dimension ref="C2:O33"/>
  <sheetViews>
    <sheetView topLeftCell="A4" workbookViewId="0">
      <selection activeCell="H37" sqref="H37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7" t="s">
        <v>15</v>
      </c>
      <c r="F3" s="4" t="s">
        <v>4</v>
      </c>
      <c r="G3" s="34" t="s">
        <v>14</v>
      </c>
      <c r="H3" s="3" t="s">
        <v>16</v>
      </c>
    </row>
    <row r="4" spans="3:15" x14ac:dyDescent="0.2">
      <c r="C4" s="54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 x14ac:dyDescent="0.2">
      <c r="C5" s="55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6" thickBot="1" x14ac:dyDescent="0.25">
      <c r="C6" s="56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57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58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59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57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58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59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57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58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59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57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  <c r="N16" t="s">
        <v>17</v>
      </c>
    </row>
    <row r="17" spans="3:8" x14ac:dyDescent="0.2">
      <c r="C17" s="58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8" ht="16" thickBot="1" x14ac:dyDescent="0.25">
      <c r="C18" s="59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8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8" x14ac:dyDescent="0.2">
      <c r="D20" s="37"/>
    </row>
    <row r="21" spans="3:8" x14ac:dyDescent="0.2">
      <c r="D21" s="37"/>
    </row>
    <row r="22" spans="3:8" x14ac:dyDescent="0.2">
      <c r="D22" s="37"/>
    </row>
    <row r="23" spans="3:8" ht="16" thickBot="1" x14ac:dyDescent="0.25"/>
    <row r="24" spans="3:8" ht="16" thickBot="1" x14ac:dyDescent="0.25">
      <c r="E24" s="7" t="s">
        <v>15</v>
      </c>
      <c r="F24" s="4" t="s">
        <v>4</v>
      </c>
      <c r="G24" s="34" t="s">
        <v>14</v>
      </c>
      <c r="H24" s="3" t="s">
        <v>16</v>
      </c>
    </row>
    <row r="25" spans="3:8" x14ac:dyDescent="0.2">
      <c r="C25" s="54" t="s">
        <v>18</v>
      </c>
      <c r="D25" s="32" t="s">
        <v>12</v>
      </c>
      <c r="E25" s="60">
        <v>0.95369999999999999</v>
      </c>
      <c r="F25" s="12">
        <v>0.92300000000000004</v>
      </c>
      <c r="G25" s="8">
        <v>0.92</v>
      </c>
      <c r="H25" s="11">
        <v>0.85780000000000001</v>
      </c>
    </row>
    <row r="26" spans="3:8" x14ac:dyDescent="0.2">
      <c r="C26" s="55"/>
      <c r="D26" s="33" t="s">
        <v>13</v>
      </c>
      <c r="E26" s="61">
        <v>0.96140000000000003</v>
      </c>
      <c r="F26" s="12">
        <v>0.91900000000000004</v>
      </c>
      <c r="G26" s="10">
        <v>0.91900000000000004</v>
      </c>
      <c r="H26" s="12">
        <v>0.82379999999999998</v>
      </c>
    </row>
    <row r="27" spans="3:8" ht="16" thickBot="1" x14ac:dyDescent="0.25">
      <c r="C27" s="56"/>
      <c r="D27" s="2" t="s">
        <v>7</v>
      </c>
      <c r="E27" s="62">
        <v>0.876</v>
      </c>
      <c r="F27" s="14">
        <v>0.92900000000000005</v>
      </c>
      <c r="G27" s="35">
        <v>0.93</v>
      </c>
      <c r="H27" s="41">
        <v>0.876</v>
      </c>
    </row>
    <row r="29" spans="3:8" ht="16" thickBot="1" x14ac:dyDescent="0.25"/>
    <row r="30" spans="3:8" ht="16" thickBot="1" x14ac:dyDescent="0.25">
      <c r="E30" s="34" t="s">
        <v>14</v>
      </c>
      <c r="F30" s="4" t="s">
        <v>4</v>
      </c>
      <c r="G30" s="7" t="s">
        <v>15</v>
      </c>
      <c r="H30" s="3" t="s">
        <v>16</v>
      </c>
    </row>
    <row r="31" spans="3:8" x14ac:dyDescent="0.2">
      <c r="C31" s="54" t="s">
        <v>18</v>
      </c>
      <c r="D31" s="32" t="s">
        <v>12</v>
      </c>
      <c r="E31" s="8">
        <v>0.92</v>
      </c>
      <c r="F31" s="12">
        <v>0.92300000000000004</v>
      </c>
      <c r="G31" s="60">
        <v>0.95369999999999999</v>
      </c>
      <c r="H31" s="11">
        <v>0.85780000000000001</v>
      </c>
    </row>
    <row r="32" spans="3:8" x14ac:dyDescent="0.2">
      <c r="C32" s="55"/>
      <c r="D32" s="33" t="s">
        <v>13</v>
      </c>
      <c r="E32" s="10">
        <v>0.91900000000000004</v>
      </c>
      <c r="F32" s="12">
        <v>0.91900000000000004</v>
      </c>
      <c r="G32" s="61">
        <v>0.96140000000000003</v>
      </c>
      <c r="H32" s="12">
        <v>0.82379999999999998</v>
      </c>
    </row>
    <row r="33" spans="3:8" ht="16" thickBot="1" x14ac:dyDescent="0.25">
      <c r="C33" s="56"/>
      <c r="D33" s="2" t="s">
        <v>7</v>
      </c>
      <c r="E33" s="35">
        <v>0.93</v>
      </c>
      <c r="F33" s="14">
        <v>0.92900000000000005</v>
      </c>
      <c r="G33" s="62">
        <v>0.876</v>
      </c>
      <c r="H33" s="41">
        <v>0.876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EE5A-78D2-1840-A86D-1802D2EB04C7}">
  <dimension ref="C2:O33"/>
  <sheetViews>
    <sheetView topLeftCell="A4" workbookViewId="0">
      <selection activeCell="O19" sqref="O19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7" t="s">
        <v>15</v>
      </c>
      <c r="F3" s="4" t="s">
        <v>4</v>
      </c>
      <c r="G3" s="34" t="s">
        <v>14</v>
      </c>
      <c r="H3" s="3" t="s">
        <v>16</v>
      </c>
    </row>
    <row r="4" spans="3:15" x14ac:dyDescent="0.2">
      <c r="C4" s="54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 x14ac:dyDescent="0.2">
      <c r="C5" s="55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6" thickBot="1" x14ac:dyDescent="0.25">
      <c r="C6" s="56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57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58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59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57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58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59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57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58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59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57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  <c r="N16" t="s">
        <v>17</v>
      </c>
    </row>
    <row r="17" spans="3:8" x14ac:dyDescent="0.2">
      <c r="C17" s="58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8" ht="16" thickBot="1" x14ac:dyDescent="0.25">
      <c r="C18" s="59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8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8" x14ac:dyDescent="0.2">
      <c r="D20" s="37"/>
    </row>
    <row r="21" spans="3:8" x14ac:dyDescent="0.2">
      <c r="D21" s="37"/>
    </row>
    <row r="22" spans="3:8" x14ac:dyDescent="0.2">
      <c r="D22" s="37"/>
    </row>
    <row r="23" spans="3:8" ht="16" thickBot="1" x14ac:dyDescent="0.25"/>
    <row r="24" spans="3:8" ht="16" thickBot="1" x14ac:dyDescent="0.25">
      <c r="E24" s="7" t="s">
        <v>15</v>
      </c>
      <c r="F24" s="4" t="s">
        <v>4</v>
      </c>
      <c r="G24" s="34" t="s">
        <v>14</v>
      </c>
      <c r="H24" s="3" t="s">
        <v>16</v>
      </c>
    </row>
    <row r="25" spans="3:8" x14ac:dyDescent="0.2">
      <c r="C25" s="54" t="s">
        <v>1</v>
      </c>
      <c r="D25" s="4" t="s">
        <v>8</v>
      </c>
      <c r="E25" s="29">
        <v>0.20899999999999999</v>
      </c>
      <c r="F25" s="15">
        <v>0.42948999999999998</v>
      </c>
      <c r="G25" s="11">
        <v>0.22600000000000001</v>
      </c>
      <c r="H25" s="11">
        <v>0.42620999999999998</v>
      </c>
    </row>
    <row r="26" spans="3:8" x14ac:dyDescent="0.2">
      <c r="C26" s="55"/>
      <c r="D26" s="5" t="s">
        <v>6</v>
      </c>
      <c r="E26" s="30">
        <v>0.19</v>
      </c>
      <c r="F26" s="16">
        <v>0.20815</v>
      </c>
      <c r="G26" s="44">
        <v>2.1000000000000001E-2</v>
      </c>
      <c r="H26" s="12">
        <v>0.21983</v>
      </c>
    </row>
    <row r="27" spans="3:8" ht="16" thickBot="1" x14ac:dyDescent="0.25">
      <c r="C27" s="56"/>
      <c r="D27" s="6" t="s">
        <v>9</v>
      </c>
      <c r="E27" s="22">
        <v>0.20100000000000001</v>
      </c>
      <c r="F27" s="17">
        <v>0.192</v>
      </c>
      <c r="G27" s="41">
        <v>0.30599999999999999</v>
      </c>
      <c r="H27" s="14">
        <v>0.33034000000000002</v>
      </c>
    </row>
    <row r="29" spans="3:8" ht="16" thickBot="1" x14ac:dyDescent="0.25"/>
    <row r="30" spans="3:8" ht="16" thickBot="1" x14ac:dyDescent="0.25">
      <c r="E30" s="3" t="s">
        <v>16</v>
      </c>
      <c r="F30" s="34" t="s">
        <v>14</v>
      </c>
      <c r="G30" s="7" t="s">
        <v>15</v>
      </c>
      <c r="H30" s="4" t="s">
        <v>4</v>
      </c>
    </row>
    <row r="31" spans="3:8" x14ac:dyDescent="0.2">
      <c r="C31" s="54" t="s">
        <v>1</v>
      </c>
      <c r="D31" s="4" t="s">
        <v>8</v>
      </c>
      <c r="E31" s="11">
        <v>0.42620999999999998</v>
      </c>
      <c r="F31" s="11">
        <v>0.22600000000000001</v>
      </c>
      <c r="G31" s="29">
        <v>0.20899999999999999</v>
      </c>
      <c r="H31" s="15">
        <v>0.42948999999999998</v>
      </c>
    </row>
    <row r="32" spans="3:8" x14ac:dyDescent="0.2">
      <c r="C32" s="55"/>
      <c r="D32" s="5" t="s">
        <v>6</v>
      </c>
      <c r="E32" s="12">
        <v>0.21983</v>
      </c>
      <c r="F32" s="44">
        <v>2.1000000000000001E-2</v>
      </c>
      <c r="G32" s="30">
        <v>0.19</v>
      </c>
      <c r="H32" s="16">
        <v>0.20815</v>
      </c>
    </row>
    <row r="33" spans="3:8" ht="16" thickBot="1" x14ac:dyDescent="0.25">
      <c r="C33" s="56"/>
      <c r="D33" s="6" t="s">
        <v>9</v>
      </c>
      <c r="E33" s="14">
        <v>0.33034000000000002</v>
      </c>
      <c r="F33" s="41">
        <v>0.30599999999999999</v>
      </c>
      <c r="G33" s="22">
        <v>0.20100000000000001</v>
      </c>
      <c r="H33" s="17">
        <v>0.192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72A6-A146-874B-BDD7-5DF962A760B9}">
  <dimension ref="C2:O33"/>
  <sheetViews>
    <sheetView topLeftCell="A4" workbookViewId="0">
      <selection activeCell="O23" sqref="O23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7" t="s">
        <v>15</v>
      </c>
      <c r="F3" s="4" t="s">
        <v>4</v>
      </c>
      <c r="G3" s="34" t="s">
        <v>14</v>
      </c>
      <c r="H3" s="3" t="s">
        <v>16</v>
      </c>
    </row>
    <row r="4" spans="3:15" x14ac:dyDescent="0.2">
      <c r="C4" s="54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 x14ac:dyDescent="0.2">
      <c r="C5" s="55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6" thickBot="1" x14ac:dyDescent="0.25">
      <c r="C6" s="56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57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58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59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57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58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59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57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58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59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57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  <c r="N16" t="s">
        <v>17</v>
      </c>
    </row>
    <row r="17" spans="3:8" x14ac:dyDescent="0.2">
      <c r="C17" s="58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8" ht="16" thickBot="1" x14ac:dyDescent="0.25">
      <c r="C18" s="59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8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8" x14ac:dyDescent="0.2">
      <c r="D20" s="37"/>
    </row>
    <row r="21" spans="3:8" x14ac:dyDescent="0.2">
      <c r="D21" s="37"/>
    </row>
    <row r="22" spans="3:8" x14ac:dyDescent="0.2">
      <c r="D22" s="37"/>
    </row>
    <row r="23" spans="3:8" ht="16" thickBot="1" x14ac:dyDescent="0.25"/>
    <row r="24" spans="3:8" ht="16" thickBot="1" x14ac:dyDescent="0.25">
      <c r="E24" s="7" t="s">
        <v>15</v>
      </c>
      <c r="F24" s="4" t="s">
        <v>4</v>
      </c>
      <c r="G24" s="34" t="s">
        <v>14</v>
      </c>
      <c r="H24" s="3" t="s">
        <v>16</v>
      </c>
    </row>
    <row r="25" spans="3:8" x14ac:dyDescent="0.2">
      <c r="C25" s="57" t="s">
        <v>11</v>
      </c>
      <c r="D25" s="32" t="s">
        <v>12</v>
      </c>
      <c r="E25" s="19">
        <v>0.47470000000000001</v>
      </c>
      <c r="F25" s="11">
        <v>0.63700000000000001</v>
      </c>
      <c r="G25" s="45">
        <v>0.51300000000000001</v>
      </c>
      <c r="H25" s="63">
        <v>0.53</v>
      </c>
    </row>
    <row r="26" spans="3:8" x14ac:dyDescent="0.2">
      <c r="C26" s="58"/>
      <c r="D26" s="33" t="s">
        <v>13</v>
      </c>
      <c r="E26" s="20">
        <v>0.57250000000000001</v>
      </c>
      <c r="F26" s="12">
        <v>0.54300000000000004</v>
      </c>
      <c r="G26" s="47">
        <v>0.622</v>
      </c>
      <c r="H26" s="64">
        <v>0.67</v>
      </c>
    </row>
    <row r="27" spans="3:8" ht="16" thickBot="1" x14ac:dyDescent="0.25">
      <c r="C27" s="59"/>
      <c r="D27" s="6" t="s">
        <v>7</v>
      </c>
      <c r="E27" s="21">
        <v>0.56200000000000006</v>
      </c>
      <c r="F27" s="24">
        <v>0.51900000000000002</v>
      </c>
      <c r="G27" s="22">
        <v>0.58599999999999997</v>
      </c>
      <c r="H27" s="65">
        <v>0.59199999999999997</v>
      </c>
    </row>
    <row r="29" spans="3:8" ht="16" thickBot="1" x14ac:dyDescent="0.25"/>
    <row r="30" spans="3:8" ht="16" thickBot="1" x14ac:dyDescent="0.25">
      <c r="E30" s="3" t="s">
        <v>16</v>
      </c>
      <c r="F30" s="34" t="s">
        <v>14</v>
      </c>
      <c r="G30" s="7" t="s">
        <v>15</v>
      </c>
      <c r="H30" s="4" t="s">
        <v>4</v>
      </c>
    </row>
    <row r="31" spans="3:8" x14ac:dyDescent="0.2">
      <c r="C31" s="57" t="s">
        <v>11</v>
      </c>
      <c r="D31" s="4" t="s">
        <v>8</v>
      </c>
      <c r="E31" s="63">
        <v>0.53</v>
      </c>
      <c r="F31" s="45">
        <v>0.51300000000000001</v>
      </c>
      <c r="G31" s="19">
        <v>0.47470000000000001</v>
      </c>
      <c r="H31" s="11">
        <v>0.63700000000000001</v>
      </c>
    </row>
    <row r="32" spans="3:8" x14ac:dyDescent="0.2">
      <c r="C32" s="58"/>
      <c r="D32" s="5" t="s">
        <v>6</v>
      </c>
      <c r="E32" s="64">
        <v>0.67</v>
      </c>
      <c r="F32" s="47">
        <v>0.622</v>
      </c>
      <c r="G32" s="20">
        <v>0.57250000000000001</v>
      </c>
      <c r="H32" s="12">
        <v>0.54300000000000004</v>
      </c>
    </row>
    <row r="33" spans="3:8" ht="16" thickBot="1" x14ac:dyDescent="0.25">
      <c r="C33" s="59"/>
      <c r="D33" s="6" t="s">
        <v>9</v>
      </c>
      <c r="E33" s="65">
        <v>0.59199999999999997</v>
      </c>
      <c r="F33" s="22">
        <v>0.58599999999999997</v>
      </c>
      <c r="G33" s="21">
        <v>0.56200000000000006</v>
      </c>
      <c r="H33" s="24">
        <v>0.51900000000000002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5046-98F8-E84A-B9FE-D1413F988442}">
  <dimension ref="C2:O33"/>
  <sheetViews>
    <sheetView topLeftCell="A4" workbookViewId="0">
      <selection activeCell="M22" sqref="M22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7" t="s">
        <v>15</v>
      </c>
      <c r="F3" s="4" t="s">
        <v>4</v>
      </c>
      <c r="G3" s="34" t="s">
        <v>14</v>
      </c>
      <c r="H3" s="3" t="s">
        <v>16</v>
      </c>
    </row>
    <row r="4" spans="3:15" x14ac:dyDescent="0.2">
      <c r="C4" s="54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 x14ac:dyDescent="0.2">
      <c r="C5" s="55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6" thickBot="1" x14ac:dyDescent="0.25">
      <c r="C6" s="56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57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58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59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57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58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59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57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58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59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57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  <c r="N16" t="s">
        <v>17</v>
      </c>
    </row>
    <row r="17" spans="3:8" x14ac:dyDescent="0.2">
      <c r="C17" s="58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8" ht="16" thickBot="1" x14ac:dyDescent="0.25">
      <c r="C18" s="59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8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8" x14ac:dyDescent="0.2">
      <c r="D20" s="37"/>
    </row>
    <row r="21" spans="3:8" x14ac:dyDescent="0.2">
      <c r="D21" s="37"/>
    </row>
    <row r="22" spans="3:8" x14ac:dyDescent="0.2">
      <c r="D22" s="37"/>
    </row>
    <row r="23" spans="3:8" ht="16" thickBot="1" x14ac:dyDescent="0.25"/>
    <row r="24" spans="3:8" ht="16" thickBot="1" x14ac:dyDescent="0.25">
      <c r="E24" s="7" t="s">
        <v>15</v>
      </c>
      <c r="F24" s="4" t="s">
        <v>4</v>
      </c>
      <c r="G24" s="34" t="s">
        <v>14</v>
      </c>
      <c r="H24" s="3" t="s">
        <v>16</v>
      </c>
    </row>
    <row r="25" spans="3:8" x14ac:dyDescent="0.2">
      <c r="C25" s="57" t="s">
        <v>3</v>
      </c>
      <c r="D25" s="32" t="s">
        <v>12</v>
      </c>
      <c r="E25" s="19">
        <v>0.47470000000000001</v>
      </c>
      <c r="F25" s="11">
        <v>0.63700000000000001</v>
      </c>
      <c r="G25" s="45">
        <v>0.51300000000000001</v>
      </c>
      <c r="H25" s="63">
        <v>0.53</v>
      </c>
    </row>
    <row r="26" spans="3:8" x14ac:dyDescent="0.2">
      <c r="C26" s="58"/>
      <c r="D26" s="33" t="s">
        <v>13</v>
      </c>
      <c r="E26" s="20">
        <v>0.57250000000000001</v>
      </c>
      <c r="F26" s="12">
        <v>0.54300000000000004</v>
      </c>
      <c r="G26" s="47">
        <v>0.622</v>
      </c>
      <c r="H26" s="64">
        <v>0.67</v>
      </c>
    </row>
    <row r="27" spans="3:8" ht="16" thickBot="1" x14ac:dyDescent="0.25">
      <c r="C27" s="59"/>
      <c r="D27" s="6" t="s">
        <v>7</v>
      </c>
      <c r="E27" s="21">
        <v>0.80800000000000005</v>
      </c>
      <c r="F27" s="24">
        <v>0.92800000000000005</v>
      </c>
      <c r="G27" s="22">
        <v>0.90700000000000003</v>
      </c>
      <c r="H27" s="65">
        <v>0.9</v>
      </c>
    </row>
    <row r="29" spans="3:8" ht="16" thickBot="1" x14ac:dyDescent="0.25"/>
    <row r="30" spans="3:8" ht="16" thickBot="1" x14ac:dyDescent="0.25">
      <c r="E30" s="4" t="s">
        <v>4</v>
      </c>
      <c r="F30" s="34" t="s">
        <v>14</v>
      </c>
      <c r="G30" s="3" t="s">
        <v>16</v>
      </c>
      <c r="H30" s="7" t="s">
        <v>15</v>
      </c>
    </row>
    <row r="31" spans="3:8" x14ac:dyDescent="0.2">
      <c r="C31" s="57" t="s">
        <v>3</v>
      </c>
      <c r="D31" s="32" t="s">
        <v>12</v>
      </c>
      <c r="E31" s="11">
        <v>0.63700000000000001</v>
      </c>
      <c r="F31" s="45">
        <v>0.51300000000000001</v>
      </c>
      <c r="G31" s="63">
        <v>0.53</v>
      </c>
      <c r="H31" s="19">
        <v>0.47470000000000001</v>
      </c>
    </row>
    <row r="32" spans="3:8" x14ac:dyDescent="0.2">
      <c r="C32" s="58"/>
      <c r="D32" s="33" t="s">
        <v>13</v>
      </c>
      <c r="E32" s="12">
        <v>0.54300000000000004</v>
      </c>
      <c r="F32" s="47">
        <v>0.622</v>
      </c>
      <c r="G32" s="64">
        <v>0.67</v>
      </c>
      <c r="H32" s="20">
        <v>0.57250000000000001</v>
      </c>
    </row>
    <row r="33" spans="3:8" ht="16" thickBot="1" x14ac:dyDescent="0.25">
      <c r="C33" s="59"/>
      <c r="D33" s="6" t="s">
        <v>7</v>
      </c>
      <c r="E33" s="24">
        <v>0.92800000000000005</v>
      </c>
      <c r="F33" s="22">
        <v>0.90700000000000003</v>
      </c>
      <c r="G33" s="65">
        <v>0.9</v>
      </c>
      <c r="H33" s="21">
        <v>0.80800000000000005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BFBF-1939-D24D-9B02-EE9193637D04}">
  <dimension ref="C2:O33"/>
  <sheetViews>
    <sheetView tabSelected="1" topLeftCell="A4" workbookViewId="0">
      <selection activeCell="H30" sqref="H30:H33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7" t="s">
        <v>15</v>
      </c>
      <c r="F3" s="4" t="s">
        <v>4</v>
      </c>
      <c r="G3" s="34" t="s">
        <v>14</v>
      </c>
      <c r="H3" s="3" t="s">
        <v>16</v>
      </c>
    </row>
    <row r="4" spans="3:15" x14ac:dyDescent="0.2">
      <c r="C4" s="54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 x14ac:dyDescent="0.2">
      <c r="C5" s="55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6" thickBot="1" x14ac:dyDescent="0.25">
      <c r="C6" s="56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57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58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59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57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58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59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57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58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59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57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  <c r="N16" t="s">
        <v>17</v>
      </c>
    </row>
    <row r="17" spans="3:8" x14ac:dyDescent="0.2">
      <c r="C17" s="58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8" ht="16" thickBot="1" x14ac:dyDescent="0.25">
      <c r="C18" s="59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8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8" x14ac:dyDescent="0.2">
      <c r="D20" s="37"/>
    </row>
    <row r="21" spans="3:8" x14ac:dyDescent="0.2">
      <c r="D21" s="37"/>
    </row>
    <row r="22" spans="3:8" x14ac:dyDescent="0.2">
      <c r="D22" s="37"/>
    </row>
    <row r="23" spans="3:8" ht="16" thickBot="1" x14ac:dyDescent="0.25"/>
    <row r="24" spans="3:8" ht="16" thickBot="1" x14ac:dyDescent="0.25">
      <c r="E24" s="7" t="s">
        <v>15</v>
      </c>
      <c r="F24" s="4" t="s">
        <v>4</v>
      </c>
      <c r="G24" s="34" t="s">
        <v>14</v>
      </c>
      <c r="H24" s="3" t="s">
        <v>16</v>
      </c>
    </row>
    <row r="25" spans="3:8" x14ac:dyDescent="0.2">
      <c r="C25" s="57" t="s">
        <v>3</v>
      </c>
      <c r="D25" s="32" t="s">
        <v>12</v>
      </c>
      <c r="E25" s="19">
        <v>0.47470000000000001</v>
      </c>
      <c r="F25" s="11">
        <v>0.63700000000000001</v>
      </c>
      <c r="G25" s="45">
        <v>0.51300000000000001</v>
      </c>
      <c r="H25" s="63">
        <v>0.53</v>
      </c>
    </row>
    <row r="26" spans="3:8" ht="16" thickBot="1" x14ac:dyDescent="0.25">
      <c r="C26" s="58"/>
      <c r="D26" s="33" t="s">
        <v>13</v>
      </c>
      <c r="E26" s="20">
        <v>0.57250000000000001</v>
      </c>
      <c r="F26" s="12">
        <v>0.54300000000000004</v>
      </c>
      <c r="G26" s="47">
        <v>0.622</v>
      </c>
      <c r="H26" s="64">
        <v>0.67</v>
      </c>
    </row>
    <row r="27" spans="3:8" ht="16" thickBot="1" x14ac:dyDescent="0.25">
      <c r="C27" s="59"/>
      <c r="D27" s="3" t="s">
        <v>10</v>
      </c>
      <c r="E27" s="21">
        <v>0.98</v>
      </c>
      <c r="F27" s="24">
        <v>0.94</v>
      </c>
      <c r="G27" s="22">
        <v>0.97699999999999998</v>
      </c>
      <c r="H27" s="65">
        <v>0.96499999999999997</v>
      </c>
    </row>
    <row r="29" spans="3:8" ht="16" thickBot="1" x14ac:dyDescent="0.25"/>
    <row r="30" spans="3:8" ht="16" thickBot="1" x14ac:dyDescent="0.25">
      <c r="E30" s="7" t="s">
        <v>15</v>
      </c>
      <c r="F30" s="34" t="s">
        <v>14</v>
      </c>
      <c r="G30" s="3" t="s">
        <v>16</v>
      </c>
      <c r="H30" s="4" t="s">
        <v>4</v>
      </c>
    </row>
    <row r="31" spans="3:8" x14ac:dyDescent="0.2">
      <c r="C31" s="57" t="s">
        <v>3</v>
      </c>
      <c r="D31" s="32" t="s">
        <v>12</v>
      </c>
      <c r="E31" s="19">
        <v>0.47470000000000001</v>
      </c>
      <c r="F31" s="45">
        <v>0.51300000000000001</v>
      </c>
      <c r="G31" s="63">
        <v>0.53</v>
      </c>
      <c r="H31" s="11">
        <v>0.63700000000000001</v>
      </c>
    </row>
    <row r="32" spans="3:8" ht="16" thickBot="1" x14ac:dyDescent="0.25">
      <c r="C32" s="58"/>
      <c r="D32" s="33" t="s">
        <v>13</v>
      </c>
      <c r="E32" s="20">
        <v>0.57250000000000001</v>
      </c>
      <c r="F32" s="47">
        <v>0.622</v>
      </c>
      <c r="G32" s="64">
        <v>0.67</v>
      </c>
      <c r="H32" s="12">
        <v>0.54300000000000004</v>
      </c>
    </row>
    <row r="33" spans="3:8" ht="16" thickBot="1" x14ac:dyDescent="0.25">
      <c r="C33" s="59"/>
      <c r="D33" s="3" t="s">
        <v>10</v>
      </c>
      <c r="E33" s="21">
        <v>0.98</v>
      </c>
      <c r="F33" s="22">
        <v>0.97699999999999998</v>
      </c>
      <c r="G33" s="65">
        <v>0.96499999999999997</v>
      </c>
      <c r="H33" s="24">
        <v>0.94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List1</vt:lpstr>
      <vt:lpstr>NER</vt:lpstr>
      <vt:lpstr>sentiment</vt:lpstr>
      <vt:lpstr>summarization</vt:lpstr>
      <vt:lpstr>key pharses</vt:lpstr>
      <vt:lpstr>text classification</vt:lpstr>
      <vt:lpstr>object detection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RomanaPC</dc:creator>
  <cp:lastModifiedBy>Microsoft Office User</cp:lastModifiedBy>
  <dcterms:created xsi:type="dcterms:W3CDTF">2023-06-26T13:40:18Z</dcterms:created>
  <dcterms:modified xsi:type="dcterms:W3CDTF">2023-09-01T20:05:27Z</dcterms:modified>
</cp:coreProperties>
</file>