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8625" activeTab="3"/>
  </bookViews>
  <sheets>
    <sheet name="Sheet1" sheetId="1" r:id="rId1"/>
    <sheet name="Sheet2" sheetId="2" r:id="rId2"/>
    <sheet name="Sheet3" sheetId="3" r:id="rId3"/>
    <sheet name="2017.06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4" l="1"/>
  <c r="M24" i="4" l="1"/>
  <c r="E24" i="4"/>
</calcChain>
</file>

<file path=xl/sharedStrings.xml><?xml version="1.0" encoding="utf-8"?>
<sst xmlns="http://schemas.openxmlformats.org/spreadsheetml/2006/main" count="164" uniqueCount="66">
  <si>
    <t>CoNLL注册</t>
    <phoneticPr fontId="1" type="noConversion"/>
  </si>
  <si>
    <t>王建祥</t>
    <phoneticPr fontId="1" type="noConversion"/>
  </si>
  <si>
    <t>田俊峰</t>
    <phoneticPr fontId="1" type="noConversion"/>
  </si>
  <si>
    <t>周志恒</t>
    <phoneticPr fontId="1" type="noConversion"/>
  </si>
  <si>
    <t>吴国顺</t>
    <phoneticPr fontId="1" type="noConversion"/>
  </si>
  <si>
    <t>王飞翔</t>
    <phoneticPr fontId="1" type="noConversion"/>
  </si>
  <si>
    <t>修玉环</t>
    <phoneticPr fontId="1" type="noConversion"/>
  </si>
  <si>
    <t>姜梦晓</t>
    <phoneticPr fontId="1" type="noConversion"/>
  </si>
  <si>
    <t>盛艺暄</t>
    <phoneticPr fontId="1" type="noConversion"/>
  </si>
  <si>
    <t>出租车</t>
    <phoneticPr fontId="1" type="noConversion"/>
  </si>
  <si>
    <t>物品</t>
    <phoneticPr fontId="1" type="noConversion"/>
  </si>
  <si>
    <t>采购人</t>
    <phoneticPr fontId="1" type="noConversion"/>
  </si>
  <si>
    <t>金额</t>
    <phoneticPr fontId="1" type="noConversion"/>
  </si>
  <si>
    <t>办公用品</t>
    <phoneticPr fontId="1" type="noConversion"/>
  </si>
  <si>
    <t>办公用品(纸本、资料夹)</t>
    <phoneticPr fontId="1" type="noConversion"/>
  </si>
  <si>
    <t>发票数量</t>
    <phoneticPr fontId="1" type="noConversion"/>
  </si>
  <si>
    <t>姜梦晓</t>
    <phoneticPr fontId="1" type="noConversion"/>
  </si>
  <si>
    <t>办公用品(纸本、笔)</t>
    <phoneticPr fontId="1" type="noConversion"/>
  </si>
  <si>
    <t>王飞翔</t>
    <phoneticPr fontId="1" type="noConversion"/>
  </si>
  <si>
    <t>办公用品(笔，回行针)</t>
    <phoneticPr fontId="1" type="noConversion"/>
  </si>
  <si>
    <t>姜梦晓</t>
    <phoneticPr fontId="1" type="noConversion"/>
  </si>
  <si>
    <t>办公用品(复印纸)</t>
    <phoneticPr fontId="1" type="noConversion"/>
  </si>
  <si>
    <t>姜梦晓</t>
    <phoneticPr fontId="1" type="noConversion"/>
  </si>
  <si>
    <t>水</t>
    <phoneticPr fontId="1" type="noConversion"/>
  </si>
  <si>
    <t>吴国顺</t>
    <phoneticPr fontId="1" type="noConversion"/>
  </si>
  <si>
    <t>水</t>
    <phoneticPr fontId="1" type="noConversion"/>
  </si>
  <si>
    <t>田俊峰</t>
    <phoneticPr fontId="1" type="noConversion"/>
  </si>
  <si>
    <t>图书</t>
    <phoneticPr fontId="1" type="noConversion"/>
  </si>
  <si>
    <t>修玉环</t>
    <phoneticPr fontId="1" type="noConversion"/>
  </si>
  <si>
    <t>周志恒</t>
    <phoneticPr fontId="1" type="noConversion"/>
  </si>
  <si>
    <t>王飞翔</t>
    <phoneticPr fontId="1" type="noConversion"/>
  </si>
  <si>
    <t>图书</t>
    <phoneticPr fontId="1" type="noConversion"/>
  </si>
  <si>
    <t>盛艺暄</t>
    <phoneticPr fontId="1" type="noConversion"/>
  </si>
  <si>
    <t>图书</t>
    <phoneticPr fontId="1" type="noConversion"/>
  </si>
  <si>
    <t>吴国顺</t>
    <phoneticPr fontId="1" type="noConversion"/>
  </si>
  <si>
    <t>换锁</t>
    <phoneticPr fontId="1" type="noConversion"/>
  </si>
  <si>
    <t>田俊峰</t>
    <phoneticPr fontId="1" type="noConversion"/>
  </si>
  <si>
    <t>会议注册</t>
    <phoneticPr fontId="1" type="noConversion"/>
  </si>
  <si>
    <t>会议注册</t>
    <phoneticPr fontId="1" type="noConversion"/>
  </si>
  <si>
    <t>王建祥</t>
    <phoneticPr fontId="1" type="noConversion"/>
  </si>
  <si>
    <t>过路费5</t>
    <phoneticPr fontId="1" type="noConversion"/>
  </si>
  <si>
    <t>出租车发票</t>
    <phoneticPr fontId="1" type="noConversion"/>
  </si>
  <si>
    <t>出租车发票</t>
    <phoneticPr fontId="1" type="noConversion"/>
  </si>
  <si>
    <t>田俊峰</t>
    <phoneticPr fontId="1" type="noConversion"/>
  </si>
  <si>
    <t>设备</t>
    <phoneticPr fontId="1" type="noConversion"/>
  </si>
  <si>
    <t>周云晓</t>
    <phoneticPr fontId="1" type="noConversion"/>
  </si>
  <si>
    <t>固态硬盘</t>
    <phoneticPr fontId="1" type="noConversion"/>
  </si>
  <si>
    <t>王飞翔</t>
    <phoneticPr fontId="1" type="noConversion"/>
  </si>
  <si>
    <t>移动硬盘盒</t>
    <phoneticPr fontId="1" type="noConversion"/>
  </si>
  <si>
    <t>王飞翔</t>
    <phoneticPr fontId="1" type="noConversion"/>
  </si>
  <si>
    <t>硒鼓、硒鼓加粉</t>
    <phoneticPr fontId="1" type="noConversion"/>
  </si>
  <si>
    <t>硒鼓加粉</t>
  </si>
  <si>
    <t>王建祥</t>
    <phoneticPr fontId="1" type="noConversion"/>
  </si>
  <si>
    <t>周云晓</t>
    <phoneticPr fontId="1" type="noConversion"/>
  </si>
  <si>
    <t>修玉环</t>
    <phoneticPr fontId="1" type="noConversion"/>
  </si>
  <si>
    <t>图书</t>
    <phoneticPr fontId="1" type="noConversion"/>
  </si>
  <si>
    <t>周志恒</t>
    <phoneticPr fontId="1" type="noConversion"/>
  </si>
  <si>
    <t>王飞翔</t>
    <phoneticPr fontId="1" type="noConversion"/>
  </si>
  <si>
    <t>姜梦晓</t>
    <phoneticPr fontId="1" type="noConversion"/>
  </si>
  <si>
    <t>田俊峰</t>
    <phoneticPr fontId="1" type="noConversion"/>
  </si>
  <si>
    <t>王建祥</t>
    <phoneticPr fontId="1" type="noConversion"/>
  </si>
  <si>
    <t>李竞</t>
    <phoneticPr fontId="1" type="noConversion"/>
  </si>
  <si>
    <t>三所</t>
    <phoneticPr fontId="1" type="noConversion"/>
  </si>
  <si>
    <t>总金额</t>
    <phoneticPr fontId="1" type="noConversion"/>
  </si>
  <si>
    <t>一共</t>
    <phoneticPr fontId="1" type="noConversion"/>
  </si>
  <si>
    <t>（20170628还没给）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</si>
</sst>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3"/>
  <sheetViews>
    <sheetView topLeftCell="A10" workbookViewId="0">
      <selection activeCell="K47" sqref="K47"/>
    </sheetView>
  </sheetViews>
  <sheetFormatPr defaultRowHeight="14.25" x14ac:dyDescent="0.2"/>
  <cols>
    <col min="5" max="5" width="14.75" customWidth="1"/>
  </cols>
  <sheetData>
    <row r="3" spans="2:3" x14ac:dyDescent="0.2">
      <c r="B3" t="s">
        <v>2</v>
      </c>
      <c r="C3">
        <v>60.6</v>
      </c>
    </row>
    <row r="4" spans="2:3" x14ac:dyDescent="0.2">
      <c r="B4" t="s">
        <v>2</v>
      </c>
      <c r="C4">
        <v>180</v>
      </c>
    </row>
    <row r="5" spans="2:3" x14ac:dyDescent="0.2">
      <c r="B5" t="s">
        <v>2</v>
      </c>
      <c r="C5">
        <v>240</v>
      </c>
    </row>
    <row r="6" spans="2:3" x14ac:dyDescent="0.2">
      <c r="B6" t="s">
        <v>2</v>
      </c>
      <c r="C6">
        <v>240</v>
      </c>
    </row>
    <row r="8" spans="2:3" x14ac:dyDescent="0.2">
      <c r="B8" t="s">
        <v>4</v>
      </c>
      <c r="C8">
        <v>240</v>
      </c>
    </row>
    <row r="9" spans="2:3" x14ac:dyDescent="0.2">
      <c r="B9" t="s">
        <v>4</v>
      </c>
      <c r="C9">
        <v>36.299999999999997</v>
      </c>
    </row>
    <row r="11" spans="2:3" x14ac:dyDescent="0.2">
      <c r="B11" t="s">
        <v>5</v>
      </c>
      <c r="C11">
        <v>208</v>
      </c>
    </row>
    <row r="13" spans="2:3" x14ac:dyDescent="0.2">
      <c r="B13" t="s">
        <v>6</v>
      </c>
      <c r="C13">
        <v>217.6</v>
      </c>
    </row>
    <row r="14" spans="2:3" x14ac:dyDescent="0.2">
      <c r="B14" t="s">
        <v>3</v>
      </c>
      <c r="C14">
        <v>247.3</v>
      </c>
    </row>
    <row r="15" spans="2:3" x14ac:dyDescent="0.2">
      <c r="B15" t="s">
        <v>8</v>
      </c>
      <c r="C15">
        <v>188.2</v>
      </c>
    </row>
    <row r="18" spans="2:5" x14ac:dyDescent="0.2">
      <c r="B18" t="s">
        <v>7</v>
      </c>
      <c r="C18">
        <v>37.200000000000003</v>
      </c>
    </row>
    <row r="19" spans="2:5" x14ac:dyDescent="0.2">
      <c r="B19" t="s">
        <v>7</v>
      </c>
      <c r="C19">
        <v>132</v>
      </c>
    </row>
    <row r="20" spans="2:5" x14ac:dyDescent="0.2">
      <c r="B20" t="s">
        <v>7</v>
      </c>
      <c r="C20">
        <v>77.8</v>
      </c>
    </row>
    <row r="23" spans="2:5" x14ac:dyDescent="0.2">
      <c r="B23" t="s">
        <v>1</v>
      </c>
      <c r="C23">
        <v>1611</v>
      </c>
      <c r="D23" t="s">
        <v>0</v>
      </c>
    </row>
    <row r="31" spans="2:5" x14ac:dyDescent="0.2">
      <c r="B31" s="1" t="s">
        <v>9</v>
      </c>
      <c r="C31" s="1"/>
      <c r="D31" s="1"/>
      <c r="E31" s="1"/>
    </row>
    <row r="32" spans="2:5" x14ac:dyDescent="0.2">
      <c r="B32" t="s">
        <v>2</v>
      </c>
      <c r="C32" t="s">
        <v>5</v>
      </c>
      <c r="D32" t="s">
        <v>7</v>
      </c>
      <c r="E32" t="s">
        <v>4</v>
      </c>
    </row>
    <row r="33" spans="2:5" x14ac:dyDescent="0.2">
      <c r="B33">
        <v>31</v>
      </c>
      <c r="C33">
        <v>14</v>
      </c>
      <c r="D33">
        <v>38</v>
      </c>
      <c r="E33" t="s">
        <v>40</v>
      </c>
    </row>
    <row r="34" spans="2:5" x14ac:dyDescent="0.2">
      <c r="B34">
        <v>32</v>
      </c>
      <c r="C34">
        <v>14</v>
      </c>
      <c r="D34">
        <v>24</v>
      </c>
      <c r="E34">
        <v>114</v>
      </c>
    </row>
    <row r="35" spans="2:5" x14ac:dyDescent="0.2">
      <c r="B35">
        <v>19</v>
      </c>
      <c r="C35">
        <v>16</v>
      </c>
      <c r="D35">
        <v>21</v>
      </c>
      <c r="E35">
        <v>21</v>
      </c>
    </row>
    <row r="36" spans="2:5" x14ac:dyDescent="0.2">
      <c r="B36">
        <v>17</v>
      </c>
      <c r="C36">
        <v>14</v>
      </c>
      <c r="D36">
        <v>17</v>
      </c>
      <c r="E36">
        <v>20</v>
      </c>
    </row>
    <row r="37" spans="2:5" x14ac:dyDescent="0.2">
      <c r="B37">
        <v>22</v>
      </c>
      <c r="C37">
        <v>15</v>
      </c>
      <c r="E37">
        <v>25</v>
      </c>
    </row>
    <row r="38" spans="2:5" x14ac:dyDescent="0.2">
      <c r="B38">
        <v>22</v>
      </c>
      <c r="C38">
        <v>21</v>
      </c>
      <c r="E38">
        <v>24</v>
      </c>
    </row>
    <row r="39" spans="2:5" x14ac:dyDescent="0.2">
      <c r="B39">
        <v>20</v>
      </c>
      <c r="C39">
        <v>19</v>
      </c>
    </row>
    <row r="40" spans="2:5" x14ac:dyDescent="0.2">
      <c r="B40">
        <v>22</v>
      </c>
      <c r="C40">
        <v>20</v>
      </c>
    </row>
    <row r="41" spans="2:5" x14ac:dyDescent="0.2">
      <c r="B41">
        <v>18</v>
      </c>
      <c r="C41">
        <v>22</v>
      </c>
    </row>
    <row r="42" spans="2:5" x14ac:dyDescent="0.2">
      <c r="B42">
        <v>19</v>
      </c>
      <c r="C42">
        <v>16</v>
      </c>
    </row>
    <row r="43" spans="2:5" x14ac:dyDescent="0.2">
      <c r="B43">
        <v>17</v>
      </c>
      <c r="C43">
        <v>29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>
      <selection activeCell="B1" sqref="B1:F20"/>
    </sheetView>
  </sheetViews>
  <sheetFormatPr defaultRowHeight="14.25" x14ac:dyDescent="0.2"/>
  <cols>
    <col min="3" max="3" width="21.375" customWidth="1"/>
  </cols>
  <sheetData>
    <row r="1" spans="2:6" x14ac:dyDescent="0.2">
      <c r="C1" t="s">
        <v>10</v>
      </c>
      <c r="D1" t="s">
        <v>15</v>
      </c>
      <c r="E1" t="s">
        <v>12</v>
      </c>
      <c r="F1" t="s">
        <v>11</v>
      </c>
    </row>
    <row r="2" spans="2:6" x14ac:dyDescent="0.2">
      <c r="B2" s="2" t="s">
        <v>13</v>
      </c>
      <c r="C2" t="s">
        <v>14</v>
      </c>
      <c r="D2">
        <v>1</v>
      </c>
      <c r="E2">
        <v>37.200000000000003</v>
      </c>
      <c r="F2" t="s">
        <v>16</v>
      </c>
    </row>
    <row r="3" spans="2:6" x14ac:dyDescent="0.2">
      <c r="C3" t="s">
        <v>17</v>
      </c>
      <c r="D3">
        <v>1</v>
      </c>
      <c r="E3">
        <v>208</v>
      </c>
      <c r="F3" t="s">
        <v>18</v>
      </c>
    </row>
    <row r="4" spans="2:6" x14ac:dyDescent="0.2">
      <c r="C4" t="s">
        <v>19</v>
      </c>
      <c r="D4">
        <v>1</v>
      </c>
      <c r="E4">
        <v>77.8</v>
      </c>
      <c r="F4" t="s">
        <v>20</v>
      </c>
    </row>
    <row r="5" spans="2:6" x14ac:dyDescent="0.2">
      <c r="C5" t="s">
        <v>21</v>
      </c>
      <c r="D5">
        <v>1</v>
      </c>
      <c r="E5">
        <v>132</v>
      </c>
      <c r="F5" t="s">
        <v>22</v>
      </c>
    </row>
    <row r="7" spans="2:6" x14ac:dyDescent="0.2">
      <c r="C7" t="s">
        <v>23</v>
      </c>
      <c r="D7">
        <v>1</v>
      </c>
      <c r="E7">
        <v>200</v>
      </c>
      <c r="F7" t="s">
        <v>24</v>
      </c>
    </row>
    <row r="8" spans="2:6" x14ac:dyDescent="0.2">
      <c r="C8" t="s">
        <v>25</v>
      </c>
      <c r="D8">
        <v>1</v>
      </c>
      <c r="E8">
        <v>240</v>
      </c>
      <c r="F8" t="s">
        <v>26</v>
      </c>
    </row>
    <row r="9" spans="2:6" x14ac:dyDescent="0.2">
      <c r="C9" t="s">
        <v>25</v>
      </c>
      <c r="D9">
        <v>1</v>
      </c>
      <c r="E9">
        <v>240</v>
      </c>
      <c r="F9" t="s">
        <v>26</v>
      </c>
    </row>
    <row r="10" spans="2:6" x14ac:dyDescent="0.2">
      <c r="C10" t="s">
        <v>35</v>
      </c>
      <c r="D10">
        <v>1</v>
      </c>
      <c r="E10">
        <v>180</v>
      </c>
      <c r="F10" t="s">
        <v>36</v>
      </c>
    </row>
    <row r="13" spans="2:6" x14ac:dyDescent="0.2">
      <c r="B13" s="2" t="s">
        <v>27</v>
      </c>
      <c r="C13" t="s">
        <v>27</v>
      </c>
      <c r="D13">
        <v>1</v>
      </c>
      <c r="E13">
        <v>117.6</v>
      </c>
      <c r="F13" t="s">
        <v>28</v>
      </c>
    </row>
    <row r="14" spans="2:6" x14ac:dyDescent="0.2">
      <c r="C14" t="s">
        <v>27</v>
      </c>
      <c r="D14">
        <v>1</v>
      </c>
      <c r="E14">
        <v>247.3</v>
      </c>
      <c r="F14" t="s">
        <v>29</v>
      </c>
    </row>
    <row r="15" spans="2:6" x14ac:dyDescent="0.2">
      <c r="C15" t="s">
        <v>27</v>
      </c>
      <c r="D15">
        <v>1</v>
      </c>
      <c r="E15">
        <v>229.7</v>
      </c>
      <c r="F15" t="s">
        <v>30</v>
      </c>
    </row>
    <row r="16" spans="2:6" x14ac:dyDescent="0.2">
      <c r="C16" t="s">
        <v>31</v>
      </c>
      <c r="D16">
        <v>1</v>
      </c>
      <c r="E16">
        <v>188.2</v>
      </c>
      <c r="F16" t="s">
        <v>32</v>
      </c>
    </row>
    <row r="17" spans="2:6" x14ac:dyDescent="0.2">
      <c r="C17" t="s">
        <v>33</v>
      </c>
      <c r="D17">
        <v>1</v>
      </c>
      <c r="E17">
        <v>36.299999999999997</v>
      </c>
      <c r="F17" t="s">
        <v>34</v>
      </c>
    </row>
    <row r="20" spans="2:6" x14ac:dyDescent="0.2">
      <c r="B20" s="2" t="s">
        <v>37</v>
      </c>
      <c r="C20" t="s">
        <v>38</v>
      </c>
      <c r="D20">
        <v>1</v>
      </c>
      <c r="E20">
        <v>1611</v>
      </c>
      <c r="F20" t="s">
        <v>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workbookViewId="0">
      <selection activeCell="B1" sqref="B1:F4"/>
    </sheetView>
  </sheetViews>
  <sheetFormatPr defaultRowHeight="14.25" x14ac:dyDescent="0.2"/>
  <cols>
    <col min="2" max="2" width="15.5" customWidth="1"/>
    <col min="3" max="3" width="13.625" customWidth="1"/>
    <col min="4" max="4" width="4.625" customWidth="1"/>
    <col min="5" max="5" width="6.125" customWidth="1"/>
  </cols>
  <sheetData>
    <row r="1" spans="2:6" x14ac:dyDescent="0.2">
      <c r="C1" t="s">
        <v>10</v>
      </c>
      <c r="D1" t="s">
        <v>15</v>
      </c>
      <c r="E1" t="s">
        <v>12</v>
      </c>
      <c r="F1" t="s">
        <v>11</v>
      </c>
    </row>
    <row r="2" spans="2:6" x14ac:dyDescent="0.2">
      <c r="B2" s="2" t="s">
        <v>41</v>
      </c>
      <c r="C2" t="s">
        <v>42</v>
      </c>
      <c r="D2">
        <v>1</v>
      </c>
      <c r="E2">
        <v>31</v>
      </c>
    </row>
    <row r="3" spans="2:6" x14ac:dyDescent="0.2">
      <c r="C3" t="s">
        <v>42</v>
      </c>
      <c r="D3">
        <v>1</v>
      </c>
      <c r="E3">
        <v>32</v>
      </c>
    </row>
    <row r="4" spans="2:6" x14ac:dyDescent="0.2">
      <c r="C4" t="s">
        <v>42</v>
      </c>
      <c r="D4">
        <v>1</v>
      </c>
      <c r="E4">
        <v>19</v>
      </c>
    </row>
    <row r="5" spans="2:6" x14ac:dyDescent="0.2">
      <c r="C5" t="s">
        <v>42</v>
      </c>
      <c r="D5">
        <v>1</v>
      </c>
      <c r="E5">
        <v>17</v>
      </c>
    </row>
    <row r="6" spans="2:6" x14ac:dyDescent="0.2">
      <c r="C6" t="s">
        <v>42</v>
      </c>
      <c r="D6">
        <v>1</v>
      </c>
      <c r="E6">
        <v>22</v>
      </c>
    </row>
    <row r="7" spans="2:6" x14ac:dyDescent="0.2">
      <c r="C7" t="s">
        <v>42</v>
      </c>
      <c r="D7">
        <v>1</v>
      </c>
      <c r="E7">
        <v>22</v>
      </c>
    </row>
    <row r="8" spans="2:6" x14ac:dyDescent="0.2">
      <c r="C8" t="s">
        <v>42</v>
      </c>
      <c r="D8">
        <v>1</v>
      </c>
      <c r="E8">
        <v>20</v>
      </c>
    </row>
    <row r="9" spans="2:6" x14ac:dyDescent="0.2">
      <c r="C9" t="s">
        <v>42</v>
      </c>
      <c r="D9">
        <v>1</v>
      </c>
      <c r="E9">
        <v>22</v>
      </c>
    </row>
    <row r="10" spans="2:6" x14ac:dyDescent="0.2">
      <c r="C10" t="s">
        <v>42</v>
      </c>
      <c r="D10">
        <v>1</v>
      </c>
      <c r="E10">
        <v>18</v>
      </c>
    </row>
    <row r="11" spans="2:6" x14ac:dyDescent="0.2">
      <c r="C11" t="s">
        <v>42</v>
      </c>
      <c r="D11">
        <v>1</v>
      </c>
      <c r="E11">
        <v>19</v>
      </c>
    </row>
    <row r="12" spans="2:6" x14ac:dyDescent="0.2">
      <c r="C12" t="s">
        <v>42</v>
      </c>
      <c r="D12">
        <v>1</v>
      </c>
      <c r="E12">
        <v>17</v>
      </c>
    </row>
    <row r="13" spans="2:6" x14ac:dyDescent="0.2">
      <c r="B13" s="2"/>
      <c r="C13" t="s">
        <v>42</v>
      </c>
      <c r="D13">
        <v>1</v>
      </c>
      <c r="E13">
        <v>14</v>
      </c>
    </row>
    <row r="14" spans="2:6" x14ac:dyDescent="0.2">
      <c r="C14" t="s">
        <v>42</v>
      </c>
      <c r="D14">
        <v>1</v>
      </c>
      <c r="E14">
        <v>14</v>
      </c>
    </row>
    <row r="15" spans="2:6" x14ac:dyDescent="0.2">
      <c r="C15" t="s">
        <v>42</v>
      </c>
      <c r="D15">
        <v>1</v>
      </c>
      <c r="E15">
        <v>16</v>
      </c>
    </row>
    <row r="16" spans="2:6" x14ac:dyDescent="0.2">
      <c r="C16" t="s">
        <v>42</v>
      </c>
      <c r="D16">
        <v>1</v>
      </c>
      <c r="E16">
        <v>14</v>
      </c>
    </row>
    <row r="17" spans="2:5" x14ac:dyDescent="0.2">
      <c r="C17" t="s">
        <v>42</v>
      </c>
      <c r="D17">
        <v>1</v>
      </c>
      <c r="E17">
        <v>15</v>
      </c>
    </row>
    <row r="18" spans="2:5" x14ac:dyDescent="0.2">
      <c r="C18" t="s">
        <v>42</v>
      </c>
      <c r="D18">
        <v>1</v>
      </c>
      <c r="E18">
        <v>21</v>
      </c>
    </row>
    <row r="19" spans="2:5" x14ac:dyDescent="0.2">
      <c r="C19" t="s">
        <v>42</v>
      </c>
      <c r="D19">
        <v>1</v>
      </c>
      <c r="E19">
        <v>19</v>
      </c>
    </row>
    <row r="20" spans="2:5" x14ac:dyDescent="0.2">
      <c r="B20" s="2"/>
      <c r="C20" t="s">
        <v>42</v>
      </c>
      <c r="D20">
        <v>1</v>
      </c>
      <c r="E20">
        <v>20</v>
      </c>
    </row>
    <row r="21" spans="2:5" x14ac:dyDescent="0.2">
      <c r="C21" t="s">
        <v>42</v>
      </c>
      <c r="D21">
        <v>1</v>
      </c>
      <c r="E21">
        <v>22</v>
      </c>
    </row>
    <row r="22" spans="2:5" x14ac:dyDescent="0.2">
      <c r="C22" t="s">
        <v>42</v>
      </c>
      <c r="D22">
        <v>1</v>
      </c>
      <c r="E22">
        <v>16</v>
      </c>
    </row>
    <row r="23" spans="2:5" x14ac:dyDescent="0.2">
      <c r="C23" t="s">
        <v>42</v>
      </c>
      <c r="D23">
        <v>1</v>
      </c>
      <c r="E23">
        <v>29</v>
      </c>
    </row>
    <row r="24" spans="2:5" x14ac:dyDescent="0.2">
      <c r="C24" t="s">
        <v>42</v>
      </c>
      <c r="D24">
        <v>1</v>
      </c>
      <c r="E24">
        <v>38</v>
      </c>
    </row>
    <row r="25" spans="2:5" x14ac:dyDescent="0.2">
      <c r="C25" t="s">
        <v>42</v>
      </c>
      <c r="D25">
        <v>1</v>
      </c>
      <c r="E25">
        <v>24</v>
      </c>
    </row>
    <row r="26" spans="2:5" x14ac:dyDescent="0.2">
      <c r="C26" t="s">
        <v>42</v>
      </c>
      <c r="D26">
        <v>1</v>
      </c>
      <c r="E26">
        <v>21</v>
      </c>
    </row>
    <row r="27" spans="2:5" x14ac:dyDescent="0.2">
      <c r="C27" t="s">
        <v>42</v>
      </c>
      <c r="D27">
        <v>1</v>
      </c>
      <c r="E27">
        <v>17</v>
      </c>
    </row>
    <row r="28" spans="2:5" x14ac:dyDescent="0.2">
      <c r="C28" t="s">
        <v>42</v>
      </c>
      <c r="D28">
        <v>1</v>
      </c>
      <c r="E28">
        <v>5</v>
      </c>
    </row>
    <row r="29" spans="2:5" x14ac:dyDescent="0.2">
      <c r="C29" t="s">
        <v>42</v>
      </c>
      <c r="D29">
        <v>1</v>
      </c>
      <c r="E29">
        <v>114</v>
      </c>
    </row>
    <row r="30" spans="2:5" x14ac:dyDescent="0.2">
      <c r="C30" t="s">
        <v>42</v>
      </c>
      <c r="D30">
        <v>1</v>
      </c>
      <c r="E30">
        <v>21</v>
      </c>
    </row>
    <row r="31" spans="2:5" x14ac:dyDescent="0.2">
      <c r="C31" t="s">
        <v>42</v>
      </c>
      <c r="D31">
        <v>1</v>
      </c>
      <c r="E31">
        <v>20</v>
      </c>
    </row>
    <row r="32" spans="2:5" x14ac:dyDescent="0.2">
      <c r="C32" t="s">
        <v>42</v>
      </c>
      <c r="D32">
        <v>1</v>
      </c>
      <c r="E32">
        <v>25</v>
      </c>
    </row>
    <row r="33" spans="3:5" x14ac:dyDescent="0.2">
      <c r="C33" t="s">
        <v>42</v>
      </c>
      <c r="D33">
        <v>1</v>
      </c>
      <c r="E33">
        <v>24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6"/>
  <sheetViews>
    <sheetView tabSelected="1" workbookViewId="0">
      <selection activeCell="L27" sqref="L27"/>
    </sheetView>
  </sheetViews>
  <sheetFormatPr defaultRowHeight="14.25" x14ac:dyDescent="0.2"/>
  <cols>
    <col min="3" max="3" width="18.625" customWidth="1"/>
    <col min="9" max="9" width="8.375" customWidth="1"/>
    <col min="10" max="10" width="10.375" customWidth="1"/>
    <col min="11" max="11" width="13.75" customWidth="1"/>
  </cols>
  <sheetData>
    <row r="1" spans="2:15" x14ac:dyDescent="0.2">
      <c r="C1" t="s">
        <v>10</v>
      </c>
      <c r="D1" t="s">
        <v>15</v>
      </c>
      <c r="E1" t="s">
        <v>12</v>
      </c>
      <c r="F1" t="s">
        <v>11</v>
      </c>
      <c r="K1" t="s">
        <v>10</v>
      </c>
      <c r="L1" t="s">
        <v>15</v>
      </c>
      <c r="M1" t="s">
        <v>12</v>
      </c>
      <c r="N1" t="s">
        <v>11</v>
      </c>
    </row>
    <row r="2" spans="2:15" x14ac:dyDescent="0.2">
      <c r="B2" s="2" t="s">
        <v>13</v>
      </c>
      <c r="C2" t="s">
        <v>21</v>
      </c>
      <c r="D2">
        <v>1</v>
      </c>
      <c r="E2">
        <v>119</v>
      </c>
      <c r="F2" t="s">
        <v>2</v>
      </c>
      <c r="J2" s="2" t="s">
        <v>41</v>
      </c>
      <c r="K2" t="s">
        <v>42</v>
      </c>
      <c r="L2">
        <v>1</v>
      </c>
      <c r="M2">
        <v>43</v>
      </c>
      <c r="N2" t="s">
        <v>57</v>
      </c>
    </row>
    <row r="3" spans="2:15" x14ac:dyDescent="0.2">
      <c r="C3" t="s">
        <v>21</v>
      </c>
      <c r="D3">
        <v>1</v>
      </c>
      <c r="E3">
        <v>119</v>
      </c>
      <c r="F3" t="s">
        <v>2</v>
      </c>
      <c r="K3" t="s">
        <v>41</v>
      </c>
      <c r="L3">
        <v>1</v>
      </c>
      <c r="M3">
        <v>14</v>
      </c>
      <c r="N3" t="s">
        <v>58</v>
      </c>
    </row>
    <row r="4" spans="2:15" x14ac:dyDescent="0.2">
      <c r="C4" t="s">
        <v>50</v>
      </c>
      <c r="D4">
        <v>1</v>
      </c>
      <c r="E4">
        <v>600</v>
      </c>
      <c r="F4" t="s">
        <v>43</v>
      </c>
      <c r="K4" t="s">
        <v>41</v>
      </c>
      <c r="L4">
        <v>1</v>
      </c>
      <c r="M4">
        <v>16</v>
      </c>
      <c r="N4" t="s">
        <v>58</v>
      </c>
    </row>
    <row r="5" spans="2:15" x14ac:dyDescent="0.2">
      <c r="C5" t="s">
        <v>51</v>
      </c>
      <c r="D5">
        <v>1</v>
      </c>
      <c r="E5">
        <v>120</v>
      </c>
      <c r="F5" t="s">
        <v>52</v>
      </c>
      <c r="K5" t="s">
        <v>41</v>
      </c>
      <c r="L5">
        <v>1</v>
      </c>
      <c r="M5">
        <v>16</v>
      </c>
      <c r="N5" t="s">
        <v>58</v>
      </c>
    </row>
    <row r="6" spans="2:15" x14ac:dyDescent="0.2">
      <c r="C6" t="s">
        <v>23</v>
      </c>
      <c r="D6">
        <v>1</v>
      </c>
      <c r="E6">
        <v>240</v>
      </c>
      <c r="F6" t="s">
        <v>45</v>
      </c>
      <c r="K6" t="s">
        <v>41</v>
      </c>
      <c r="L6">
        <v>1</v>
      </c>
      <c r="M6">
        <v>17</v>
      </c>
      <c r="N6" t="s">
        <v>58</v>
      </c>
    </row>
    <row r="7" spans="2:15" x14ac:dyDescent="0.2">
      <c r="C7" t="s">
        <v>23</v>
      </c>
      <c r="D7">
        <v>1</v>
      </c>
      <c r="E7">
        <v>240</v>
      </c>
      <c r="F7" t="s">
        <v>24</v>
      </c>
      <c r="K7" t="s">
        <v>41</v>
      </c>
      <c r="L7">
        <v>1</v>
      </c>
      <c r="M7">
        <v>99</v>
      </c>
      <c r="N7" t="s">
        <v>59</v>
      </c>
      <c r="O7" t="s">
        <v>62</v>
      </c>
    </row>
    <row r="8" spans="2:15" x14ac:dyDescent="0.2">
      <c r="K8" t="s">
        <v>41</v>
      </c>
      <c r="L8">
        <v>1</v>
      </c>
      <c r="M8">
        <v>138</v>
      </c>
      <c r="N8" t="s">
        <v>60</v>
      </c>
      <c r="O8" t="s">
        <v>62</v>
      </c>
    </row>
    <row r="9" spans="2:15" x14ac:dyDescent="0.2">
      <c r="K9" t="s">
        <v>41</v>
      </c>
      <c r="L9">
        <v>1</v>
      </c>
      <c r="M9">
        <v>30</v>
      </c>
      <c r="N9" t="s">
        <v>60</v>
      </c>
    </row>
    <row r="10" spans="2:15" x14ac:dyDescent="0.2">
      <c r="K10" t="s">
        <v>41</v>
      </c>
      <c r="L10">
        <v>1</v>
      </c>
      <c r="M10">
        <v>25</v>
      </c>
      <c r="N10" t="s">
        <v>60</v>
      </c>
    </row>
    <row r="11" spans="2:15" x14ac:dyDescent="0.2">
      <c r="B11" s="2" t="s">
        <v>27</v>
      </c>
      <c r="C11" t="s">
        <v>27</v>
      </c>
      <c r="D11">
        <v>1</v>
      </c>
      <c r="E11">
        <v>64.7</v>
      </c>
      <c r="F11" t="s">
        <v>53</v>
      </c>
    </row>
    <row r="12" spans="2:15" x14ac:dyDescent="0.2">
      <c r="C12" t="s">
        <v>27</v>
      </c>
      <c r="D12">
        <v>1</v>
      </c>
      <c r="E12">
        <v>288.8</v>
      </c>
      <c r="F12" t="s">
        <v>54</v>
      </c>
    </row>
    <row r="13" spans="2:15" x14ac:dyDescent="0.2">
      <c r="C13" t="s">
        <v>27</v>
      </c>
      <c r="D13">
        <v>1</v>
      </c>
      <c r="E13">
        <v>42.63</v>
      </c>
      <c r="F13" t="s">
        <v>54</v>
      </c>
    </row>
    <row r="14" spans="2:15" x14ac:dyDescent="0.2">
      <c r="C14" t="s">
        <v>55</v>
      </c>
      <c r="D14">
        <v>1</v>
      </c>
      <c r="E14">
        <v>121.9</v>
      </c>
      <c r="F14" t="s">
        <v>56</v>
      </c>
    </row>
    <row r="15" spans="2:15" x14ac:dyDescent="0.2">
      <c r="C15" t="s">
        <v>55</v>
      </c>
      <c r="D15">
        <v>1</v>
      </c>
      <c r="E15">
        <v>103.9</v>
      </c>
      <c r="F15" t="s">
        <v>61</v>
      </c>
      <c r="N15" t="s">
        <v>7</v>
      </c>
      <c r="O15" s="4">
        <v>63</v>
      </c>
    </row>
    <row r="16" spans="2:15" x14ac:dyDescent="0.2">
      <c r="N16" t="s">
        <v>1</v>
      </c>
      <c r="O16" s="3">
        <v>313</v>
      </c>
    </row>
    <row r="17" spans="2:16" x14ac:dyDescent="0.2">
      <c r="N17" t="s">
        <v>5</v>
      </c>
      <c r="O17" s="3">
        <v>427.9</v>
      </c>
    </row>
    <row r="18" spans="2:16" x14ac:dyDescent="0.2">
      <c r="B18" s="2" t="s">
        <v>44</v>
      </c>
      <c r="C18" t="s">
        <v>46</v>
      </c>
      <c r="D18">
        <v>1</v>
      </c>
      <c r="E18">
        <v>329</v>
      </c>
      <c r="F18" t="s">
        <v>47</v>
      </c>
      <c r="N18" t="s">
        <v>45</v>
      </c>
      <c r="O18" s="3">
        <v>304.7</v>
      </c>
    </row>
    <row r="19" spans="2:16" x14ac:dyDescent="0.2">
      <c r="C19" t="s">
        <v>48</v>
      </c>
      <c r="D19">
        <v>1</v>
      </c>
      <c r="E19">
        <v>55.9</v>
      </c>
      <c r="F19" t="s">
        <v>49</v>
      </c>
      <c r="N19" t="s">
        <v>6</v>
      </c>
      <c r="O19" s="4">
        <v>331.43</v>
      </c>
    </row>
    <row r="20" spans="2:16" x14ac:dyDescent="0.2">
      <c r="N20" t="s">
        <v>4</v>
      </c>
      <c r="O20" s="3">
        <v>240</v>
      </c>
    </row>
    <row r="21" spans="2:16" x14ac:dyDescent="0.2">
      <c r="N21" t="s">
        <v>3</v>
      </c>
      <c r="O21" s="4">
        <v>121.9</v>
      </c>
    </row>
    <row r="22" spans="2:16" x14ac:dyDescent="0.2">
      <c r="N22" t="s">
        <v>2</v>
      </c>
      <c r="O22">
        <v>937</v>
      </c>
    </row>
    <row r="23" spans="2:16" x14ac:dyDescent="0.2">
      <c r="N23" s="5" t="s">
        <v>61</v>
      </c>
      <c r="O23" s="5">
        <v>103.9</v>
      </c>
      <c r="P23" t="s">
        <v>65</v>
      </c>
    </row>
    <row r="24" spans="2:16" x14ac:dyDescent="0.2">
      <c r="D24" t="s">
        <v>63</v>
      </c>
      <c r="E24">
        <f>SUM(E2:E19)</f>
        <v>2444.8300000000004</v>
      </c>
      <c r="L24" t="s">
        <v>63</v>
      </c>
      <c r="M24">
        <f>SUM(M2:M19)</f>
        <v>398</v>
      </c>
    </row>
    <row r="26" spans="2:16" x14ac:dyDescent="0.2">
      <c r="L26" t="s">
        <v>64</v>
      </c>
      <c r="M26">
        <f>E24+M24</f>
        <v>2842.8300000000004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2017.06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2017-06-28T15:07:25Z</dcterms:modified>
</cp:coreProperties>
</file>