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MIT Courses\18.642 Topics in Mathematics with Applications in Finance\"/>
    </mc:Choice>
  </mc:AlternateContent>
  <xr:revisionPtr revIDLastSave="0" documentId="13_ncr:1_{AB33BBA0-4287-4EFF-88CA-D87A1D1BE6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tfolio_retur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E18" i="1"/>
  <c r="C18" i="1"/>
</calcChain>
</file>

<file path=xl/sharedStrings.xml><?xml version="1.0" encoding="utf-8"?>
<sst xmlns="http://schemas.openxmlformats.org/spreadsheetml/2006/main" count="39" uniqueCount="39">
  <si>
    <t>Year</t>
  </si>
  <si>
    <t>Rf</t>
  </si>
  <si>
    <t>AAPL</t>
  </si>
  <si>
    <t>AMZN</t>
  </si>
  <si>
    <t>BA</t>
  </si>
  <si>
    <t>BAC</t>
  </si>
  <si>
    <t>BLK</t>
  </si>
  <si>
    <t>CAT</t>
  </si>
  <si>
    <t>CL</t>
  </si>
  <si>
    <t>COP</t>
  </si>
  <si>
    <t>D</t>
  </si>
  <si>
    <t>DIS</t>
  </si>
  <si>
    <t>GE</t>
  </si>
  <si>
    <t>JNJ</t>
  </si>
  <si>
    <t>JPM</t>
  </si>
  <si>
    <t>KO</t>
  </si>
  <si>
    <t>MCD</t>
  </si>
  <si>
    <t>MMM</t>
  </si>
  <si>
    <t>MSFT</t>
  </si>
  <si>
    <t>NKE</t>
  </si>
  <si>
    <t>NOC</t>
  </si>
  <si>
    <t>NVDA</t>
  </si>
  <si>
    <t>OXY</t>
  </si>
  <si>
    <t>PFE</t>
  </si>
  <si>
    <t>PG</t>
  </si>
  <si>
    <t>SO</t>
  </si>
  <si>
    <t>SPG</t>
  </si>
  <si>
    <t>T</t>
  </si>
  <si>
    <t>TSM</t>
  </si>
  <si>
    <t>UNH</t>
  </si>
  <si>
    <t>UPS</t>
  </si>
  <si>
    <t>VMC</t>
  </si>
  <si>
    <t>XOM</t>
  </si>
  <si>
    <t>Expected excess return</t>
  </si>
  <si>
    <t>Actual excess return</t>
  </si>
  <si>
    <t>Equal weight excess return</t>
  </si>
  <si>
    <t>SP500 excess return</t>
  </si>
  <si>
    <t>Average</t>
  </si>
  <si>
    <t>(annual rebalancing)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</si>
</sst>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0" fontId="16" fillId="0" borderId="0" xfId="0" applyFont="1" applyAlignment="1">
      <alignment wrapText="1"/>
    </xf>
    <xf numFmtId="10" fontId="16" fillId="33" borderId="0" xfId="0" applyNumberFormat="1" applyFont="1" applyFill="1"/>
    <xf numFmtId="0" fontId="0" fillId="0" borderId="0" xfId="1" applyNumberFormat="1" applyFont="1"/>
    <xf numFmtId="0" fontId="18" fillId="0" borderId="0" xfId="0" applyFont="1" applyAlignment="1">
      <alignment wrapText="1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38</xdr:col>
          <xdr:colOff>205440</xdr:colOff>
          <xdr:row>43</xdr:row>
          <xdr:rowOff>177427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A8C14D2-D1B5-F46F-E443-B1C37EC5A6E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AK$18" spid="_x0000_s10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2426" y="4846544"/>
              <a:ext cx="14941176" cy="447301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"/>
  <sheetViews>
    <sheetView tabSelected="1" zoomScale="102" zoomScaleNormal="100" workbookViewId="0">
      <selection activeCell="B19" sqref="B19"/>
    </sheetView>
  </sheetViews>
  <sheetFormatPr defaultRowHeight="15" x14ac:dyDescent="0.25"/>
  <cols>
    <col min="1" max="1" width="5" style="1" bestFit="1" customWidth="1"/>
    <col min="2" max="2" width="7.140625" customWidth="1"/>
    <col min="3" max="3" width="8.42578125" customWidth="1"/>
    <col min="4" max="5" width="8" customWidth="1"/>
    <col min="6" max="6" width="7.5703125" customWidth="1"/>
    <col min="7" max="8" width="6.140625" customWidth="1"/>
    <col min="9" max="9" width="5.7109375" customWidth="1"/>
    <col min="10" max="10" width="6.140625" customWidth="1"/>
    <col min="11" max="11" width="6" customWidth="1"/>
    <col min="12" max="25" width="5.7109375" customWidth="1"/>
    <col min="26" max="26" width="6.140625" customWidth="1"/>
    <col min="27" max="37" width="5.7109375" customWidth="1"/>
  </cols>
  <sheetData>
    <row r="1" spans="1:37" ht="55.5" customHeight="1" x14ac:dyDescent="0.25">
      <c r="A1" s="1" t="s">
        <v>0</v>
      </c>
      <c r="B1" s="1" t="s">
        <v>1</v>
      </c>
      <c r="C1" s="8" t="s">
        <v>33</v>
      </c>
      <c r="D1" s="5" t="s">
        <v>34</v>
      </c>
      <c r="E1" s="8" t="s">
        <v>35</v>
      </c>
      <c r="F1" s="5" t="s">
        <v>36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ht="18" customHeight="1" x14ac:dyDescent="0.25">
      <c r="A2" s="1">
        <v>2007</v>
      </c>
      <c r="B2" s="4">
        <v>4.6300000000000001E-2</v>
      </c>
      <c r="C2" s="4">
        <v>0.202190896058518</v>
      </c>
      <c r="D2" s="4">
        <v>0.24463797848857499</v>
      </c>
      <c r="E2" s="4">
        <v>8.9085458190898595E-2</v>
      </c>
      <c r="F2" s="4">
        <v>8.5000000000000006E-3</v>
      </c>
      <c r="G2" s="3">
        <v>0.13109999999999999</v>
      </c>
      <c r="H2" s="3">
        <v>0.1459</v>
      </c>
      <c r="I2" s="7">
        <v>0</v>
      </c>
      <c r="J2" s="7">
        <v>0</v>
      </c>
      <c r="K2" s="7">
        <v>0</v>
      </c>
      <c r="L2" s="3">
        <v>1.3299999999999999E-2</v>
      </c>
      <c r="M2" s="7">
        <v>0</v>
      </c>
      <c r="N2" s="7">
        <v>0</v>
      </c>
      <c r="O2" s="7">
        <v>0</v>
      </c>
      <c r="P2" s="3">
        <v>-8.2000000000000007E-3</v>
      </c>
      <c r="Q2" s="7">
        <v>0</v>
      </c>
      <c r="R2" s="7">
        <v>0</v>
      </c>
      <c r="S2" s="3">
        <v>-1.43E-2</v>
      </c>
      <c r="T2" s="7">
        <v>0</v>
      </c>
      <c r="U2" s="3">
        <v>3.2800000000000003E-2</v>
      </c>
      <c r="V2" s="7">
        <v>0</v>
      </c>
      <c r="W2" s="7">
        <v>0</v>
      </c>
      <c r="X2" s="7">
        <v>0</v>
      </c>
      <c r="Y2" s="7">
        <v>0</v>
      </c>
      <c r="Z2" s="3">
        <v>1.0999999999999999E-2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3">
        <v>1.04E-2</v>
      </c>
      <c r="AG2" s="3">
        <v>-8.6999999999999994E-3</v>
      </c>
      <c r="AH2" s="7">
        <v>0</v>
      </c>
      <c r="AI2" s="7">
        <v>0</v>
      </c>
      <c r="AJ2" s="3">
        <v>-2.23E-2</v>
      </c>
      <c r="AK2" s="7">
        <v>0</v>
      </c>
    </row>
    <row r="3" spans="1:37" ht="18" customHeight="1" x14ac:dyDescent="0.25">
      <c r="A3" s="1">
        <v>2008</v>
      </c>
      <c r="B3" s="4">
        <v>3.6600000000000001E-2</v>
      </c>
      <c r="C3" s="4">
        <v>1.4332682592071299E-2</v>
      </c>
      <c r="D3" s="4">
        <v>-0.32954837664016701</v>
      </c>
      <c r="E3" s="4">
        <v>-0.31310723292551501</v>
      </c>
      <c r="F3" s="4">
        <v>-0.40210000000000001</v>
      </c>
      <c r="G3" s="3">
        <v>-3.6900000000000002E-2</v>
      </c>
      <c r="H3" s="3">
        <v>-3.4000000000000002E-2</v>
      </c>
      <c r="I3" s="3">
        <v>-4.87E-2</v>
      </c>
      <c r="J3" s="7">
        <v>0</v>
      </c>
      <c r="K3" s="7">
        <v>0</v>
      </c>
      <c r="L3" s="3">
        <v>-3.7100000000000001E-2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3">
        <v>-3.3500000000000002E-2</v>
      </c>
      <c r="T3" s="7">
        <v>0</v>
      </c>
      <c r="U3" s="3">
        <v>1.61E-2</v>
      </c>
      <c r="V3" s="7">
        <v>0</v>
      </c>
      <c r="W3" s="7">
        <v>0</v>
      </c>
      <c r="X3" s="7">
        <v>0</v>
      </c>
      <c r="Y3" s="7">
        <v>0</v>
      </c>
      <c r="Z3" s="3">
        <v>-6.7199999999999996E-2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3">
        <v>-2.5999999999999999E-2</v>
      </c>
      <c r="AG3" s="3">
        <v>-1.46E-2</v>
      </c>
      <c r="AH3" s="7">
        <v>0</v>
      </c>
      <c r="AI3" s="7">
        <v>0</v>
      </c>
      <c r="AJ3" s="3">
        <v>-1.11E-2</v>
      </c>
      <c r="AK3" s="7">
        <v>0</v>
      </c>
    </row>
    <row r="4" spans="1:37" ht="18" customHeight="1" x14ac:dyDescent="0.25">
      <c r="A4" s="1">
        <v>2009</v>
      </c>
      <c r="B4" s="4">
        <v>3.2599999999999997E-2</v>
      </c>
      <c r="C4" s="4">
        <v>-0.206018071947279</v>
      </c>
      <c r="D4" s="4">
        <v>0.162903219018699</v>
      </c>
      <c r="E4" s="4">
        <v>0.43895072569499299</v>
      </c>
      <c r="F4" s="4">
        <v>0.2268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3">
        <v>2.63E-2</v>
      </c>
      <c r="N4" s="7">
        <v>0</v>
      </c>
      <c r="O4" s="3">
        <v>1.06E-2</v>
      </c>
      <c r="P4" s="7">
        <v>0</v>
      </c>
      <c r="Q4" s="7">
        <v>0</v>
      </c>
      <c r="R4" s="3">
        <v>1.1599999999999999E-2</v>
      </c>
      <c r="S4" s="7">
        <v>0</v>
      </c>
      <c r="T4" s="3">
        <v>3.3399999999999999E-2</v>
      </c>
      <c r="U4" s="7">
        <v>0</v>
      </c>
      <c r="V4" s="3">
        <v>5.3699999999999998E-2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3">
        <v>2.4799999999999999E-2</v>
      </c>
      <c r="AC4" s="3">
        <v>1.12E-2</v>
      </c>
      <c r="AD4" s="3">
        <v>-4.0000000000000002E-4</v>
      </c>
      <c r="AE4" s="7">
        <v>0</v>
      </c>
      <c r="AF4" s="7">
        <v>0</v>
      </c>
      <c r="AG4" s="7">
        <v>0</v>
      </c>
      <c r="AH4" s="7">
        <v>0</v>
      </c>
      <c r="AI4" s="3">
        <v>3.5000000000000003E-2</v>
      </c>
      <c r="AJ4" s="7">
        <v>0</v>
      </c>
      <c r="AK4" s="3">
        <v>-1.0800000000000001E-2</v>
      </c>
    </row>
    <row r="5" spans="1:37" ht="18" customHeight="1" x14ac:dyDescent="0.25">
      <c r="A5" s="1">
        <v>2010</v>
      </c>
      <c r="B5" s="4">
        <v>3.2199999999999999E-2</v>
      </c>
      <c r="C5" s="4">
        <v>0.31529903986574398</v>
      </c>
      <c r="D5" s="4">
        <v>0.205860470521224</v>
      </c>
      <c r="E5" s="4">
        <v>0.144641495530106</v>
      </c>
      <c r="F5" s="4">
        <v>0.11599999999999901</v>
      </c>
      <c r="G5" s="3">
        <v>4.1399999999999999E-2</v>
      </c>
      <c r="H5" s="3">
        <v>1.61E-2</v>
      </c>
      <c r="I5" s="3">
        <v>5.7999999999999996E-3</v>
      </c>
      <c r="J5" s="3">
        <v>-5.7000000000000002E-3</v>
      </c>
      <c r="K5" s="3">
        <v>-7.1000000000000004E-3</v>
      </c>
      <c r="L5" s="3">
        <v>6.6900000000000001E-2</v>
      </c>
      <c r="M5" s="7">
        <v>0</v>
      </c>
      <c r="N5" s="3">
        <v>2.58E-2</v>
      </c>
      <c r="O5" s="7">
        <v>0</v>
      </c>
      <c r="P5" s="3">
        <v>1.9699999999999999E-2</v>
      </c>
      <c r="Q5" s="3">
        <v>1.0200000000000001E-2</v>
      </c>
      <c r="R5" s="7">
        <v>0</v>
      </c>
      <c r="S5" s="3">
        <v>1.8E-3</v>
      </c>
      <c r="T5" s="7">
        <v>0</v>
      </c>
      <c r="U5" s="3">
        <v>1.6999999999999999E-3</v>
      </c>
      <c r="V5" s="7">
        <v>0</v>
      </c>
      <c r="W5" s="3">
        <v>-4.0000000000000002E-4</v>
      </c>
      <c r="X5" s="7">
        <v>0</v>
      </c>
      <c r="Y5" s="3">
        <v>6.4000000000000003E-3</v>
      </c>
      <c r="Z5" s="7">
        <v>0</v>
      </c>
      <c r="AA5" s="3">
        <v>1.5299999999999999E-2</v>
      </c>
      <c r="AB5" s="3">
        <v>-5.0000000000000001E-4</v>
      </c>
      <c r="AC5" s="7">
        <v>0</v>
      </c>
      <c r="AD5" s="7">
        <v>0</v>
      </c>
      <c r="AE5" s="3">
        <v>2.86E-2</v>
      </c>
      <c r="AF5" s="3">
        <v>4.1999999999999997E-3</v>
      </c>
      <c r="AG5" s="3">
        <v>4.7000000000000002E-3</v>
      </c>
      <c r="AH5" s="3">
        <v>2.8E-3</v>
      </c>
      <c r="AI5" s="3">
        <v>2.0000000000000001E-4</v>
      </c>
      <c r="AJ5" s="3">
        <v>2.0000000000000001E-4</v>
      </c>
      <c r="AK5" s="7">
        <v>0</v>
      </c>
    </row>
    <row r="6" spans="1:37" ht="18" customHeight="1" x14ac:dyDescent="0.25">
      <c r="A6" s="1">
        <v>2011</v>
      </c>
      <c r="B6" s="4">
        <v>2.7799999999999998E-2</v>
      </c>
      <c r="C6" s="4">
        <v>0.14711682527664</v>
      </c>
      <c r="D6" s="4">
        <v>-6.3268763251600704E-2</v>
      </c>
      <c r="E6" s="4">
        <v>-8.1822478899479401E-3</v>
      </c>
      <c r="F6" s="4">
        <v>-6.7999999999999901E-3</v>
      </c>
      <c r="G6" s="3">
        <v>1.06E-2</v>
      </c>
      <c r="H6" s="3">
        <v>5.9999999999999995E-4</v>
      </c>
      <c r="I6" s="3">
        <v>3.8E-3</v>
      </c>
      <c r="J6" s="3">
        <v>-1.9599999999999999E-2</v>
      </c>
      <c r="K6" s="3">
        <v>-5.4999999999999997E-3</v>
      </c>
      <c r="L6" s="3">
        <v>-4.7000000000000002E-3</v>
      </c>
      <c r="M6" s="7">
        <v>0</v>
      </c>
      <c r="N6" s="3">
        <v>1.5E-3</v>
      </c>
      <c r="O6" s="3">
        <v>1.1000000000000001E-3</v>
      </c>
      <c r="P6" s="3">
        <v>-2.7000000000000001E-3</v>
      </c>
      <c r="Q6" s="3">
        <v>-7.4000000000000003E-3</v>
      </c>
      <c r="R6" s="3">
        <v>1.8E-3</v>
      </c>
      <c r="S6" s="3">
        <v>-8.0000000000000002E-3</v>
      </c>
      <c r="T6" s="3">
        <v>2E-3</v>
      </c>
      <c r="U6" s="7">
        <v>0</v>
      </c>
      <c r="V6" s="3">
        <v>-1E-3</v>
      </c>
      <c r="W6" s="3">
        <v>-3.7000000000000002E-3</v>
      </c>
      <c r="X6" s="3">
        <v>5.0000000000000001E-4</v>
      </c>
      <c r="Y6" s="3">
        <v>-8.8999999999999999E-3</v>
      </c>
      <c r="Z6" s="3">
        <v>-1.4200000000000001E-2</v>
      </c>
      <c r="AA6" s="3">
        <v>-1.4E-3</v>
      </c>
      <c r="AB6" s="3">
        <v>1.2999999999999999E-3</v>
      </c>
      <c r="AC6" s="7">
        <v>0</v>
      </c>
      <c r="AD6" s="7">
        <v>0</v>
      </c>
      <c r="AE6" s="3">
        <v>1.3299999999999999E-2</v>
      </c>
      <c r="AF6" s="3">
        <v>2.3E-3</v>
      </c>
      <c r="AG6" s="3">
        <v>-5.0000000000000001E-4</v>
      </c>
      <c r="AH6" s="3">
        <v>5.7999999999999996E-3</v>
      </c>
      <c r="AI6" s="3">
        <v>1E-4</v>
      </c>
      <c r="AJ6" s="3">
        <v>-2.8E-3</v>
      </c>
      <c r="AK6" s="7">
        <v>0</v>
      </c>
    </row>
    <row r="7" spans="1:37" ht="18" customHeight="1" x14ac:dyDescent="0.25">
      <c r="A7" s="1">
        <v>2012</v>
      </c>
      <c r="B7" s="4">
        <v>1.7999999999999999E-2</v>
      </c>
      <c r="C7" s="4">
        <v>-3.4256451984807099E-3</v>
      </c>
      <c r="D7" s="4">
        <v>-1.3329071796600599E-2</v>
      </c>
      <c r="E7" s="4">
        <v>2.5850074091068001E-2</v>
      </c>
      <c r="F7" s="4">
        <v>0.1409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">
        <v>1.52E-2</v>
      </c>
      <c r="N7" s="7">
        <v>0</v>
      </c>
      <c r="O7" s="3">
        <v>3.5000000000000001E-3</v>
      </c>
      <c r="P7" s="7">
        <v>0</v>
      </c>
      <c r="Q7" s="7">
        <v>0</v>
      </c>
      <c r="R7" s="3">
        <v>6.4000000000000003E-3</v>
      </c>
      <c r="S7" s="7">
        <v>0</v>
      </c>
      <c r="T7" s="3">
        <v>-4.6300000000000001E-2</v>
      </c>
      <c r="U7" s="3">
        <v>-1.09E-2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3">
        <v>1.72E-2</v>
      </c>
      <c r="AC7" s="3">
        <v>7.7000000000000002E-3</v>
      </c>
      <c r="AD7" s="3">
        <v>-6.0000000000000001E-3</v>
      </c>
      <c r="AE7" s="7">
        <v>0</v>
      </c>
      <c r="AF7" s="3">
        <v>1.46E-2</v>
      </c>
      <c r="AG7" s="7">
        <v>0</v>
      </c>
      <c r="AH7" s="7">
        <v>0</v>
      </c>
      <c r="AI7" s="7">
        <v>0</v>
      </c>
      <c r="AJ7" s="7">
        <v>0</v>
      </c>
      <c r="AK7" s="3">
        <v>3.3999999999999998E-3</v>
      </c>
    </row>
    <row r="8" spans="1:37" ht="18" customHeight="1" x14ac:dyDescent="0.25">
      <c r="A8" s="1">
        <v>2013</v>
      </c>
      <c r="B8" s="4">
        <v>2.35E-2</v>
      </c>
      <c r="C8" s="4">
        <v>0.16961858611387501</v>
      </c>
      <c r="D8" s="4">
        <v>0.26688383495708601</v>
      </c>
      <c r="E8" s="4">
        <v>0.19676401771586599</v>
      </c>
      <c r="F8" s="4">
        <v>0.29799999999999999</v>
      </c>
      <c r="G8" s="3">
        <v>1.23E-2</v>
      </c>
      <c r="H8" s="3">
        <v>1.61E-2</v>
      </c>
      <c r="I8" s="3">
        <v>5.0999999999999997E-2</v>
      </c>
      <c r="J8" s="3">
        <v>8.9999999999999993E-3</v>
      </c>
      <c r="K8" s="3">
        <v>1.8800000000000001E-2</v>
      </c>
      <c r="L8" s="3">
        <v>-4.4999999999999997E-3</v>
      </c>
      <c r="M8" s="7">
        <v>0</v>
      </c>
      <c r="N8" s="3">
        <v>1.5800000000000002E-2</v>
      </c>
      <c r="O8" s="3">
        <v>1.6000000000000001E-3</v>
      </c>
      <c r="P8" s="3">
        <v>2.8400000000000002E-2</v>
      </c>
      <c r="Q8" s="3">
        <v>1.29E-2</v>
      </c>
      <c r="R8" s="3">
        <v>2.7000000000000001E-3</v>
      </c>
      <c r="S8" s="3">
        <v>7.9000000000000008E-3</v>
      </c>
      <c r="T8" s="3">
        <v>2.0000000000000001E-4</v>
      </c>
      <c r="U8" s="7">
        <v>0</v>
      </c>
      <c r="V8" s="3">
        <v>1.4E-2</v>
      </c>
      <c r="W8" s="3">
        <v>2.06E-2</v>
      </c>
      <c r="X8" s="3">
        <v>6.1000000000000004E-3</v>
      </c>
      <c r="Y8" s="3">
        <v>4.41E-2</v>
      </c>
      <c r="Z8" s="3">
        <v>6.8999999999999999E-3</v>
      </c>
      <c r="AA8" s="3">
        <v>5.3E-3</v>
      </c>
      <c r="AB8" s="3">
        <v>2E-3</v>
      </c>
      <c r="AC8" s="7">
        <v>0</v>
      </c>
      <c r="AD8" s="7">
        <v>0</v>
      </c>
      <c r="AE8" s="3">
        <v>-1.9E-3</v>
      </c>
      <c r="AF8" s="3">
        <v>2.0000000000000001E-4</v>
      </c>
      <c r="AG8" s="3">
        <v>-8.0000000000000004E-4</v>
      </c>
      <c r="AH8" s="3">
        <v>8.5000000000000006E-3</v>
      </c>
      <c r="AI8" s="3">
        <v>8.8999999999999999E-3</v>
      </c>
      <c r="AJ8" s="3">
        <v>1.2999999999999999E-3</v>
      </c>
      <c r="AK8" s="3">
        <v>2.8E-3</v>
      </c>
    </row>
    <row r="9" spans="1:37" ht="18" customHeight="1" x14ac:dyDescent="0.25">
      <c r="A9" s="1">
        <v>2014</v>
      </c>
      <c r="B9" s="4">
        <v>2.5399999999999999E-2</v>
      </c>
      <c r="C9" s="4">
        <v>0.42085267038419499</v>
      </c>
      <c r="D9" s="4">
        <v>0.100588302114917</v>
      </c>
      <c r="E9" s="4">
        <v>7.9628103167330502E-2</v>
      </c>
      <c r="F9" s="4">
        <v>0.109799999999999</v>
      </c>
      <c r="G9" s="3">
        <v>-4.8999999999999998E-3</v>
      </c>
      <c r="H9" s="3">
        <v>-1.2999999999999999E-3</v>
      </c>
      <c r="I9" s="3">
        <v>2E-3</v>
      </c>
      <c r="J9" s="3">
        <v>2.8999999999999998E-3</v>
      </c>
      <c r="K9" s="3">
        <v>1.6400000000000001E-2</v>
      </c>
      <c r="L9" s="3">
        <v>-2E-3</v>
      </c>
      <c r="M9" s="7">
        <v>0</v>
      </c>
      <c r="N9" s="3">
        <v>4.1000000000000003E-3</v>
      </c>
      <c r="O9" s="7">
        <v>0</v>
      </c>
      <c r="P9" s="3">
        <v>2.8299999999999999E-2</v>
      </c>
      <c r="Q9" s="3">
        <v>5.0000000000000001E-4</v>
      </c>
      <c r="R9" s="7">
        <v>0</v>
      </c>
      <c r="S9" s="3">
        <v>1.0500000000000001E-2</v>
      </c>
      <c r="T9" s="7">
        <v>0</v>
      </c>
      <c r="U9" s="7">
        <v>0</v>
      </c>
      <c r="V9" s="3">
        <v>1.9599999999999999E-2</v>
      </c>
      <c r="W9" s="3">
        <v>7.4999999999999997E-3</v>
      </c>
      <c r="X9" s="3">
        <v>7.6E-3</v>
      </c>
      <c r="Y9" s="3">
        <v>1.55E-2</v>
      </c>
      <c r="Z9" s="3">
        <v>6.6E-3</v>
      </c>
      <c r="AA9" s="3">
        <v>-5.7000000000000002E-3</v>
      </c>
      <c r="AB9" s="3">
        <v>2.9999999999999997E-4</v>
      </c>
      <c r="AC9" s="7">
        <v>0</v>
      </c>
      <c r="AD9" s="7">
        <v>0</v>
      </c>
      <c r="AE9" s="3">
        <v>5.7999999999999996E-3</v>
      </c>
      <c r="AF9" s="7">
        <v>0</v>
      </c>
      <c r="AG9" s="3">
        <v>7.4000000000000003E-3</v>
      </c>
      <c r="AH9" s="7">
        <v>0</v>
      </c>
      <c r="AI9" s="3">
        <v>2.5000000000000001E-3</v>
      </c>
      <c r="AJ9" s="3">
        <v>2.2000000000000001E-3</v>
      </c>
      <c r="AK9" s="7">
        <v>0</v>
      </c>
    </row>
    <row r="10" spans="1:37" ht="18" customHeight="1" x14ac:dyDescent="0.25">
      <c r="A10" s="1">
        <v>2015</v>
      </c>
      <c r="B10" s="4">
        <v>2.1399999999999999E-2</v>
      </c>
      <c r="C10" s="4">
        <v>0.15765106679742799</v>
      </c>
      <c r="D10" s="4">
        <v>0.106969050813777</v>
      </c>
      <c r="E10" s="4">
        <v>5.5199236661107001E-2</v>
      </c>
      <c r="F10" s="4">
        <v>-7.5999999999999896E-3</v>
      </c>
      <c r="G10" s="7">
        <v>0</v>
      </c>
      <c r="H10" s="7">
        <v>0</v>
      </c>
      <c r="I10" s="7">
        <v>0</v>
      </c>
      <c r="J10" s="3">
        <v>1.11E-2</v>
      </c>
      <c r="K10" s="7">
        <v>0</v>
      </c>
      <c r="L10" s="3">
        <v>-1.4999999999999999E-2</v>
      </c>
      <c r="M10" s="7">
        <v>0</v>
      </c>
      <c r="N10" s="3">
        <v>-2.5899999999999999E-2</v>
      </c>
      <c r="O10" s="7">
        <v>0</v>
      </c>
      <c r="P10" s="3">
        <v>1.55E-2</v>
      </c>
      <c r="Q10" s="3">
        <v>3.04E-2</v>
      </c>
      <c r="R10" s="7">
        <v>0</v>
      </c>
      <c r="S10" s="3">
        <v>2.1399999999999999E-2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3">
        <v>7.1599999999999997E-2</v>
      </c>
      <c r="AA10" s="3">
        <v>-1.55E-2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3">
        <v>3.4700000000000002E-2</v>
      </c>
      <c r="AK10" s="7">
        <v>0</v>
      </c>
    </row>
    <row r="11" spans="1:37" ht="18" customHeight="1" x14ac:dyDescent="0.25">
      <c r="A11" s="1">
        <v>2016</v>
      </c>
      <c r="B11" s="4">
        <v>1.84E-2</v>
      </c>
      <c r="C11" s="4">
        <v>-3.3816840758095399E-3</v>
      </c>
      <c r="D11" s="4">
        <v>3.2238169052532399E-2</v>
      </c>
      <c r="E11" s="4">
        <v>0.233231825988992</v>
      </c>
      <c r="F11" s="4">
        <v>9.9299999999999999E-2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3">
        <v>-3.0999999999999999E-3</v>
      </c>
      <c r="N11" s="7">
        <v>0</v>
      </c>
      <c r="O11" s="3">
        <v>6.1000000000000004E-3</v>
      </c>
      <c r="P11" s="7">
        <v>0</v>
      </c>
      <c r="Q11" s="7">
        <v>0</v>
      </c>
      <c r="R11" s="3">
        <v>1.03E-2</v>
      </c>
      <c r="S11" s="7">
        <v>0</v>
      </c>
      <c r="T11" s="3">
        <v>-3.3999999999999998E-3</v>
      </c>
      <c r="U11" s="3">
        <v>-1.6999999999999999E-3</v>
      </c>
      <c r="V11" s="7">
        <v>0</v>
      </c>
      <c r="W11" s="7">
        <v>0</v>
      </c>
      <c r="X11" s="3">
        <v>-1.7999999999999999E-2</v>
      </c>
      <c r="Y11" s="7">
        <v>0</v>
      </c>
      <c r="Z11" s="7">
        <v>0</v>
      </c>
      <c r="AA11" s="7">
        <v>0</v>
      </c>
      <c r="AB11" s="7">
        <v>0</v>
      </c>
      <c r="AC11" s="3">
        <v>2.8999999999999998E-3</v>
      </c>
      <c r="AD11" s="3">
        <v>5.9999999999999995E-4</v>
      </c>
      <c r="AE11" s="7">
        <v>0</v>
      </c>
      <c r="AF11" s="3">
        <v>1.7899999999999999E-2</v>
      </c>
      <c r="AG11" s="7">
        <v>0</v>
      </c>
      <c r="AH11" s="3">
        <v>3.9E-2</v>
      </c>
      <c r="AI11" s="7">
        <v>0</v>
      </c>
      <c r="AJ11" s="7">
        <v>0</v>
      </c>
      <c r="AK11" s="7">
        <v>0</v>
      </c>
    </row>
    <row r="12" spans="1:37" ht="18" customHeight="1" x14ac:dyDescent="0.25">
      <c r="A12" s="1">
        <v>2017</v>
      </c>
      <c r="B12" s="4">
        <v>2.3300000000000001E-2</v>
      </c>
      <c r="C12" s="4">
        <v>0.13739752860315799</v>
      </c>
      <c r="D12" s="4">
        <v>0.26273289941454597</v>
      </c>
      <c r="E12" s="4">
        <v>0.19179941717523499</v>
      </c>
      <c r="F12" s="4">
        <v>0.192799999999999</v>
      </c>
      <c r="G12" s="3">
        <v>3.95E-2</v>
      </c>
      <c r="H12" s="3">
        <v>4.2000000000000003E-2</v>
      </c>
      <c r="I12" s="7">
        <v>0</v>
      </c>
      <c r="J12" s="3">
        <v>3.04E-2</v>
      </c>
      <c r="K12" s="3">
        <v>3.7400000000000003E-2</v>
      </c>
      <c r="L12" s="3">
        <v>6.4699999999999994E-2</v>
      </c>
      <c r="M12" s="7">
        <v>0</v>
      </c>
      <c r="N12" s="3">
        <v>1.26E-2</v>
      </c>
      <c r="O12" s="7">
        <v>0</v>
      </c>
      <c r="P12" s="3">
        <v>-2.8E-3</v>
      </c>
      <c r="Q12" s="3">
        <v>-4.1200000000000001E-2</v>
      </c>
      <c r="R12" s="7">
        <v>0</v>
      </c>
      <c r="S12" s="3">
        <v>2.64E-2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3">
        <v>7.7200000000000005E-2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</row>
    <row r="13" spans="1:37" ht="18" customHeight="1" x14ac:dyDescent="0.25">
      <c r="A13" s="1">
        <v>2018</v>
      </c>
      <c r="B13" s="4">
        <v>2.9100000000000001E-2</v>
      </c>
      <c r="C13" s="4">
        <v>0.25440528677693303</v>
      </c>
      <c r="D13" s="4">
        <v>-0.16974730402725899</v>
      </c>
      <c r="E13" s="4">
        <v>-0.146209422573747</v>
      </c>
      <c r="F13" s="4">
        <v>-7.1399999999999894E-2</v>
      </c>
      <c r="G13" s="3">
        <v>-5.7999999999999996E-3</v>
      </c>
      <c r="H13" s="3">
        <v>3.5000000000000001E-3</v>
      </c>
      <c r="I13" s="3">
        <v>-8.9999999999999993E-3</v>
      </c>
      <c r="J13" s="3">
        <v>-2.3E-2</v>
      </c>
      <c r="K13" s="3">
        <v>-3.0099999999999998E-2</v>
      </c>
      <c r="L13" s="3">
        <v>-2.1899999999999999E-2</v>
      </c>
      <c r="M13" s="7">
        <v>0</v>
      </c>
      <c r="N13" s="3">
        <v>6.0000000000000001E-3</v>
      </c>
      <c r="O13" s="7">
        <v>0</v>
      </c>
      <c r="P13" s="3">
        <v>8.9999999999999998E-4</v>
      </c>
      <c r="Q13" s="7">
        <v>0</v>
      </c>
      <c r="R13" s="7">
        <v>0</v>
      </c>
      <c r="S13" s="3">
        <v>-1.5599999999999999E-2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3">
        <v>-4.5699999999999998E-2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4" spans="1:37" ht="18" customHeight="1" x14ac:dyDescent="0.25">
      <c r="A14" s="1">
        <v>2019</v>
      </c>
      <c r="B14" s="4">
        <v>2.1399999999999999E-2</v>
      </c>
      <c r="C14" s="4">
        <v>-3.5166076404335299E-2</v>
      </c>
      <c r="D14" s="4">
        <v>0.137565832616591</v>
      </c>
      <c r="E14" s="4">
        <v>0.15368916405445099</v>
      </c>
      <c r="F14" s="4">
        <v>0.29070000000000001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3">
        <v>1.7899999999999999E-2</v>
      </c>
      <c r="P14" s="7">
        <v>0</v>
      </c>
      <c r="Q14" s="3">
        <v>9.7999999999999997E-3</v>
      </c>
      <c r="R14" s="3">
        <v>9.5999999999999992E-3</v>
      </c>
      <c r="S14" s="7">
        <v>0</v>
      </c>
      <c r="T14" s="3">
        <v>1.4999999999999999E-2</v>
      </c>
      <c r="U14" s="3">
        <v>1.0500000000000001E-2</v>
      </c>
      <c r="V14" s="7">
        <v>0</v>
      </c>
      <c r="W14" s="7">
        <v>0</v>
      </c>
      <c r="X14" s="3">
        <v>2.3699999999999999E-2</v>
      </c>
      <c r="Y14" s="7">
        <v>0</v>
      </c>
      <c r="Z14" s="7">
        <v>0</v>
      </c>
      <c r="AA14" s="7">
        <v>0</v>
      </c>
      <c r="AB14" s="7">
        <v>0</v>
      </c>
      <c r="AC14" s="3">
        <v>2.9499999999999998E-2</v>
      </c>
      <c r="AD14" s="3">
        <v>3.1099999999999999E-2</v>
      </c>
      <c r="AE14" s="3">
        <v>-1.8200000000000001E-2</v>
      </c>
      <c r="AF14" s="3">
        <v>0.03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</row>
    <row r="15" spans="1:37" ht="18" customHeight="1" x14ac:dyDescent="0.25">
      <c r="A15" s="1">
        <v>2020</v>
      </c>
      <c r="B15" s="4">
        <v>8.8999999999999999E-3</v>
      </c>
      <c r="C15" s="4">
        <v>0.41154605171244102</v>
      </c>
      <c r="D15" s="4">
        <v>0.24129655420496601</v>
      </c>
      <c r="E15" s="4">
        <v>7.5268169378007399E-2</v>
      </c>
      <c r="F15" s="4">
        <v>0.17130000000000001</v>
      </c>
      <c r="G15" s="3">
        <v>-5.7099999999999998E-2</v>
      </c>
      <c r="H15" s="3">
        <v>6.2100000000000002E-2</v>
      </c>
      <c r="I15" s="3">
        <v>-3.27E-2</v>
      </c>
      <c r="J15" s="3">
        <v>-7.7000000000000002E-3</v>
      </c>
      <c r="K15" s="3">
        <v>3.6799999999999999E-2</v>
      </c>
      <c r="L15" s="3">
        <v>3.8600000000000002E-2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3">
        <v>-4.0000000000000001E-3</v>
      </c>
      <c r="T15" s="7">
        <v>0</v>
      </c>
      <c r="U15" s="7">
        <v>0</v>
      </c>
      <c r="V15" s="7">
        <v>0</v>
      </c>
      <c r="W15" s="3">
        <v>3.0700000000000002E-2</v>
      </c>
      <c r="X15" s="7">
        <v>0</v>
      </c>
      <c r="Y15" s="7">
        <v>0</v>
      </c>
      <c r="Z15" s="3">
        <v>0.12089999999999999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3">
        <v>6.2700000000000006E-2</v>
      </c>
      <c r="AJ15" s="7">
        <v>0</v>
      </c>
      <c r="AK15" s="7">
        <v>0</v>
      </c>
    </row>
    <row r="16" spans="1:37" ht="18" customHeight="1" x14ac:dyDescent="0.25">
      <c r="A16" s="1">
        <v>2021</v>
      </c>
      <c r="B16" s="4">
        <v>1.4500000000000001E-2</v>
      </c>
      <c r="C16" s="4">
        <v>0.235108216219475</v>
      </c>
      <c r="D16" s="4">
        <v>0.26654460587941398</v>
      </c>
      <c r="E16" s="4">
        <v>0.47801054322351699</v>
      </c>
      <c r="F16" s="4">
        <v>0.2702</v>
      </c>
      <c r="G16" s="3">
        <v>3.4599999999999999E-2</v>
      </c>
      <c r="H16" s="3">
        <v>3.8999999999999998E-3</v>
      </c>
      <c r="I16" s="3">
        <v>1.8E-3</v>
      </c>
      <c r="J16" s="3">
        <v>5.0099999999999999E-2</v>
      </c>
      <c r="K16" s="3">
        <v>2.7900000000000001E-2</v>
      </c>
      <c r="L16" s="7">
        <v>0</v>
      </c>
      <c r="M16" s="7">
        <v>0</v>
      </c>
      <c r="N16" s="3">
        <v>6.3899999999999998E-2</v>
      </c>
      <c r="O16" s="7">
        <v>0</v>
      </c>
      <c r="P16" s="3">
        <v>-6.0000000000000001E-3</v>
      </c>
      <c r="Q16" s="7">
        <v>0</v>
      </c>
      <c r="R16" s="7">
        <v>0</v>
      </c>
      <c r="S16" s="3">
        <v>1.2500000000000001E-2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3">
        <v>-2.81E-2</v>
      </c>
      <c r="AA16" s="3">
        <v>2.2700000000000001E-2</v>
      </c>
      <c r="AB16" s="7">
        <v>0</v>
      </c>
      <c r="AC16" s="7">
        <v>0</v>
      </c>
      <c r="AD16" s="7">
        <v>0</v>
      </c>
      <c r="AE16" s="3">
        <v>4.5199999999999997E-2</v>
      </c>
      <c r="AF16" s="7">
        <v>0</v>
      </c>
      <c r="AG16" s="3">
        <v>-2.9999999999999997E-4</v>
      </c>
      <c r="AH16" s="7">
        <v>0</v>
      </c>
      <c r="AI16" s="3">
        <v>1.8100000000000002E-2</v>
      </c>
      <c r="AJ16" s="7">
        <v>0</v>
      </c>
      <c r="AK16" s="3">
        <v>3.4599999999999999E-2</v>
      </c>
    </row>
    <row r="17" spans="1:37" ht="18" customHeight="1" x14ac:dyDescent="0.25">
      <c r="A17" s="1">
        <v>2022</v>
      </c>
      <c r="B17" s="4">
        <v>2.9499999999999998E-2</v>
      </c>
      <c r="C17" s="4">
        <v>0.35898932452340798</v>
      </c>
      <c r="D17" s="4">
        <v>-0.18889863563680601</v>
      </c>
      <c r="E17" s="4">
        <v>-0.111050190336931</v>
      </c>
      <c r="F17" s="4">
        <v>-0.20960000000000001</v>
      </c>
      <c r="G17" s="3">
        <v>-2.5700000000000001E-2</v>
      </c>
      <c r="H17" s="3">
        <v>-8.6400000000000005E-2</v>
      </c>
      <c r="I17" s="3">
        <v>-2.5999999999999999E-3</v>
      </c>
      <c r="J17" s="3">
        <v>-2.8199999999999999E-2</v>
      </c>
      <c r="K17" s="3">
        <v>-1.3899999999999999E-2</v>
      </c>
      <c r="L17" s="7">
        <v>0</v>
      </c>
      <c r="M17" s="7">
        <v>0</v>
      </c>
      <c r="N17" s="3">
        <v>1.9400000000000001E-2</v>
      </c>
      <c r="O17" s="7">
        <v>0</v>
      </c>
      <c r="P17" s="3">
        <v>-3.7100000000000001E-2</v>
      </c>
      <c r="Q17" s="7">
        <v>0</v>
      </c>
      <c r="R17" s="7">
        <v>0</v>
      </c>
      <c r="S17" s="3">
        <v>-3.5999999999999999E-3</v>
      </c>
      <c r="T17" s="7">
        <v>0</v>
      </c>
      <c r="U17" s="7">
        <v>0</v>
      </c>
      <c r="V17" s="3">
        <v>-3.3999999999999998E-3</v>
      </c>
      <c r="W17" s="7">
        <v>0</v>
      </c>
      <c r="X17" s="7">
        <v>0</v>
      </c>
      <c r="Y17" s="7">
        <v>0</v>
      </c>
      <c r="Z17" s="3">
        <v>-2.7099999999999999E-2</v>
      </c>
      <c r="AA17" s="3">
        <v>4.3099999999999999E-2</v>
      </c>
      <c r="AB17" s="7">
        <v>0</v>
      </c>
      <c r="AC17" s="7">
        <v>0</v>
      </c>
      <c r="AD17" s="7">
        <v>0</v>
      </c>
      <c r="AE17" s="3">
        <v>-1.38E-2</v>
      </c>
      <c r="AF17" s="7">
        <v>0</v>
      </c>
      <c r="AG17" s="7">
        <v>0</v>
      </c>
      <c r="AH17" s="7">
        <v>0</v>
      </c>
      <c r="AI17" s="3">
        <v>-1.2E-2</v>
      </c>
      <c r="AJ17" s="7">
        <v>0</v>
      </c>
      <c r="AK17" s="3">
        <v>3.1800000000000002E-2</v>
      </c>
    </row>
    <row r="18" spans="1:37" x14ac:dyDescent="0.25">
      <c r="B18" s="9" t="s">
        <v>37</v>
      </c>
      <c r="C18" s="6">
        <f>AVERAGE(C2:C17)</f>
        <v>0.16103229358112384</v>
      </c>
      <c r="D18" s="6">
        <f t="shared" ref="D18:F18" si="0">AVERAGE(D2:D17)</f>
        <v>7.8964297858118385E-2</v>
      </c>
      <c r="E18" s="6">
        <f t="shared" si="0"/>
        <v>9.8973071071589411E-2</v>
      </c>
      <c r="F18" s="6">
        <f t="shared" si="0"/>
        <v>7.6674999999999813E-2</v>
      </c>
    </row>
    <row r="19" spans="1:37" x14ac:dyDescent="0.25">
      <c r="B19" t="s">
        <v>38</v>
      </c>
    </row>
    <row r="21" spans="1:37" x14ac:dyDescent="0.25">
      <c r="C21" s="2"/>
    </row>
  </sheetData>
  <conditionalFormatting sqref="G2:AK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portfolio_returns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Guang</dc:creator>
  <cp:lastModifiedBy>Richard Guang</cp:lastModifiedBy>
  <dcterms:created xsi:type="dcterms:W3CDTF">2023-12-12T16:39:52Z</dcterms:created>
  <dcterms:modified xsi:type="dcterms:W3CDTF">2024-01-03T16:01:27Z</dcterms:modified>
</cp:coreProperties>
</file>