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AllTime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D38" i="1"/>
  <c r="E38" i="1" s="1"/>
  <c r="E39" i="1" s="1"/>
  <c r="D39" i="1"/>
  <c r="D40" i="1"/>
  <c r="D41" i="1"/>
  <c r="D42" i="1"/>
  <c r="D43" i="1"/>
  <c r="D44" i="1"/>
  <c r="D45" i="1"/>
  <c r="D46" i="1"/>
  <c r="D47" i="1"/>
  <c r="D4" i="1"/>
  <c r="E4" i="1" s="1"/>
  <c r="E5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  <c r="G1" i="1"/>
  <c r="F38" i="1" l="1"/>
  <c r="E40" i="1"/>
  <c r="F4" i="1"/>
  <c r="E6" i="1"/>
  <c r="B3" i="1"/>
  <c r="B4" i="1"/>
  <c r="B5" i="1"/>
  <c r="B2" i="1"/>
  <c r="E41" i="1" l="1"/>
  <c r="F39" i="1"/>
  <c r="F5" i="1"/>
  <c r="E7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E3" i="1"/>
  <c r="F2" i="1" s="1"/>
  <c r="F40" i="1" l="1"/>
  <c r="E42" i="1"/>
  <c r="F6" i="1"/>
  <c r="E8" i="1"/>
  <c r="F3" i="1"/>
  <c r="E43" i="1" l="1"/>
  <c r="F41" i="1"/>
  <c r="E9" i="1"/>
  <c r="F7" i="1"/>
  <c r="J16" i="1"/>
  <c r="J32" i="1"/>
  <c r="J34" i="1"/>
  <c r="J23" i="1"/>
  <c r="F42" i="1" l="1"/>
  <c r="E44" i="1"/>
  <c r="F8" i="1"/>
  <c r="E10" i="1"/>
  <c r="E45" i="1" l="1"/>
  <c r="F43" i="1"/>
  <c r="F9" i="1"/>
  <c r="E11" i="1"/>
  <c r="J38" i="1"/>
  <c r="F44" i="1" l="1"/>
  <c r="E46" i="1"/>
  <c r="F10" i="1"/>
  <c r="E12" i="1"/>
  <c r="E47" i="1" l="1"/>
  <c r="F45" i="1"/>
  <c r="E13" i="1"/>
  <c r="F11" i="1"/>
  <c r="J39" i="1"/>
  <c r="J40" i="1"/>
  <c r="F46" i="1" l="1"/>
  <c r="F47" i="1"/>
  <c r="F12" i="1"/>
  <c r="E14" i="1"/>
  <c r="F13" i="1" l="1"/>
  <c r="E15" i="1"/>
  <c r="J41" i="1"/>
  <c r="F14" i="1" l="1"/>
  <c r="E16" i="1"/>
  <c r="E17" i="1" l="1"/>
  <c r="F15" i="1"/>
  <c r="F16" i="1" l="1"/>
  <c r="E18" i="1"/>
  <c r="F17" i="1" l="1"/>
  <c r="E19" i="1"/>
  <c r="J43" i="1"/>
  <c r="F18" i="1" l="1"/>
  <c r="E20" i="1"/>
  <c r="E21" i="1" l="1"/>
  <c r="F19" i="1"/>
  <c r="F20" i="1" l="1"/>
  <c r="E22" i="1"/>
  <c r="F21" i="1" l="1"/>
  <c r="E23" i="1"/>
  <c r="F22" i="1" l="1"/>
  <c r="E24" i="1"/>
  <c r="E25" i="1" l="1"/>
  <c r="F23" i="1"/>
  <c r="F24" i="1" l="1"/>
  <c r="E26" i="1"/>
  <c r="F25" i="1" l="1"/>
  <c r="E27" i="1"/>
  <c r="F26" i="1" l="1"/>
  <c r="E28" i="1"/>
  <c r="E29" i="1" l="1"/>
  <c r="F27" i="1"/>
  <c r="F28" i="1" l="1"/>
  <c r="E30" i="1"/>
  <c r="F29" i="1" l="1"/>
  <c r="E31" i="1"/>
  <c r="E32" i="1" l="1"/>
  <c r="F30" i="1"/>
  <c r="F31" i="1" l="1"/>
  <c r="E33" i="1"/>
  <c r="F32" i="1" l="1"/>
  <c r="E34" i="1"/>
  <c r="F33" i="1" l="1"/>
  <c r="E35" i="1"/>
  <c r="E36" i="1" l="1"/>
  <c r="F34" i="1"/>
  <c r="E37" i="1" l="1"/>
  <c r="F35" i="1"/>
  <c r="F37" i="1" l="1"/>
  <c r="F36" i="1"/>
  <c r="J13" i="1" l="1"/>
  <c r="J4" i="1"/>
  <c r="J49" i="1"/>
  <c r="J15" i="1"/>
  <c r="J56" i="1"/>
  <c r="J63" i="1"/>
  <c r="J24" i="1"/>
  <c r="J94" i="1"/>
  <c r="J19" i="1"/>
  <c r="J59" i="1"/>
  <c r="J48" i="1"/>
  <c r="J3" i="1"/>
  <c r="J10" i="1"/>
  <c r="J92" i="1"/>
  <c r="J57" i="1"/>
  <c r="J84" i="1"/>
  <c r="J82" i="1"/>
  <c r="J85" i="1"/>
  <c r="J65" i="1"/>
  <c r="J26" i="1"/>
  <c r="J6" i="1"/>
  <c r="J25" i="1"/>
  <c r="J44" i="1"/>
  <c r="J95" i="1"/>
  <c r="J73" i="1"/>
  <c r="J9" i="1"/>
  <c r="J54" i="1"/>
  <c r="J46" i="1"/>
  <c r="J101" i="1"/>
  <c r="J50" i="1"/>
  <c r="J5" i="1"/>
  <c r="J8" i="1"/>
  <c r="J71" i="1"/>
  <c r="J77" i="1"/>
  <c r="J78" i="1"/>
  <c r="J66" i="1"/>
  <c r="J90" i="1"/>
  <c r="J52" i="1"/>
  <c r="J69" i="1"/>
  <c r="J72" i="1"/>
  <c r="J81" i="1"/>
  <c r="J74" i="1"/>
  <c r="J62" i="1"/>
  <c r="J33" i="1"/>
  <c r="J58" i="1"/>
  <c r="J61" i="1"/>
  <c r="J42" i="1"/>
  <c r="J47" i="1"/>
  <c r="J83" i="1"/>
  <c r="J75" i="1"/>
  <c r="J99" i="1"/>
  <c r="J100" i="1"/>
  <c r="J35" i="1"/>
  <c r="J89" i="1"/>
  <c r="J88" i="1"/>
  <c r="J27" i="1"/>
  <c r="J28" i="1"/>
  <c r="J80" i="1"/>
  <c r="J53" i="1"/>
  <c r="J12" i="1"/>
  <c r="J20" i="1"/>
  <c r="J29" i="1"/>
  <c r="J98" i="1"/>
  <c r="J96" i="1"/>
  <c r="J30" i="1"/>
  <c r="J14" i="1"/>
  <c r="J37" i="1"/>
  <c r="J7" i="1"/>
  <c r="J76" i="1"/>
  <c r="J22" i="1"/>
  <c r="J93" i="1"/>
  <c r="J87" i="1"/>
  <c r="J11" i="1"/>
  <c r="J17" i="1"/>
  <c r="J79" i="1"/>
  <c r="J91" i="1"/>
  <c r="J67" i="1"/>
  <c r="J70" i="1"/>
  <c r="J31" i="1"/>
  <c r="J45" i="1"/>
  <c r="J60" i="1"/>
  <c r="J21" i="1"/>
  <c r="J86" i="1"/>
  <c r="J51" i="1"/>
  <c r="J64" i="1"/>
  <c r="J55" i="1"/>
  <c r="J97" i="1"/>
  <c r="J18" i="1"/>
  <c r="J68" i="1"/>
  <c r="J36" i="1"/>
</calcChain>
</file>

<file path=xl/sharedStrings.xml><?xml version="1.0" encoding="utf-8"?>
<sst xmlns="http://schemas.openxmlformats.org/spreadsheetml/2006/main" count="153" uniqueCount="59">
  <si>
    <t>Get rid of repeats</t>
  </si>
  <si>
    <t>Rankspot</t>
  </si>
  <si>
    <t>Diff</t>
  </si>
  <si>
    <t>Power</t>
  </si>
  <si>
    <t>Team</t>
  </si>
  <si>
    <t>Together</t>
  </si>
  <si>
    <t/>
  </si>
  <si>
    <t>Rohit-2014</t>
  </si>
  <si>
    <t>Pranay-2015</t>
  </si>
  <si>
    <t>Galit-2014</t>
  </si>
  <si>
    <t>Tony-2017</t>
  </si>
  <si>
    <t>Rohit-2015</t>
  </si>
  <si>
    <t>Rohit-2016</t>
  </si>
  <si>
    <t>Rohit-2017</t>
  </si>
  <si>
    <t>Tony-2014</t>
  </si>
  <si>
    <t>Sherwin-2016</t>
  </si>
  <si>
    <t>MattP-2016</t>
  </si>
  <si>
    <t>Tony-2016</t>
  </si>
  <si>
    <t>Caryn-2016</t>
  </si>
  <si>
    <t>Pranay-2016</t>
  </si>
  <si>
    <t>Muhamad-2014</t>
  </si>
  <si>
    <t>Charles-2015</t>
  </si>
  <si>
    <t>Pranay-2014</t>
  </si>
  <si>
    <t>Mili/Vinay-2015</t>
  </si>
  <si>
    <t>Mili/Vinay-2017</t>
  </si>
  <si>
    <t>Ally-2014</t>
  </si>
  <si>
    <t>Akshay-2015</t>
  </si>
  <si>
    <t>Sherwin-2015</t>
  </si>
  <si>
    <t>Caryn-2017</t>
  </si>
  <si>
    <t>Ross-2017</t>
  </si>
  <si>
    <t>Mili/Vinay-2016</t>
  </si>
  <si>
    <t>Jeff-2017</t>
  </si>
  <si>
    <t>Galit-2015</t>
  </si>
  <si>
    <t>Akshay-2016</t>
  </si>
  <si>
    <t>Akshay-2017</t>
  </si>
  <si>
    <t>Will-2017</t>
  </si>
  <si>
    <t>Caryn-2014</t>
  </si>
  <si>
    <t>Pranay-2017</t>
  </si>
  <si>
    <t>Jeff-2014</t>
  </si>
  <si>
    <t>Akshay-2014</t>
  </si>
  <si>
    <t>MattP-2015</t>
  </si>
  <si>
    <t>Galit-2016</t>
  </si>
  <si>
    <t>Jeff-2016</t>
  </si>
  <si>
    <t>Jeff-2015</t>
  </si>
  <si>
    <t>Charles-2016</t>
  </si>
  <si>
    <t>Will-2015</t>
  </si>
  <si>
    <t>Joe-2015</t>
  </si>
  <si>
    <t>Galit-2017</t>
  </si>
  <si>
    <t>Caryn-2015</t>
  </si>
  <si>
    <t>Will-2016</t>
  </si>
  <si>
    <t>Will-2014</t>
  </si>
  <si>
    <t>Ally-2015</t>
  </si>
  <si>
    <t>Tony-2015</t>
  </si>
  <si>
    <t>Rohit-2015 &amp; Rohit-2016</t>
  </si>
  <si>
    <t>Tony-2014 &amp; Sherwin-2016</t>
  </si>
  <si>
    <t>Caryn-2016 &amp; Pranay-2016 &amp; Muhamad-2014 &amp; Charles-2015 &amp; Pranay-2014</t>
  </si>
  <si>
    <t>Mili/Vinay-2015 &amp; Mili/Vinay-2017</t>
  </si>
  <si>
    <t>Caryn-2014 &amp; Pranay-2017 &amp; Jeff-2014</t>
  </si>
  <si>
    <t>Jeff-2016 &amp; Jeff-2015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</si>
</sst>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C1" zoomScaleNormal="100" workbookViewId="0">
      <selection activeCell="J92" sqref="J92"/>
    </sheetView>
  </sheetViews>
  <sheetFormatPr defaultRowHeight="15" x14ac:dyDescent="0.25"/>
  <cols>
    <col min="1" max="1" width="25" bestFit="1" customWidth="1"/>
    <col min="2" max="2" width="60.7109375" bestFit="1" customWidth="1"/>
    <col min="6" max="6" width="16.5703125" bestFit="1" customWidth="1"/>
    <col min="10" max="10" width="90" bestFit="1" customWidth="1"/>
  </cols>
  <sheetData>
    <row r="1" spans="1:10" x14ac:dyDescent="0.25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  <c r="G1">
        <f>100/(C2-C47)</f>
        <v>1.3798331180966825</v>
      </c>
    </row>
    <row r="2" spans="1:10" x14ac:dyDescent="0.25">
      <c r="A2" t="s">
        <v>7</v>
      </c>
      <c r="B2" t="str">
        <f>IF(D2=0,B1&amp;" &amp; "&amp;A2,A2)</f>
        <v>Rohit-2014</v>
      </c>
      <c r="C2">
        <v>118.31182273824533</v>
      </c>
      <c r="D2">
        <v>1</v>
      </c>
      <c r="E2">
        <v>1</v>
      </c>
      <c r="F2">
        <f>IF(E3=E2,0,E2)</f>
        <v>1</v>
      </c>
      <c r="I2">
        <v>1</v>
      </c>
      <c r="J2" t="str">
        <f>IFERROR(INDEX($A:$E,MATCH(I2,$F:$F,0),2),"")</f>
        <v>Rohit-2014</v>
      </c>
    </row>
    <row r="3" spans="1:10" x14ac:dyDescent="0.25">
      <c r="A3" t="s">
        <v>8</v>
      </c>
      <c r="B3" t="str">
        <f t="shared" ref="B3:B47" si="0">IF(D3=0,B2&amp;" &amp; "&amp;A3,A3)</f>
        <v>Pranay-2015</v>
      </c>
      <c r="C3">
        <v>108.44858076760882</v>
      </c>
      <c r="D3">
        <f>ROUND((C2-C3)*$G$1,0)</f>
        <v>14</v>
      </c>
      <c r="E3">
        <f>E2+D3</f>
        <v>15</v>
      </c>
      <c r="F3">
        <f t="shared" ref="F3" si="1">IF(E4=E3,0,E3)</f>
        <v>15</v>
      </c>
      <c r="I3">
        <v>2</v>
      </c>
      <c r="J3" t="str">
        <f t="shared" ref="J3:J66" si="2">IFERROR(INDEX($A:$E,MATCH(I3,$F:$F,0),2),"")</f>
        <v/>
      </c>
    </row>
    <row r="4" spans="1:10" x14ac:dyDescent="0.25">
      <c r="A4" t="s">
        <v>9</v>
      </c>
      <c r="B4" t="str">
        <f t="shared" si="0"/>
        <v>Galit-2014</v>
      </c>
      <c r="C4">
        <v>103.21163983096702</v>
      </c>
      <c r="D4">
        <f t="shared" ref="D4:D47" si="3">ROUND((C3-C4)*$G$1,0)</f>
        <v>7</v>
      </c>
      <c r="E4">
        <f t="shared" ref="E4:E37" si="4">E3+D4</f>
        <v>22</v>
      </c>
      <c r="F4">
        <f t="shared" ref="F4:F38" si="5">IF(E5=E4,0,E4)</f>
        <v>22</v>
      </c>
      <c r="I4">
        <v>3</v>
      </c>
      <c r="J4" t="str">
        <f t="shared" si="2"/>
        <v/>
      </c>
    </row>
    <row r="5" spans="1:10" x14ac:dyDescent="0.25">
      <c r="A5" t="s">
        <v>10</v>
      </c>
      <c r="B5" t="str">
        <f t="shared" si="0"/>
        <v>Tony-2017</v>
      </c>
      <c r="C5">
        <v>96.903150003964129</v>
      </c>
      <c r="D5">
        <f t="shared" si="3"/>
        <v>9</v>
      </c>
      <c r="E5">
        <f t="shared" si="4"/>
        <v>31</v>
      </c>
      <c r="F5">
        <f t="shared" si="5"/>
        <v>31</v>
      </c>
      <c r="I5">
        <v>4</v>
      </c>
      <c r="J5" t="str">
        <f t="shared" si="2"/>
        <v/>
      </c>
    </row>
    <row r="6" spans="1:10" x14ac:dyDescent="0.25">
      <c r="A6" t="s">
        <v>11</v>
      </c>
      <c r="B6" t="str">
        <f t="shared" si="0"/>
        <v>Rohit-2015</v>
      </c>
      <c r="C6">
        <v>95.478730337962247</v>
      </c>
      <c r="D6">
        <f t="shared" si="3"/>
        <v>2</v>
      </c>
      <c r="E6">
        <f t="shared" si="4"/>
        <v>33</v>
      </c>
      <c r="F6">
        <f t="shared" si="5"/>
        <v>0</v>
      </c>
      <c r="I6">
        <v>5</v>
      </c>
      <c r="J6" t="str">
        <f t="shared" si="2"/>
        <v/>
      </c>
    </row>
    <row r="7" spans="1:10" x14ac:dyDescent="0.25">
      <c r="A7" t="s">
        <v>12</v>
      </c>
      <c r="B7" t="str">
        <f t="shared" si="0"/>
        <v>Rohit-2015 &amp; Rohit-2016</v>
      </c>
      <c r="C7">
        <v>95.22668598878802</v>
      </c>
      <c r="D7">
        <f t="shared" si="3"/>
        <v>0</v>
      </c>
      <c r="E7">
        <f t="shared" si="4"/>
        <v>33</v>
      </c>
      <c r="F7">
        <f t="shared" si="5"/>
        <v>33</v>
      </c>
      <c r="I7">
        <v>6</v>
      </c>
      <c r="J7" t="str">
        <f t="shared" si="2"/>
        <v/>
      </c>
    </row>
    <row r="8" spans="1:10" x14ac:dyDescent="0.25">
      <c r="A8" t="s">
        <v>13</v>
      </c>
      <c r="B8" t="str">
        <f t="shared" si="0"/>
        <v>Rohit-2017</v>
      </c>
      <c r="C8">
        <v>92.234025941380892</v>
      </c>
      <c r="D8">
        <f t="shared" si="3"/>
        <v>4</v>
      </c>
      <c r="E8">
        <f t="shared" si="4"/>
        <v>37</v>
      </c>
      <c r="F8">
        <f t="shared" si="5"/>
        <v>37</v>
      </c>
      <c r="I8">
        <v>7</v>
      </c>
      <c r="J8" t="str">
        <f t="shared" si="2"/>
        <v/>
      </c>
    </row>
    <row r="9" spans="1:10" x14ac:dyDescent="0.25">
      <c r="A9" t="s">
        <v>14</v>
      </c>
      <c r="B9" t="str">
        <f t="shared" si="0"/>
        <v>Tony-2014</v>
      </c>
      <c r="C9">
        <v>91.594250747750635</v>
      </c>
      <c r="D9">
        <f t="shared" si="3"/>
        <v>1</v>
      </c>
      <c r="E9">
        <f t="shared" si="4"/>
        <v>38</v>
      </c>
      <c r="F9">
        <f t="shared" si="5"/>
        <v>0</v>
      </c>
      <c r="I9">
        <v>8</v>
      </c>
      <c r="J9" t="str">
        <f t="shared" si="2"/>
        <v/>
      </c>
    </row>
    <row r="10" spans="1:10" x14ac:dyDescent="0.25">
      <c r="A10" t="s">
        <v>15</v>
      </c>
      <c r="B10" t="str">
        <f t="shared" si="0"/>
        <v>Tony-2014 &amp; Sherwin-2016</v>
      </c>
      <c r="C10">
        <v>91.505458137399131</v>
      </c>
      <c r="D10">
        <f t="shared" si="3"/>
        <v>0</v>
      </c>
      <c r="E10">
        <f t="shared" si="4"/>
        <v>38</v>
      </c>
      <c r="F10">
        <f t="shared" si="5"/>
        <v>38</v>
      </c>
      <c r="I10">
        <v>9</v>
      </c>
      <c r="J10" t="str">
        <f t="shared" si="2"/>
        <v/>
      </c>
    </row>
    <row r="11" spans="1:10" x14ac:dyDescent="0.25">
      <c r="A11" t="s">
        <v>16</v>
      </c>
      <c r="B11" t="str">
        <f t="shared" si="0"/>
        <v>MattP-2016</v>
      </c>
      <c r="C11">
        <v>90.637548236234466</v>
      </c>
      <c r="D11">
        <f t="shared" si="3"/>
        <v>1</v>
      </c>
      <c r="E11">
        <f t="shared" si="4"/>
        <v>39</v>
      </c>
      <c r="F11">
        <f t="shared" si="5"/>
        <v>39</v>
      </c>
      <c r="I11">
        <v>10</v>
      </c>
      <c r="J11" t="str">
        <f t="shared" si="2"/>
        <v/>
      </c>
    </row>
    <row r="12" spans="1:10" x14ac:dyDescent="0.25">
      <c r="A12" t="s">
        <v>17</v>
      </c>
      <c r="B12" t="str">
        <f t="shared" si="0"/>
        <v>Tony-2016</v>
      </c>
      <c r="C12">
        <v>90.159563874519463</v>
      </c>
      <c r="D12">
        <f t="shared" si="3"/>
        <v>1</v>
      </c>
      <c r="E12">
        <f t="shared" si="4"/>
        <v>40</v>
      </c>
      <c r="F12">
        <f t="shared" si="5"/>
        <v>40</v>
      </c>
      <c r="I12">
        <v>11</v>
      </c>
      <c r="J12" t="str">
        <f t="shared" si="2"/>
        <v/>
      </c>
    </row>
    <row r="13" spans="1:10" x14ac:dyDescent="0.25">
      <c r="A13" t="s">
        <v>18</v>
      </c>
      <c r="B13" t="str">
        <f t="shared" si="0"/>
        <v>Caryn-2016</v>
      </c>
      <c r="C13">
        <v>89.018900439733244</v>
      </c>
      <c r="D13">
        <f t="shared" si="3"/>
        <v>2</v>
      </c>
      <c r="E13">
        <f t="shared" si="4"/>
        <v>42</v>
      </c>
      <c r="F13">
        <f t="shared" si="5"/>
        <v>0</v>
      </c>
      <c r="I13">
        <v>12</v>
      </c>
      <c r="J13" t="str">
        <f t="shared" si="2"/>
        <v/>
      </c>
    </row>
    <row r="14" spans="1:10" x14ac:dyDescent="0.25">
      <c r="A14" t="s">
        <v>19</v>
      </c>
      <c r="B14" t="str">
        <f>IF(D14=0,B13&amp;" &amp; "&amp;A14,A14)</f>
        <v>Caryn-2016 &amp; Pranay-2016</v>
      </c>
      <c r="C14">
        <v>88.843689938269961</v>
      </c>
      <c r="D14">
        <f t="shared" si="3"/>
        <v>0</v>
      </c>
      <c r="E14">
        <f t="shared" si="4"/>
        <v>42</v>
      </c>
      <c r="F14">
        <f t="shared" si="5"/>
        <v>0</v>
      </c>
      <c r="I14">
        <v>13</v>
      </c>
      <c r="J14" t="str">
        <f t="shared" si="2"/>
        <v/>
      </c>
    </row>
    <row r="15" spans="1:10" x14ac:dyDescent="0.25">
      <c r="A15" t="s">
        <v>20</v>
      </c>
      <c r="B15" t="str">
        <f t="shared" si="0"/>
        <v>Caryn-2016 &amp; Pranay-2016 &amp; Muhamad-2014</v>
      </c>
      <c r="C15">
        <v>88.840292637018194</v>
      </c>
      <c r="D15">
        <f t="shared" si="3"/>
        <v>0</v>
      </c>
      <c r="E15">
        <f t="shared" si="4"/>
        <v>42</v>
      </c>
      <c r="F15">
        <f t="shared" si="5"/>
        <v>0</v>
      </c>
      <c r="I15">
        <v>14</v>
      </c>
      <c r="J15" t="str">
        <f t="shared" si="2"/>
        <v/>
      </c>
    </row>
    <row r="16" spans="1:10" x14ac:dyDescent="0.25">
      <c r="A16" t="s">
        <v>21</v>
      </c>
      <c r="B16" t="str">
        <f t="shared" si="0"/>
        <v>Caryn-2016 &amp; Pranay-2016 &amp; Muhamad-2014 &amp; Charles-2015</v>
      </c>
      <c r="C16">
        <v>88.817246231360656</v>
      </c>
      <c r="D16">
        <f t="shared" si="3"/>
        <v>0</v>
      </c>
      <c r="E16">
        <f t="shared" si="4"/>
        <v>42</v>
      </c>
      <c r="F16">
        <f t="shared" si="5"/>
        <v>0</v>
      </c>
      <c r="I16">
        <v>15</v>
      </c>
      <c r="J16" t="str">
        <f t="shared" si="2"/>
        <v>Pranay-2015</v>
      </c>
    </row>
    <row r="17" spans="1:10" x14ac:dyDescent="0.25">
      <c r="A17" t="s">
        <v>22</v>
      </c>
      <c r="B17" t="str">
        <f t="shared" si="0"/>
        <v>Caryn-2016 &amp; Pranay-2016 &amp; Muhamad-2014 &amp; Charles-2015 &amp; Pranay-2014</v>
      </c>
      <c r="C17">
        <v>88.455403734703609</v>
      </c>
      <c r="D17">
        <f t="shared" si="3"/>
        <v>0</v>
      </c>
      <c r="E17">
        <f t="shared" si="4"/>
        <v>42</v>
      </c>
      <c r="F17">
        <f t="shared" si="5"/>
        <v>42</v>
      </c>
      <c r="I17">
        <v>16</v>
      </c>
      <c r="J17" t="str">
        <f t="shared" si="2"/>
        <v/>
      </c>
    </row>
    <row r="18" spans="1:10" x14ac:dyDescent="0.25">
      <c r="A18" t="s">
        <v>23</v>
      </c>
      <c r="B18" t="str">
        <f t="shared" si="0"/>
        <v>Mili/Vinay-2015</v>
      </c>
      <c r="C18">
        <v>87.461258475657345</v>
      </c>
      <c r="D18">
        <f t="shared" si="3"/>
        <v>1</v>
      </c>
      <c r="E18">
        <f t="shared" si="4"/>
        <v>43</v>
      </c>
      <c r="F18">
        <f t="shared" si="5"/>
        <v>0</v>
      </c>
      <c r="I18">
        <v>17</v>
      </c>
      <c r="J18" t="str">
        <f t="shared" si="2"/>
        <v/>
      </c>
    </row>
    <row r="19" spans="1:10" x14ac:dyDescent="0.25">
      <c r="A19" t="s">
        <v>24</v>
      </c>
      <c r="B19" t="str">
        <f t="shared" si="0"/>
        <v>Mili/Vinay-2015 &amp; Mili/Vinay-2017</v>
      </c>
      <c r="C19">
        <v>87.277752303761474</v>
      </c>
      <c r="D19">
        <f t="shared" si="3"/>
        <v>0</v>
      </c>
      <c r="E19">
        <f t="shared" si="4"/>
        <v>43</v>
      </c>
      <c r="F19">
        <f t="shared" si="5"/>
        <v>43</v>
      </c>
      <c r="I19">
        <v>18</v>
      </c>
      <c r="J19" t="str">
        <f t="shared" si="2"/>
        <v/>
      </c>
    </row>
    <row r="20" spans="1:10" x14ac:dyDescent="0.25">
      <c r="A20" t="s">
        <v>25</v>
      </c>
      <c r="B20" t="str">
        <f t="shared" si="0"/>
        <v>Ally-2014</v>
      </c>
      <c r="C20">
        <v>85.3755746604009</v>
      </c>
      <c r="D20">
        <f t="shared" si="3"/>
        <v>3</v>
      </c>
      <c r="E20">
        <f t="shared" si="4"/>
        <v>46</v>
      </c>
      <c r="F20">
        <f t="shared" si="5"/>
        <v>46</v>
      </c>
      <c r="I20">
        <v>19</v>
      </c>
      <c r="J20" t="str">
        <f t="shared" si="2"/>
        <v/>
      </c>
    </row>
    <row r="21" spans="1:10" x14ac:dyDescent="0.25">
      <c r="A21" t="s">
        <v>26</v>
      </c>
      <c r="B21" t="str">
        <f t="shared" si="0"/>
        <v>Akshay-2015</v>
      </c>
      <c r="C21">
        <v>84.733686701843226</v>
      </c>
      <c r="D21">
        <f t="shared" si="3"/>
        <v>1</v>
      </c>
      <c r="E21">
        <f t="shared" si="4"/>
        <v>47</v>
      </c>
      <c r="F21">
        <f t="shared" si="5"/>
        <v>47</v>
      </c>
      <c r="I21">
        <v>20</v>
      </c>
      <c r="J21" t="str">
        <f t="shared" si="2"/>
        <v/>
      </c>
    </row>
    <row r="22" spans="1:10" x14ac:dyDescent="0.25">
      <c r="A22" t="s">
        <v>27</v>
      </c>
      <c r="B22" t="str">
        <f t="shared" si="0"/>
        <v>Sherwin-2015</v>
      </c>
      <c r="C22">
        <v>83.838219102116454</v>
      </c>
      <c r="D22">
        <f t="shared" si="3"/>
        <v>1</v>
      </c>
      <c r="E22">
        <f t="shared" si="4"/>
        <v>48</v>
      </c>
      <c r="F22">
        <f t="shared" si="5"/>
        <v>48</v>
      </c>
      <c r="I22">
        <v>21</v>
      </c>
      <c r="J22" t="str">
        <f t="shared" si="2"/>
        <v/>
      </c>
    </row>
    <row r="23" spans="1:10" x14ac:dyDescent="0.25">
      <c r="A23" t="s">
        <v>28</v>
      </c>
      <c r="B23" t="str">
        <f t="shared" si="0"/>
        <v>Caryn-2017</v>
      </c>
      <c r="C23">
        <v>83.286824713923764</v>
      </c>
      <c r="D23">
        <f t="shared" si="3"/>
        <v>1</v>
      </c>
      <c r="E23">
        <f t="shared" si="4"/>
        <v>49</v>
      </c>
      <c r="F23">
        <f t="shared" si="5"/>
        <v>49</v>
      </c>
      <c r="I23">
        <v>22</v>
      </c>
      <c r="J23" t="str">
        <f t="shared" si="2"/>
        <v>Galit-2014</v>
      </c>
    </row>
    <row r="24" spans="1:10" x14ac:dyDescent="0.25">
      <c r="A24" t="s">
        <v>29</v>
      </c>
      <c r="B24" t="str">
        <f t="shared" si="0"/>
        <v>Ross-2017</v>
      </c>
      <c r="C24">
        <v>82.738647110983152</v>
      </c>
      <c r="D24">
        <f t="shared" si="3"/>
        <v>1</v>
      </c>
      <c r="E24">
        <f t="shared" si="4"/>
        <v>50</v>
      </c>
      <c r="F24">
        <f t="shared" si="5"/>
        <v>50</v>
      </c>
      <c r="I24">
        <v>23</v>
      </c>
      <c r="J24" t="str">
        <f t="shared" si="2"/>
        <v/>
      </c>
    </row>
    <row r="25" spans="1:10" x14ac:dyDescent="0.25">
      <c r="A25" t="s">
        <v>30</v>
      </c>
      <c r="B25" t="str">
        <f t="shared" si="0"/>
        <v>Mili/Vinay-2016</v>
      </c>
      <c r="C25">
        <v>82.369211492149375</v>
      </c>
      <c r="D25">
        <f t="shared" si="3"/>
        <v>1</v>
      </c>
      <c r="E25">
        <f t="shared" si="4"/>
        <v>51</v>
      </c>
      <c r="F25">
        <f t="shared" si="5"/>
        <v>51</v>
      </c>
      <c r="I25">
        <v>24</v>
      </c>
      <c r="J25" t="str">
        <f t="shared" si="2"/>
        <v/>
      </c>
    </row>
    <row r="26" spans="1:10" x14ac:dyDescent="0.25">
      <c r="A26" t="s">
        <v>31</v>
      </c>
      <c r="B26" t="str">
        <f t="shared" si="0"/>
        <v>Jeff-2017</v>
      </c>
      <c r="C26">
        <v>80.667554742777895</v>
      </c>
      <c r="D26">
        <f t="shared" si="3"/>
        <v>2</v>
      </c>
      <c r="E26">
        <f t="shared" si="4"/>
        <v>53</v>
      </c>
      <c r="F26">
        <f t="shared" si="5"/>
        <v>53</v>
      </c>
      <c r="I26">
        <v>25</v>
      </c>
      <c r="J26" t="str">
        <f t="shared" si="2"/>
        <v/>
      </c>
    </row>
    <row r="27" spans="1:10" x14ac:dyDescent="0.25">
      <c r="A27" t="s">
        <v>32</v>
      </c>
      <c r="B27" t="str">
        <f t="shared" si="0"/>
        <v>Galit-2015</v>
      </c>
      <c r="C27">
        <v>79.575397783825238</v>
      </c>
      <c r="D27">
        <f t="shared" si="3"/>
        <v>2</v>
      </c>
      <c r="E27">
        <f t="shared" si="4"/>
        <v>55</v>
      </c>
      <c r="F27">
        <f t="shared" si="5"/>
        <v>55</v>
      </c>
      <c r="I27">
        <v>26</v>
      </c>
      <c r="J27" t="str">
        <f t="shared" si="2"/>
        <v/>
      </c>
    </row>
    <row r="28" spans="1:10" x14ac:dyDescent="0.25">
      <c r="A28" t="s">
        <v>33</v>
      </c>
      <c r="B28" t="str">
        <f t="shared" si="0"/>
        <v>Akshay-2016</v>
      </c>
      <c r="C28">
        <v>77.071504494211467</v>
      </c>
      <c r="D28">
        <f t="shared" si="3"/>
        <v>3</v>
      </c>
      <c r="E28">
        <f t="shared" si="4"/>
        <v>58</v>
      </c>
      <c r="F28">
        <f t="shared" si="5"/>
        <v>58</v>
      </c>
      <c r="I28">
        <v>27</v>
      </c>
      <c r="J28" t="str">
        <f t="shared" si="2"/>
        <v/>
      </c>
    </row>
    <row r="29" spans="1:10" x14ac:dyDescent="0.25">
      <c r="A29" t="s">
        <v>34</v>
      </c>
      <c r="B29" t="str">
        <f t="shared" si="0"/>
        <v>Akshay-2017</v>
      </c>
      <c r="C29">
        <v>75.845837810213993</v>
      </c>
      <c r="D29">
        <f t="shared" si="3"/>
        <v>2</v>
      </c>
      <c r="E29">
        <f t="shared" si="4"/>
        <v>60</v>
      </c>
      <c r="F29">
        <f t="shared" si="5"/>
        <v>60</v>
      </c>
      <c r="I29">
        <v>28</v>
      </c>
      <c r="J29" t="str">
        <f t="shared" si="2"/>
        <v/>
      </c>
    </row>
    <row r="30" spans="1:10" x14ac:dyDescent="0.25">
      <c r="A30" t="s">
        <v>35</v>
      </c>
      <c r="B30" t="str">
        <f t="shared" si="0"/>
        <v>Will-2017</v>
      </c>
      <c r="C30">
        <v>75.237225289455637</v>
      </c>
      <c r="D30">
        <f t="shared" si="3"/>
        <v>1</v>
      </c>
      <c r="E30">
        <f t="shared" si="4"/>
        <v>61</v>
      </c>
      <c r="F30">
        <f t="shared" si="5"/>
        <v>61</v>
      </c>
      <c r="I30">
        <v>29</v>
      </c>
      <c r="J30" t="str">
        <f t="shared" si="2"/>
        <v/>
      </c>
    </row>
    <row r="31" spans="1:10" x14ac:dyDescent="0.25">
      <c r="A31" t="s">
        <v>36</v>
      </c>
      <c r="B31" t="str">
        <f t="shared" si="0"/>
        <v>Caryn-2014</v>
      </c>
      <c r="C31">
        <v>74.056833647840932</v>
      </c>
      <c r="D31">
        <f t="shared" si="3"/>
        <v>2</v>
      </c>
      <c r="E31">
        <f t="shared" si="4"/>
        <v>63</v>
      </c>
      <c r="F31">
        <f t="shared" si="5"/>
        <v>0</v>
      </c>
      <c r="I31">
        <v>30</v>
      </c>
      <c r="J31" t="str">
        <f t="shared" si="2"/>
        <v/>
      </c>
    </row>
    <row r="32" spans="1:10" x14ac:dyDescent="0.25">
      <c r="A32" t="s">
        <v>37</v>
      </c>
      <c r="B32" t="str">
        <f t="shared" si="0"/>
        <v>Caryn-2014 &amp; Pranay-2017</v>
      </c>
      <c r="C32">
        <v>73.750729407070452</v>
      </c>
      <c r="D32">
        <f t="shared" si="3"/>
        <v>0</v>
      </c>
      <c r="E32">
        <f t="shared" si="4"/>
        <v>63</v>
      </c>
      <c r="F32">
        <f t="shared" si="5"/>
        <v>0</v>
      </c>
      <c r="I32">
        <v>31</v>
      </c>
      <c r="J32" t="str">
        <f t="shared" si="2"/>
        <v>Tony-2017</v>
      </c>
    </row>
    <row r="33" spans="1:10" x14ac:dyDescent="0.25">
      <c r="A33" t="s">
        <v>38</v>
      </c>
      <c r="B33" t="str">
        <f t="shared" si="0"/>
        <v>Caryn-2014 &amp; Pranay-2017 &amp; Jeff-2014</v>
      </c>
      <c r="C33">
        <v>73.60122143113324</v>
      </c>
      <c r="D33">
        <f t="shared" si="3"/>
        <v>0</v>
      </c>
      <c r="E33">
        <f t="shared" si="4"/>
        <v>63</v>
      </c>
      <c r="F33">
        <f t="shared" si="5"/>
        <v>63</v>
      </c>
      <c r="I33">
        <v>32</v>
      </c>
      <c r="J33" t="str">
        <f t="shared" si="2"/>
        <v/>
      </c>
    </row>
    <row r="34" spans="1:10" x14ac:dyDescent="0.25">
      <c r="A34" t="s">
        <v>39</v>
      </c>
      <c r="B34" t="str">
        <f t="shared" si="0"/>
        <v>Akshay-2014</v>
      </c>
      <c r="C34">
        <v>70.496301723984828</v>
      </c>
      <c r="D34">
        <f t="shared" si="3"/>
        <v>4</v>
      </c>
      <c r="E34">
        <f t="shared" si="4"/>
        <v>67</v>
      </c>
      <c r="F34">
        <f t="shared" si="5"/>
        <v>67</v>
      </c>
      <c r="I34">
        <v>33</v>
      </c>
      <c r="J34" t="str">
        <f t="shared" si="2"/>
        <v>Rohit-2015 &amp; Rohit-2016</v>
      </c>
    </row>
    <row r="35" spans="1:10" x14ac:dyDescent="0.25">
      <c r="A35" t="s">
        <v>40</v>
      </c>
      <c r="B35" t="str">
        <f t="shared" si="0"/>
        <v>MattP-2015</v>
      </c>
      <c r="C35">
        <v>69.73495154243858</v>
      </c>
      <c r="D35">
        <f t="shared" si="3"/>
        <v>1</v>
      </c>
      <c r="E35">
        <f t="shared" si="4"/>
        <v>68</v>
      </c>
      <c r="F35">
        <f t="shared" si="5"/>
        <v>68</v>
      </c>
      <c r="I35">
        <v>34</v>
      </c>
      <c r="J35" t="str">
        <f t="shared" si="2"/>
        <v/>
      </c>
    </row>
    <row r="36" spans="1:10" x14ac:dyDescent="0.25">
      <c r="A36" t="s">
        <v>41</v>
      </c>
      <c r="B36" t="str">
        <f t="shared" si="0"/>
        <v>Galit-2016</v>
      </c>
      <c r="C36">
        <v>66.530454147995641</v>
      </c>
      <c r="D36">
        <f t="shared" si="3"/>
        <v>4</v>
      </c>
      <c r="E36">
        <f t="shared" si="4"/>
        <v>72</v>
      </c>
      <c r="F36">
        <f t="shared" si="5"/>
        <v>72</v>
      </c>
      <c r="I36">
        <v>35</v>
      </c>
      <c r="J36" t="str">
        <f t="shared" si="2"/>
        <v/>
      </c>
    </row>
    <row r="37" spans="1:10" x14ac:dyDescent="0.25">
      <c r="A37" t="s">
        <v>42</v>
      </c>
      <c r="B37" t="str">
        <f t="shared" si="0"/>
        <v>Jeff-2016</v>
      </c>
      <c r="C37">
        <v>65.909173086044291</v>
      </c>
      <c r="D37">
        <f t="shared" si="3"/>
        <v>1</v>
      </c>
      <c r="E37">
        <f t="shared" si="4"/>
        <v>73</v>
      </c>
      <c r="F37">
        <f t="shared" si="5"/>
        <v>0</v>
      </c>
      <c r="I37">
        <v>36</v>
      </c>
      <c r="J37" t="str">
        <f t="shared" si="2"/>
        <v/>
      </c>
    </row>
    <row r="38" spans="1:10" x14ac:dyDescent="0.25">
      <c r="A38" t="s">
        <v>43</v>
      </c>
      <c r="B38" t="str">
        <f t="shared" si="0"/>
        <v>Jeff-2016 &amp; Jeff-2015</v>
      </c>
      <c r="C38">
        <v>65.718175031880293</v>
      </c>
      <c r="D38">
        <f>ROUND((C37-C38)*$G$1,0)</f>
        <v>0</v>
      </c>
      <c r="E38">
        <f>E37+D38</f>
        <v>73</v>
      </c>
      <c r="F38">
        <f t="shared" si="5"/>
        <v>73</v>
      </c>
      <c r="I38">
        <v>37</v>
      </c>
      <c r="J38" t="str">
        <f t="shared" si="2"/>
        <v>Rohit-2017</v>
      </c>
    </row>
    <row r="39" spans="1:10" x14ac:dyDescent="0.25">
      <c r="A39" t="s">
        <v>44</v>
      </c>
      <c r="B39" t="str">
        <f t="shared" si="0"/>
        <v>Charles-2016</v>
      </c>
      <c r="C39">
        <v>63.43127649513491</v>
      </c>
      <c r="D39">
        <f t="shared" si="3"/>
        <v>3</v>
      </c>
      <c r="E39">
        <f t="shared" ref="E39:E47" si="6">E38+D39</f>
        <v>76</v>
      </c>
      <c r="F39">
        <f t="shared" ref="F39:F47" si="7">IF(E40=E39,0,E39)</f>
        <v>76</v>
      </c>
      <c r="I39">
        <v>38</v>
      </c>
      <c r="J39" t="str">
        <f t="shared" si="2"/>
        <v>Tony-2014 &amp; Sherwin-2016</v>
      </c>
    </row>
    <row r="40" spans="1:10" x14ac:dyDescent="0.25">
      <c r="A40" t="s">
        <v>45</v>
      </c>
      <c r="B40" t="str">
        <f t="shared" si="0"/>
        <v>Will-2015</v>
      </c>
      <c r="C40">
        <v>62.925551095767531</v>
      </c>
      <c r="D40">
        <f t="shared" si="3"/>
        <v>1</v>
      </c>
      <c r="E40">
        <f t="shared" si="6"/>
        <v>77</v>
      </c>
      <c r="F40">
        <f t="shared" si="7"/>
        <v>77</v>
      </c>
      <c r="I40">
        <v>39</v>
      </c>
      <c r="J40" t="str">
        <f t="shared" si="2"/>
        <v>MattP-2016</v>
      </c>
    </row>
    <row r="41" spans="1:10" x14ac:dyDescent="0.25">
      <c r="A41" t="s">
        <v>46</v>
      </c>
      <c r="B41" t="str">
        <f t="shared" si="0"/>
        <v>Joe-2015</v>
      </c>
      <c r="C41">
        <v>62.125168358056015</v>
      </c>
      <c r="D41">
        <f t="shared" si="3"/>
        <v>1</v>
      </c>
      <c r="E41">
        <f t="shared" si="6"/>
        <v>78</v>
      </c>
      <c r="F41">
        <f t="shared" si="7"/>
        <v>78</v>
      </c>
      <c r="I41">
        <v>40</v>
      </c>
      <c r="J41" t="str">
        <f t="shared" si="2"/>
        <v>Tony-2016</v>
      </c>
    </row>
    <row r="42" spans="1:10" x14ac:dyDescent="0.25">
      <c r="A42" t="s">
        <v>47</v>
      </c>
      <c r="B42" t="str">
        <f t="shared" si="0"/>
        <v>Galit-2017</v>
      </c>
      <c r="C42">
        <v>61.439737374658449</v>
      </c>
      <c r="D42">
        <f t="shared" si="3"/>
        <v>1</v>
      </c>
      <c r="E42">
        <f t="shared" si="6"/>
        <v>79</v>
      </c>
      <c r="F42">
        <f t="shared" si="7"/>
        <v>79</v>
      </c>
      <c r="I42">
        <v>41</v>
      </c>
      <c r="J42" t="str">
        <f t="shared" si="2"/>
        <v/>
      </c>
    </row>
    <row r="43" spans="1:10" x14ac:dyDescent="0.25">
      <c r="A43" t="s">
        <v>48</v>
      </c>
      <c r="B43" t="str">
        <f t="shared" si="0"/>
        <v>Caryn-2015</v>
      </c>
      <c r="C43">
        <v>60.443296218208744</v>
      </c>
      <c r="D43">
        <f t="shared" si="3"/>
        <v>1</v>
      </c>
      <c r="E43">
        <f t="shared" si="6"/>
        <v>80</v>
      </c>
      <c r="F43">
        <f t="shared" si="7"/>
        <v>80</v>
      </c>
      <c r="I43">
        <v>42</v>
      </c>
      <c r="J43" t="str">
        <f t="shared" si="2"/>
        <v>Caryn-2016 &amp; Pranay-2016 &amp; Muhamad-2014 &amp; Charles-2015 &amp; Pranay-2014</v>
      </c>
    </row>
    <row r="44" spans="1:10" x14ac:dyDescent="0.25">
      <c r="A44" t="s">
        <v>49</v>
      </c>
      <c r="B44" t="str">
        <f t="shared" si="0"/>
        <v>Will-2016</v>
      </c>
      <c r="C44">
        <v>59.976975175270852</v>
      </c>
      <c r="D44">
        <f t="shared" si="3"/>
        <v>1</v>
      </c>
      <c r="E44">
        <f t="shared" si="6"/>
        <v>81</v>
      </c>
      <c r="F44">
        <f t="shared" si="7"/>
        <v>81</v>
      </c>
      <c r="I44">
        <v>43</v>
      </c>
      <c r="J44" t="str">
        <f t="shared" si="2"/>
        <v>Mili/Vinay-2015 &amp; Mili/Vinay-2017</v>
      </c>
    </row>
    <row r="45" spans="1:10" x14ac:dyDescent="0.25">
      <c r="A45" t="s">
        <v>50</v>
      </c>
      <c r="B45" t="str">
        <f t="shared" si="0"/>
        <v>Will-2014</v>
      </c>
      <c r="C45">
        <v>59.329142441202279</v>
      </c>
      <c r="D45">
        <f t="shared" si="3"/>
        <v>1</v>
      </c>
      <c r="E45">
        <f t="shared" si="6"/>
        <v>82</v>
      </c>
      <c r="F45">
        <f t="shared" si="7"/>
        <v>82</v>
      </c>
      <c r="I45">
        <v>44</v>
      </c>
      <c r="J45" t="str">
        <f t="shared" si="2"/>
        <v/>
      </c>
    </row>
    <row r="46" spans="1:10" x14ac:dyDescent="0.25">
      <c r="A46" t="s">
        <v>51</v>
      </c>
      <c r="B46" t="str">
        <f t="shared" si="0"/>
        <v>Ally-2015</v>
      </c>
      <c r="C46">
        <v>52.449589511739283</v>
      </c>
      <c r="D46">
        <f t="shared" si="3"/>
        <v>9</v>
      </c>
      <c r="E46">
        <f t="shared" si="6"/>
        <v>91</v>
      </c>
      <c r="F46">
        <f t="shared" si="7"/>
        <v>91</v>
      </c>
      <c r="I46">
        <v>45</v>
      </c>
      <c r="J46" t="str">
        <f t="shared" si="2"/>
        <v/>
      </c>
    </row>
    <row r="47" spans="1:10" x14ac:dyDescent="0.25">
      <c r="A47" t="s">
        <v>52</v>
      </c>
      <c r="B47" t="str">
        <f t="shared" si="0"/>
        <v>Tony-2015</v>
      </c>
      <c r="C47">
        <v>45.839290597591798</v>
      </c>
      <c r="D47">
        <f t="shared" si="3"/>
        <v>9</v>
      </c>
      <c r="E47">
        <f t="shared" si="6"/>
        <v>100</v>
      </c>
      <c r="F47">
        <f t="shared" si="7"/>
        <v>100</v>
      </c>
      <c r="I47">
        <v>46</v>
      </c>
      <c r="J47" t="str">
        <f t="shared" si="2"/>
        <v>Ally-2014</v>
      </c>
    </row>
    <row r="48" spans="1:10" x14ac:dyDescent="0.25">
      <c r="I48">
        <v>47</v>
      </c>
      <c r="J48" t="str">
        <f t="shared" si="2"/>
        <v>Akshay-2015</v>
      </c>
    </row>
    <row r="49" spans="9:10" x14ac:dyDescent="0.25">
      <c r="I49">
        <v>48</v>
      </c>
      <c r="J49" t="str">
        <f t="shared" si="2"/>
        <v>Sherwin-2015</v>
      </c>
    </row>
    <row r="50" spans="9:10" x14ac:dyDescent="0.25">
      <c r="I50">
        <v>49</v>
      </c>
      <c r="J50" t="str">
        <f t="shared" si="2"/>
        <v>Caryn-2017</v>
      </c>
    </row>
    <row r="51" spans="9:10" x14ac:dyDescent="0.25">
      <c r="I51">
        <v>50</v>
      </c>
      <c r="J51" t="str">
        <f t="shared" si="2"/>
        <v>Ross-2017</v>
      </c>
    </row>
    <row r="52" spans="9:10" x14ac:dyDescent="0.25">
      <c r="I52">
        <v>51</v>
      </c>
      <c r="J52" t="str">
        <f t="shared" si="2"/>
        <v>Mili/Vinay-2016</v>
      </c>
    </row>
    <row r="53" spans="9:10" x14ac:dyDescent="0.25">
      <c r="I53">
        <v>52</v>
      </c>
      <c r="J53" t="str">
        <f t="shared" si="2"/>
        <v/>
      </c>
    </row>
    <row r="54" spans="9:10" x14ac:dyDescent="0.25">
      <c r="I54">
        <v>53</v>
      </c>
      <c r="J54" t="str">
        <f t="shared" si="2"/>
        <v>Jeff-2017</v>
      </c>
    </row>
    <row r="55" spans="9:10" x14ac:dyDescent="0.25">
      <c r="I55">
        <v>54</v>
      </c>
      <c r="J55" t="str">
        <f t="shared" si="2"/>
        <v/>
      </c>
    </row>
    <row r="56" spans="9:10" x14ac:dyDescent="0.25">
      <c r="I56">
        <v>55</v>
      </c>
      <c r="J56" t="str">
        <f t="shared" si="2"/>
        <v>Galit-2015</v>
      </c>
    </row>
    <row r="57" spans="9:10" x14ac:dyDescent="0.25">
      <c r="I57">
        <v>56</v>
      </c>
      <c r="J57" t="str">
        <f t="shared" si="2"/>
        <v/>
      </c>
    </row>
    <row r="58" spans="9:10" x14ac:dyDescent="0.25">
      <c r="I58">
        <v>57</v>
      </c>
      <c r="J58" t="str">
        <f t="shared" si="2"/>
        <v/>
      </c>
    </row>
    <row r="59" spans="9:10" x14ac:dyDescent="0.25">
      <c r="I59">
        <v>58</v>
      </c>
      <c r="J59" t="str">
        <f t="shared" si="2"/>
        <v>Akshay-2016</v>
      </c>
    </row>
    <row r="60" spans="9:10" x14ac:dyDescent="0.25">
      <c r="I60">
        <v>59</v>
      </c>
      <c r="J60" t="str">
        <f t="shared" si="2"/>
        <v/>
      </c>
    </row>
    <row r="61" spans="9:10" x14ac:dyDescent="0.25">
      <c r="I61">
        <v>60</v>
      </c>
      <c r="J61" t="str">
        <f t="shared" si="2"/>
        <v>Akshay-2017</v>
      </c>
    </row>
    <row r="62" spans="9:10" x14ac:dyDescent="0.25">
      <c r="I62">
        <v>61</v>
      </c>
      <c r="J62" t="str">
        <f t="shared" si="2"/>
        <v>Will-2017</v>
      </c>
    </row>
    <row r="63" spans="9:10" x14ac:dyDescent="0.25">
      <c r="I63">
        <v>62</v>
      </c>
      <c r="J63" t="str">
        <f t="shared" si="2"/>
        <v/>
      </c>
    </row>
    <row r="64" spans="9:10" x14ac:dyDescent="0.25">
      <c r="I64">
        <v>63</v>
      </c>
      <c r="J64" t="str">
        <f t="shared" si="2"/>
        <v>Caryn-2014 &amp; Pranay-2017 &amp; Jeff-2014</v>
      </c>
    </row>
    <row r="65" spans="9:10" x14ac:dyDescent="0.25">
      <c r="I65">
        <v>64</v>
      </c>
      <c r="J65" t="str">
        <f t="shared" si="2"/>
        <v/>
      </c>
    </row>
    <row r="66" spans="9:10" x14ac:dyDescent="0.25">
      <c r="I66">
        <v>65</v>
      </c>
      <c r="J66" t="str">
        <f t="shared" si="2"/>
        <v/>
      </c>
    </row>
    <row r="67" spans="9:10" x14ac:dyDescent="0.25">
      <c r="I67">
        <v>66</v>
      </c>
      <c r="J67" t="str">
        <f t="shared" ref="J67:J101" si="8">IFERROR(INDEX($A:$E,MATCH(I67,$F:$F,0),2),"")</f>
        <v/>
      </c>
    </row>
    <row r="68" spans="9:10" x14ac:dyDescent="0.25">
      <c r="I68">
        <v>67</v>
      </c>
      <c r="J68" t="str">
        <f t="shared" si="8"/>
        <v>Akshay-2014</v>
      </c>
    </row>
    <row r="69" spans="9:10" x14ac:dyDescent="0.25">
      <c r="I69">
        <v>68</v>
      </c>
      <c r="J69" t="str">
        <f t="shared" si="8"/>
        <v>MattP-2015</v>
      </c>
    </row>
    <row r="70" spans="9:10" x14ac:dyDescent="0.25">
      <c r="I70">
        <v>69</v>
      </c>
      <c r="J70" t="str">
        <f t="shared" si="8"/>
        <v/>
      </c>
    </row>
    <row r="71" spans="9:10" x14ac:dyDescent="0.25">
      <c r="I71">
        <v>70</v>
      </c>
      <c r="J71" t="str">
        <f t="shared" si="8"/>
        <v/>
      </c>
    </row>
    <row r="72" spans="9:10" x14ac:dyDescent="0.25">
      <c r="I72">
        <v>71</v>
      </c>
      <c r="J72" t="str">
        <f t="shared" si="8"/>
        <v/>
      </c>
    </row>
    <row r="73" spans="9:10" x14ac:dyDescent="0.25">
      <c r="I73">
        <v>72</v>
      </c>
      <c r="J73" t="str">
        <f t="shared" si="8"/>
        <v>Galit-2016</v>
      </c>
    </row>
    <row r="74" spans="9:10" x14ac:dyDescent="0.25">
      <c r="I74">
        <v>73</v>
      </c>
      <c r="J74" t="str">
        <f t="shared" si="8"/>
        <v>Jeff-2016 &amp; Jeff-2015</v>
      </c>
    </row>
    <row r="75" spans="9:10" x14ac:dyDescent="0.25">
      <c r="I75">
        <v>74</v>
      </c>
      <c r="J75" t="str">
        <f t="shared" si="8"/>
        <v/>
      </c>
    </row>
    <row r="76" spans="9:10" x14ac:dyDescent="0.25">
      <c r="I76">
        <v>75</v>
      </c>
      <c r="J76" t="str">
        <f t="shared" si="8"/>
        <v/>
      </c>
    </row>
    <row r="77" spans="9:10" x14ac:dyDescent="0.25">
      <c r="I77">
        <v>76</v>
      </c>
      <c r="J77" t="str">
        <f t="shared" si="8"/>
        <v>Charles-2016</v>
      </c>
    </row>
    <row r="78" spans="9:10" x14ac:dyDescent="0.25">
      <c r="I78">
        <v>77</v>
      </c>
      <c r="J78" t="str">
        <f t="shared" si="8"/>
        <v>Will-2015</v>
      </c>
    </row>
    <row r="79" spans="9:10" x14ac:dyDescent="0.25">
      <c r="I79">
        <v>78</v>
      </c>
      <c r="J79" t="str">
        <f t="shared" si="8"/>
        <v>Joe-2015</v>
      </c>
    </row>
    <row r="80" spans="9:10" x14ac:dyDescent="0.25">
      <c r="I80">
        <v>79</v>
      </c>
      <c r="J80" t="str">
        <f t="shared" si="8"/>
        <v>Galit-2017</v>
      </c>
    </row>
    <row r="81" spans="9:10" x14ac:dyDescent="0.25">
      <c r="I81">
        <v>80</v>
      </c>
      <c r="J81" t="str">
        <f t="shared" si="8"/>
        <v>Caryn-2015</v>
      </c>
    </row>
    <row r="82" spans="9:10" x14ac:dyDescent="0.25">
      <c r="I82">
        <v>81</v>
      </c>
      <c r="J82" t="str">
        <f t="shared" si="8"/>
        <v>Will-2016</v>
      </c>
    </row>
    <row r="83" spans="9:10" x14ac:dyDescent="0.25">
      <c r="I83">
        <v>82</v>
      </c>
      <c r="J83" t="str">
        <f t="shared" si="8"/>
        <v>Will-2014</v>
      </c>
    </row>
    <row r="84" spans="9:10" x14ac:dyDescent="0.25">
      <c r="I84">
        <v>83</v>
      </c>
      <c r="J84" t="str">
        <f t="shared" si="8"/>
        <v/>
      </c>
    </row>
    <row r="85" spans="9:10" x14ac:dyDescent="0.25">
      <c r="I85">
        <v>84</v>
      </c>
      <c r="J85" t="str">
        <f t="shared" si="8"/>
        <v/>
      </c>
    </row>
    <row r="86" spans="9:10" x14ac:dyDescent="0.25">
      <c r="I86">
        <v>85</v>
      </c>
      <c r="J86" t="str">
        <f t="shared" si="8"/>
        <v/>
      </c>
    </row>
    <row r="87" spans="9:10" x14ac:dyDescent="0.25">
      <c r="I87">
        <v>86</v>
      </c>
      <c r="J87" t="str">
        <f t="shared" si="8"/>
        <v/>
      </c>
    </row>
    <row r="88" spans="9:10" x14ac:dyDescent="0.25">
      <c r="I88">
        <v>87</v>
      </c>
      <c r="J88" t="str">
        <f t="shared" si="8"/>
        <v/>
      </c>
    </row>
    <row r="89" spans="9:10" x14ac:dyDescent="0.25">
      <c r="I89">
        <v>88</v>
      </c>
      <c r="J89" t="str">
        <f t="shared" si="8"/>
        <v/>
      </c>
    </row>
    <row r="90" spans="9:10" x14ac:dyDescent="0.25">
      <c r="I90">
        <v>89</v>
      </c>
      <c r="J90" t="str">
        <f t="shared" si="8"/>
        <v/>
      </c>
    </row>
    <row r="91" spans="9:10" x14ac:dyDescent="0.25">
      <c r="I91">
        <v>90</v>
      </c>
      <c r="J91" t="str">
        <f t="shared" si="8"/>
        <v/>
      </c>
    </row>
    <row r="92" spans="9:10" x14ac:dyDescent="0.25">
      <c r="I92">
        <v>91</v>
      </c>
      <c r="J92" t="str">
        <f t="shared" si="8"/>
        <v>Ally-2015</v>
      </c>
    </row>
    <row r="93" spans="9:10" x14ac:dyDescent="0.25">
      <c r="I93">
        <v>92</v>
      </c>
      <c r="J93" t="str">
        <f t="shared" si="8"/>
        <v/>
      </c>
    </row>
    <row r="94" spans="9:10" x14ac:dyDescent="0.25">
      <c r="I94">
        <v>93</v>
      </c>
      <c r="J94" t="str">
        <f t="shared" si="8"/>
        <v/>
      </c>
    </row>
    <row r="95" spans="9:10" x14ac:dyDescent="0.25">
      <c r="I95">
        <v>94</v>
      </c>
      <c r="J95" t="str">
        <f t="shared" si="8"/>
        <v/>
      </c>
    </row>
    <row r="96" spans="9:10" x14ac:dyDescent="0.25">
      <c r="I96">
        <v>95</v>
      </c>
      <c r="J96" t="str">
        <f t="shared" si="8"/>
        <v/>
      </c>
    </row>
    <row r="97" spans="9:10" x14ac:dyDescent="0.25">
      <c r="I97">
        <v>96</v>
      </c>
      <c r="J97" t="str">
        <f t="shared" si="8"/>
        <v/>
      </c>
    </row>
    <row r="98" spans="9:10" x14ac:dyDescent="0.25">
      <c r="I98">
        <v>97</v>
      </c>
      <c r="J98" t="str">
        <f t="shared" si="8"/>
        <v/>
      </c>
    </row>
    <row r="99" spans="9:10" x14ac:dyDescent="0.25">
      <c r="I99">
        <v>98</v>
      </c>
      <c r="J99" t="str">
        <f t="shared" si="8"/>
        <v/>
      </c>
    </row>
    <row r="100" spans="9:10" x14ac:dyDescent="0.25">
      <c r="I100">
        <v>99</v>
      </c>
      <c r="J100" t="str">
        <f t="shared" si="8"/>
        <v/>
      </c>
    </row>
    <row r="101" spans="9:10" x14ac:dyDescent="0.25">
      <c r="I101">
        <v>100</v>
      </c>
      <c r="J101" t="str">
        <f t="shared" si="8"/>
        <v>Tony-2015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25" zoomScaleNormal="25" workbookViewId="0">
      <selection activeCell="A100" sqref="A1:B100"/>
    </sheetView>
  </sheetViews>
  <sheetFormatPr defaultRowHeight="18.75" x14ac:dyDescent="0.3"/>
  <cols>
    <col min="2" max="2" width="117.85546875" style="1" bestFit="1" customWidth="1"/>
  </cols>
  <sheetData>
    <row r="1" spans="1:2" x14ac:dyDescent="0.3">
      <c r="A1">
        <v>1</v>
      </c>
      <c r="B1" s="1" t="s">
        <v>7</v>
      </c>
    </row>
    <row r="2" spans="1:2" x14ac:dyDescent="0.3">
      <c r="A2">
        <v>2</v>
      </c>
      <c r="B2" s="2" t="s">
        <v>6</v>
      </c>
    </row>
    <row r="3" spans="1:2" x14ac:dyDescent="0.3">
      <c r="A3">
        <v>3</v>
      </c>
      <c r="B3" s="1" t="s">
        <v>6</v>
      </c>
    </row>
    <row r="4" spans="1:2" x14ac:dyDescent="0.3">
      <c r="A4">
        <v>4</v>
      </c>
      <c r="B4" s="1" t="s">
        <v>6</v>
      </c>
    </row>
    <row r="5" spans="1:2" x14ac:dyDescent="0.3">
      <c r="A5">
        <v>5</v>
      </c>
      <c r="B5" s="1" t="s">
        <v>6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6</v>
      </c>
    </row>
    <row r="9" spans="1:2" x14ac:dyDescent="0.3">
      <c r="A9">
        <v>9</v>
      </c>
      <c r="B9" s="1" t="s">
        <v>6</v>
      </c>
    </row>
    <row r="10" spans="1:2" x14ac:dyDescent="0.3">
      <c r="A10">
        <v>10</v>
      </c>
      <c r="B10" s="1" t="s">
        <v>6</v>
      </c>
    </row>
    <row r="11" spans="1:2" x14ac:dyDescent="0.3">
      <c r="A11">
        <v>11</v>
      </c>
      <c r="B11" s="1" t="s">
        <v>6</v>
      </c>
    </row>
    <row r="12" spans="1:2" x14ac:dyDescent="0.3">
      <c r="A12">
        <v>12</v>
      </c>
      <c r="B12" s="1" t="s">
        <v>6</v>
      </c>
    </row>
    <row r="13" spans="1:2" x14ac:dyDescent="0.3">
      <c r="A13">
        <v>13</v>
      </c>
      <c r="B13" s="1" t="s">
        <v>6</v>
      </c>
    </row>
    <row r="14" spans="1:2" x14ac:dyDescent="0.3">
      <c r="A14">
        <v>14</v>
      </c>
      <c r="B14" s="1" t="s">
        <v>6</v>
      </c>
    </row>
    <row r="15" spans="1:2" x14ac:dyDescent="0.3">
      <c r="A15">
        <v>15</v>
      </c>
      <c r="B15" s="1" t="s">
        <v>8</v>
      </c>
    </row>
    <row r="16" spans="1:2" x14ac:dyDescent="0.3">
      <c r="A16">
        <v>16</v>
      </c>
      <c r="B16" s="1" t="s">
        <v>6</v>
      </c>
    </row>
    <row r="17" spans="1:2" x14ac:dyDescent="0.3">
      <c r="A17">
        <v>17</v>
      </c>
      <c r="B17" s="1" t="s">
        <v>6</v>
      </c>
    </row>
    <row r="18" spans="1:2" x14ac:dyDescent="0.3">
      <c r="A18">
        <v>18</v>
      </c>
      <c r="B18" s="1" t="s">
        <v>6</v>
      </c>
    </row>
    <row r="19" spans="1:2" x14ac:dyDescent="0.3">
      <c r="A19">
        <v>19</v>
      </c>
      <c r="B19" s="1" t="s">
        <v>6</v>
      </c>
    </row>
    <row r="20" spans="1:2" x14ac:dyDescent="0.3">
      <c r="A20">
        <v>20</v>
      </c>
      <c r="B20" s="1" t="s">
        <v>6</v>
      </c>
    </row>
    <row r="21" spans="1:2" x14ac:dyDescent="0.3">
      <c r="A21">
        <v>21</v>
      </c>
      <c r="B21" s="1" t="s">
        <v>6</v>
      </c>
    </row>
    <row r="22" spans="1:2" x14ac:dyDescent="0.3">
      <c r="A22">
        <v>22</v>
      </c>
      <c r="B22" s="1" t="s">
        <v>9</v>
      </c>
    </row>
    <row r="23" spans="1:2" x14ac:dyDescent="0.3">
      <c r="A23">
        <v>23</v>
      </c>
      <c r="B23" s="1" t="s">
        <v>6</v>
      </c>
    </row>
    <row r="24" spans="1:2" x14ac:dyDescent="0.3">
      <c r="A24">
        <v>24</v>
      </c>
      <c r="B24" s="1" t="s">
        <v>6</v>
      </c>
    </row>
    <row r="25" spans="1:2" x14ac:dyDescent="0.3">
      <c r="A25">
        <v>25</v>
      </c>
      <c r="B25" s="1" t="s">
        <v>6</v>
      </c>
    </row>
    <row r="26" spans="1:2" x14ac:dyDescent="0.3">
      <c r="A26">
        <v>26</v>
      </c>
      <c r="B26" s="1" t="s">
        <v>6</v>
      </c>
    </row>
    <row r="27" spans="1:2" x14ac:dyDescent="0.3">
      <c r="A27">
        <v>27</v>
      </c>
      <c r="B27" s="1" t="s">
        <v>6</v>
      </c>
    </row>
    <row r="28" spans="1:2" x14ac:dyDescent="0.3">
      <c r="A28">
        <v>28</v>
      </c>
      <c r="B28" s="1" t="s">
        <v>6</v>
      </c>
    </row>
    <row r="29" spans="1:2" x14ac:dyDescent="0.3">
      <c r="A29">
        <v>29</v>
      </c>
      <c r="B29" s="1" t="s">
        <v>6</v>
      </c>
    </row>
    <row r="30" spans="1:2" x14ac:dyDescent="0.3">
      <c r="A30">
        <v>30</v>
      </c>
      <c r="B30" s="1" t="s">
        <v>6</v>
      </c>
    </row>
    <row r="31" spans="1:2" x14ac:dyDescent="0.3">
      <c r="A31">
        <v>31</v>
      </c>
      <c r="B31" s="1" t="s">
        <v>10</v>
      </c>
    </row>
    <row r="32" spans="1:2" x14ac:dyDescent="0.3">
      <c r="A32">
        <v>32</v>
      </c>
      <c r="B32" s="1" t="s">
        <v>6</v>
      </c>
    </row>
    <row r="33" spans="1:2" x14ac:dyDescent="0.3">
      <c r="A33">
        <v>33</v>
      </c>
      <c r="B33" s="1" t="s">
        <v>53</v>
      </c>
    </row>
    <row r="34" spans="1:2" x14ac:dyDescent="0.3">
      <c r="A34">
        <v>34</v>
      </c>
      <c r="B34" s="1" t="s">
        <v>6</v>
      </c>
    </row>
    <row r="35" spans="1:2" x14ac:dyDescent="0.3">
      <c r="A35">
        <v>35</v>
      </c>
      <c r="B35" s="1" t="s">
        <v>6</v>
      </c>
    </row>
    <row r="36" spans="1:2" x14ac:dyDescent="0.3">
      <c r="A36">
        <v>36</v>
      </c>
      <c r="B36" s="1" t="s">
        <v>6</v>
      </c>
    </row>
    <row r="37" spans="1:2" x14ac:dyDescent="0.3">
      <c r="A37">
        <v>37</v>
      </c>
      <c r="B37" s="1" t="s">
        <v>13</v>
      </c>
    </row>
    <row r="38" spans="1:2" x14ac:dyDescent="0.3">
      <c r="A38">
        <v>38</v>
      </c>
      <c r="B38" s="1" t="s">
        <v>54</v>
      </c>
    </row>
    <row r="39" spans="1:2" x14ac:dyDescent="0.3">
      <c r="A39">
        <v>39</v>
      </c>
      <c r="B39" s="1" t="s">
        <v>16</v>
      </c>
    </row>
    <row r="40" spans="1:2" x14ac:dyDescent="0.3">
      <c r="A40">
        <v>40</v>
      </c>
      <c r="B40" s="1" t="s">
        <v>17</v>
      </c>
    </row>
    <row r="41" spans="1:2" x14ac:dyDescent="0.3">
      <c r="A41">
        <v>41</v>
      </c>
      <c r="B41" s="1" t="s">
        <v>6</v>
      </c>
    </row>
    <row r="42" spans="1:2" x14ac:dyDescent="0.3">
      <c r="A42">
        <v>42</v>
      </c>
      <c r="B42" s="1" t="s">
        <v>55</v>
      </c>
    </row>
    <row r="43" spans="1:2" x14ac:dyDescent="0.3">
      <c r="A43">
        <v>43</v>
      </c>
      <c r="B43" s="2" t="s">
        <v>56</v>
      </c>
    </row>
    <row r="44" spans="1:2" x14ac:dyDescent="0.3">
      <c r="A44">
        <v>44</v>
      </c>
      <c r="B44" s="1" t="s">
        <v>6</v>
      </c>
    </row>
    <row r="45" spans="1:2" x14ac:dyDescent="0.3">
      <c r="A45">
        <v>45</v>
      </c>
      <c r="B45" s="1" t="s">
        <v>6</v>
      </c>
    </row>
    <row r="46" spans="1:2" x14ac:dyDescent="0.3">
      <c r="A46">
        <v>46</v>
      </c>
      <c r="B46" s="1" t="s">
        <v>25</v>
      </c>
    </row>
    <row r="47" spans="1:2" x14ac:dyDescent="0.3">
      <c r="A47">
        <v>47</v>
      </c>
      <c r="B47" s="1" t="s">
        <v>26</v>
      </c>
    </row>
    <row r="48" spans="1:2" x14ac:dyDescent="0.3">
      <c r="A48">
        <v>48</v>
      </c>
      <c r="B48" s="1" t="s">
        <v>27</v>
      </c>
    </row>
    <row r="49" spans="1:2" x14ac:dyDescent="0.3">
      <c r="A49">
        <v>49</v>
      </c>
      <c r="B49" s="2" t="s">
        <v>28</v>
      </c>
    </row>
    <row r="50" spans="1:2" x14ac:dyDescent="0.3">
      <c r="A50">
        <v>50</v>
      </c>
      <c r="B50" s="1" t="s">
        <v>29</v>
      </c>
    </row>
    <row r="51" spans="1:2" x14ac:dyDescent="0.3">
      <c r="A51">
        <v>51</v>
      </c>
      <c r="B51" s="1" t="s">
        <v>30</v>
      </c>
    </row>
    <row r="52" spans="1:2" x14ac:dyDescent="0.3">
      <c r="A52">
        <v>52</v>
      </c>
      <c r="B52" s="1" t="s">
        <v>6</v>
      </c>
    </row>
    <row r="53" spans="1:2" x14ac:dyDescent="0.3">
      <c r="A53">
        <v>53</v>
      </c>
      <c r="B53" s="1" t="s">
        <v>31</v>
      </c>
    </row>
    <row r="54" spans="1:2" x14ac:dyDescent="0.3">
      <c r="A54">
        <v>54</v>
      </c>
      <c r="B54" s="1" t="s">
        <v>6</v>
      </c>
    </row>
    <row r="55" spans="1:2" x14ac:dyDescent="0.3">
      <c r="A55">
        <v>55</v>
      </c>
      <c r="B55" s="1" t="s">
        <v>32</v>
      </c>
    </row>
    <row r="56" spans="1:2" x14ac:dyDescent="0.3">
      <c r="A56">
        <v>56</v>
      </c>
      <c r="B56" s="1" t="s">
        <v>6</v>
      </c>
    </row>
    <row r="57" spans="1:2" x14ac:dyDescent="0.3">
      <c r="A57">
        <v>57</v>
      </c>
      <c r="B57" s="1" t="s">
        <v>6</v>
      </c>
    </row>
    <row r="58" spans="1:2" x14ac:dyDescent="0.3">
      <c r="A58">
        <v>58</v>
      </c>
      <c r="B58" s="1" t="s">
        <v>33</v>
      </c>
    </row>
    <row r="59" spans="1:2" x14ac:dyDescent="0.3">
      <c r="A59">
        <v>59</v>
      </c>
      <c r="B59" s="1" t="s">
        <v>6</v>
      </c>
    </row>
    <row r="60" spans="1:2" x14ac:dyDescent="0.3">
      <c r="A60">
        <v>60</v>
      </c>
      <c r="B60" s="1" t="s">
        <v>34</v>
      </c>
    </row>
    <row r="61" spans="1:2" x14ac:dyDescent="0.3">
      <c r="A61">
        <v>61</v>
      </c>
      <c r="B61" s="1" t="s">
        <v>35</v>
      </c>
    </row>
    <row r="62" spans="1:2" x14ac:dyDescent="0.3">
      <c r="A62">
        <v>62</v>
      </c>
      <c r="B62" s="1" t="s">
        <v>6</v>
      </c>
    </row>
    <row r="63" spans="1:2" x14ac:dyDescent="0.3">
      <c r="A63">
        <v>63</v>
      </c>
      <c r="B63" s="1" t="s">
        <v>57</v>
      </c>
    </row>
    <row r="64" spans="1:2" x14ac:dyDescent="0.3">
      <c r="A64">
        <v>64</v>
      </c>
      <c r="B64" s="1" t="s">
        <v>6</v>
      </c>
    </row>
    <row r="65" spans="1:2" x14ac:dyDescent="0.3">
      <c r="A65">
        <v>65</v>
      </c>
      <c r="B65" s="1" t="s">
        <v>6</v>
      </c>
    </row>
    <row r="66" spans="1:2" x14ac:dyDescent="0.3">
      <c r="A66">
        <v>66</v>
      </c>
      <c r="B66" s="1" t="s">
        <v>6</v>
      </c>
    </row>
    <row r="67" spans="1:2" x14ac:dyDescent="0.3">
      <c r="A67">
        <v>67</v>
      </c>
      <c r="B67" s="1" t="s">
        <v>39</v>
      </c>
    </row>
    <row r="68" spans="1:2" x14ac:dyDescent="0.3">
      <c r="A68">
        <v>68</v>
      </c>
      <c r="B68" s="1" t="s">
        <v>40</v>
      </c>
    </row>
    <row r="69" spans="1:2" x14ac:dyDescent="0.3">
      <c r="A69">
        <v>69</v>
      </c>
      <c r="B69" s="1" t="s">
        <v>6</v>
      </c>
    </row>
    <row r="70" spans="1:2" x14ac:dyDescent="0.3">
      <c r="A70">
        <v>70</v>
      </c>
      <c r="B70" s="1" t="s">
        <v>6</v>
      </c>
    </row>
    <row r="71" spans="1:2" x14ac:dyDescent="0.3">
      <c r="A71">
        <v>71</v>
      </c>
      <c r="B71" s="1" t="s">
        <v>6</v>
      </c>
    </row>
    <row r="72" spans="1:2" x14ac:dyDescent="0.3">
      <c r="A72">
        <v>72</v>
      </c>
      <c r="B72" s="1" t="s">
        <v>41</v>
      </c>
    </row>
    <row r="73" spans="1:2" x14ac:dyDescent="0.3">
      <c r="A73">
        <v>73</v>
      </c>
      <c r="B73" s="1" t="s">
        <v>58</v>
      </c>
    </row>
    <row r="74" spans="1:2" x14ac:dyDescent="0.3">
      <c r="A74">
        <v>74</v>
      </c>
      <c r="B74" s="1" t="s">
        <v>6</v>
      </c>
    </row>
    <row r="75" spans="1:2" x14ac:dyDescent="0.3">
      <c r="A75">
        <v>75</v>
      </c>
      <c r="B75" s="1" t="s">
        <v>6</v>
      </c>
    </row>
    <row r="76" spans="1:2" x14ac:dyDescent="0.3">
      <c r="A76">
        <v>76</v>
      </c>
      <c r="B76" s="1" t="s">
        <v>44</v>
      </c>
    </row>
    <row r="77" spans="1:2" x14ac:dyDescent="0.3">
      <c r="A77">
        <v>77</v>
      </c>
      <c r="B77" s="1" t="s">
        <v>45</v>
      </c>
    </row>
    <row r="78" spans="1:2" x14ac:dyDescent="0.3">
      <c r="A78">
        <v>78</v>
      </c>
      <c r="B78" s="1" t="s">
        <v>46</v>
      </c>
    </row>
    <row r="79" spans="1:2" x14ac:dyDescent="0.3">
      <c r="A79">
        <v>79</v>
      </c>
      <c r="B79" s="1" t="s">
        <v>47</v>
      </c>
    </row>
    <row r="80" spans="1:2" x14ac:dyDescent="0.3">
      <c r="A80">
        <v>80</v>
      </c>
      <c r="B80" s="1" t="s">
        <v>48</v>
      </c>
    </row>
    <row r="81" spans="1:2" x14ac:dyDescent="0.3">
      <c r="A81">
        <v>81</v>
      </c>
      <c r="B81" s="1" t="s">
        <v>49</v>
      </c>
    </row>
    <row r="82" spans="1:2" x14ac:dyDescent="0.3">
      <c r="A82">
        <v>82</v>
      </c>
      <c r="B82" s="1" t="s">
        <v>50</v>
      </c>
    </row>
    <row r="83" spans="1:2" x14ac:dyDescent="0.3">
      <c r="A83">
        <v>83</v>
      </c>
      <c r="B83" s="1" t="s">
        <v>6</v>
      </c>
    </row>
    <row r="84" spans="1:2" x14ac:dyDescent="0.3">
      <c r="A84">
        <v>84</v>
      </c>
      <c r="B84" s="1" t="s">
        <v>6</v>
      </c>
    </row>
    <row r="85" spans="1:2" x14ac:dyDescent="0.3">
      <c r="A85">
        <v>85</v>
      </c>
      <c r="B85" s="1" t="s">
        <v>6</v>
      </c>
    </row>
    <row r="86" spans="1:2" x14ac:dyDescent="0.3">
      <c r="A86">
        <v>86</v>
      </c>
      <c r="B86" s="1" t="s">
        <v>6</v>
      </c>
    </row>
    <row r="87" spans="1:2" x14ac:dyDescent="0.3">
      <c r="A87">
        <v>87</v>
      </c>
      <c r="B87" s="1" t="s">
        <v>6</v>
      </c>
    </row>
    <row r="88" spans="1:2" x14ac:dyDescent="0.3">
      <c r="A88">
        <v>88</v>
      </c>
      <c r="B88" s="1" t="s">
        <v>6</v>
      </c>
    </row>
    <row r="89" spans="1:2" x14ac:dyDescent="0.3">
      <c r="A89">
        <v>89</v>
      </c>
      <c r="B89" s="1" t="s">
        <v>6</v>
      </c>
    </row>
    <row r="90" spans="1:2" x14ac:dyDescent="0.3">
      <c r="A90">
        <v>90</v>
      </c>
      <c r="B90" s="1" t="s">
        <v>6</v>
      </c>
    </row>
    <row r="91" spans="1:2" x14ac:dyDescent="0.3">
      <c r="A91">
        <v>91</v>
      </c>
      <c r="B91" s="1" t="s">
        <v>51</v>
      </c>
    </row>
    <row r="92" spans="1:2" x14ac:dyDescent="0.3">
      <c r="A92">
        <v>92</v>
      </c>
      <c r="B92" s="1" t="s">
        <v>6</v>
      </c>
    </row>
    <row r="93" spans="1:2" x14ac:dyDescent="0.3">
      <c r="A93">
        <v>93</v>
      </c>
      <c r="B93" s="1" t="s">
        <v>6</v>
      </c>
    </row>
    <row r="94" spans="1:2" x14ac:dyDescent="0.3">
      <c r="A94">
        <v>94</v>
      </c>
      <c r="B94" s="1" t="s">
        <v>6</v>
      </c>
    </row>
    <row r="95" spans="1:2" x14ac:dyDescent="0.3">
      <c r="A95">
        <v>95</v>
      </c>
      <c r="B95" s="1" t="s">
        <v>6</v>
      </c>
    </row>
    <row r="96" spans="1:2" x14ac:dyDescent="0.3">
      <c r="A96">
        <v>96</v>
      </c>
      <c r="B96" s="1" t="s">
        <v>6</v>
      </c>
    </row>
    <row r="97" spans="1:2" x14ac:dyDescent="0.3">
      <c r="A97">
        <v>97</v>
      </c>
      <c r="B97" s="1" t="s">
        <v>6</v>
      </c>
    </row>
    <row r="98" spans="1:2" x14ac:dyDescent="0.3">
      <c r="A98">
        <v>98</v>
      </c>
      <c r="B98" s="1" t="s">
        <v>6</v>
      </c>
    </row>
    <row r="99" spans="1:2" x14ac:dyDescent="0.3">
      <c r="A99">
        <v>99</v>
      </c>
      <c r="B99" s="1" t="s">
        <v>6</v>
      </c>
    </row>
    <row r="100" spans="1:2" x14ac:dyDescent="0.3">
      <c r="A100">
        <v>100</v>
      </c>
      <c r="B100" s="1" t="s">
        <v>52</v>
      </c>
    </row>
    <row r="101" spans="1:2" x14ac:dyDescent="0.3">
      <c r="B10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2017-11-12T19:48:42Z</dcterms:created>
  <dcterms:modified xsi:type="dcterms:W3CDTF">2018-11-01T04:06:00Z</dcterms:modified>
</cp:coreProperties>
</file>