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<sst xmlns="http://schemas.openxmlformats.org/spreadsheetml/2006/main" count="32" uniqueCount="12">
  <si>
    <t>Native image size (bytes)</t>
  </si>
  <si>
    <t>GraalVM %CPU</t>
  </si>
  <si>
    <t>OpenJDK %CPU</t>
  </si>
  <si>
    <t>Average</t>
  </si>
  <si>
    <t>Median</t>
  </si>
  <si>
    <t>Minimum</t>
  </si>
  <si>
    <t>Maximum</t>
  </si>
  <si>
    <t>GraalVM RES (KiB)</t>
  </si>
  <si>
    <t>OpenJDK RES (KiB)</t>
  </si>
  <si>
    <t>GraalVM Time (Elapsed, System, User)</t>
  </si>
  <si>
    <t>OpenJDK Time (Elapsed, System, User)</t>
  </si>
  <si>
    <t xml:space="preserve">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</si>
</sst>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b/>
      <sz val="10.0"/>
      <color theme="1"/>
      <name val="Arial"/>
    </font>
    <font>
      <sz val="10.0"/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2" numFmtId="0" xfId="0" applyFont="1"/>
    <xf borderId="0" fillId="2" fontId="0" numFmtId="0" xfId="0" applyFill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6.0"/>
    <col customWidth="1" min="2" max="2" width="10.14"/>
    <col customWidth="1" min="3" max="3" width="7.0"/>
    <col customWidth="1" min="4" max="4" width="5.86"/>
    <col customWidth="1" min="6" max="6" width="37.0"/>
    <col customWidth="1" min="7" max="7" width="10.14"/>
    <col customWidth="1" min="8" max="9" width="7.0"/>
  </cols>
  <sheetData>
    <row r="1">
      <c r="A1" s="1" t="s">
        <v>0</v>
      </c>
      <c r="B1" s="2" t="str">
        <f>GraalVM_SIZE!A1</f>
        <v>#REF!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1" t="s">
        <v>1</v>
      </c>
      <c r="B4" s="3"/>
      <c r="C4" s="3"/>
      <c r="D4" s="3"/>
      <c r="E4" s="3"/>
      <c r="F4" s="1" t="s">
        <v>2</v>
      </c>
      <c r="G4" s="3"/>
      <c r="H4" s="3"/>
      <c r="I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3"/>
      <c r="B5" s="3"/>
      <c r="C5" s="3"/>
      <c r="D5" s="3"/>
      <c r="E5" s="3"/>
      <c r="F5" s="3"/>
      <c r="G5" s="3"/>
      <c r="H5" s="3"/>
      <c r="I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2" t="s">
        <v>3</v>
      </c>
      <c r="B6" s="4" t="str">
        <f>ROUND(AVERAGE(GraalVM_CPU!A1:XXX999),3)</f>
        <v>#REF!</v>
      </c>
      <c r="C6" s="3"/>
      <c r="D6" s="3"/>
      <c r="E6" s="3"/>
      <c r="F6" s="2" t="s">
        <v>3</v>
      </c>
      <c r="G6" s="4" t="str">
        <f>ROUND(AVERAGE(OpenJDK_CPU!A1:XXX999),3)</f>
        <v>#REF!</v>
      </c>
      <c r="H6" s="3"/>
      <c r="I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2" t="s">
        <v>4</v>
      </c>
      <c r="B7" s="4" t="str">
        <f>MEDIAN(GraalVM_CPU!A1:XXX999)</f>
        <v>#REF!</v>
      </c>
      <c r="C7" s="3"/>
      <c r="D7" s="3"/>
      <c r="E7" s="3"/>
      <c r="F7" s="2" t="s">
        <v>4</v>
      </c>
      <c r="G7" s="4" t="str">
        <f>MEDIAN(OpenJDK_CPU!A1:XXX999)</f>
        <v>#REF!</v>
      </c>
      <c r="H7" s="3"/>
      <c r="I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2" t="s">
        <v>5</v>
      </c>
      <c r="B8" s="4" t="str">
        <f>MIN(GraalVM_CPU!A1:XXX999)</f>
        <v>#REF!</v>
      </c>
      <c r="C8" s="3"/>
      <c r="D8" s="3"/>
      <c r="E8" s="3"/>
      <c r="F8" s="2" t="s">
        <v>5</v>
      </c>
      <c r="G8" s="4" t="str">
        <f>MIN(OpenJDK_CPU!A1:XXX999)</f>
        <v>#REF!</v>
      </c>
      <c r="H8" s="3"/>
      <c r="I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2" t="s">
        <v>6</v>
      </c>
      <c r="B9" s="4" t="str">
        <f>MAX(GraalVM_CPU!A1:XXX999)</f>
        <v>#REF!</v>
      </c>
      <c r="C9" s="3"/>
      <c r="D9" s="3"/>
      <c r="E9" s="3"/>
      <c r="F9" s="2" t="s">
        <v>6</v>
      </c>
      <c r="G9" s="4" t="str">
        <f>MAX(OpenJDK_CPU!A1:XXX999)</f>
        <v>#REF!</v>
      </c>
      <c r="H9" s="3"/>
      <c r="I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3"/>
      <c r="B10" s="3"/>
      <c r="C10" s="3"/>
      <c r="D10" s="3"/>
      <c r="E10" s="3"/>
      <c r="F10" s="3"/>
      <c r="G10" s="3"/>
      <c r="H10" s="3"/>
      <c r="I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3"/>
      <c r="B11" s="3"/>
      <c r="C11" s="3"/>
      <c r="D11" s="3"/>
      <c r="E11" s="3"/>
      <c r="F11" s="3"/>
      <c r="G11" s="3"/>
      <c r="H11" s="3"/>
      <c r="I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1" t="s">
        <v>7</v>
      </c>
      <c r="B12" s="3"/>
      <c r="C12" s="3"/>
      <c r="D12" s="3"/>
      <c r="E12" s="3"/>
      <c r="F12" s="1" t="s">
        <v>8</v>
      </c>
      <c r="G12" s="3"/>
      <c r="H12" s="3"/>
      <c r="I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3"/>
      <c r="B13" s="3"/>
      <c r="C13" s="3"/>
      <c r="D13" s="3"/>
      <c r="E13" s="3"/>
      <c r="F13" s="3"/>
      <c r="G13" s="3"/>
      <c r="H13" s="3"/>
      <c r="I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2" t="s">
        <v>3</v>
      </c>
      <c r="B14" s="4" t="str">
        <f>ROUND(AVERAGE(GraalVM_RES!A1:XXX999),3)</f>
        <v>#REF!</v>
      </c>
      <c r="C14" s="3"/>
      <c r="D14" s="3"/>
      <c r="E14" s="3"/>
      <c r="F14" s="2" t="s">
        <v>3</v>
      </c>
      <c r="G14" s="3" t="str">
        <f>ROUND(AVERAGE(OpenJDK_RES!A1:XXX999),3)</f>
        <v>#REF!</v>
      </c>
      <c r="H14" s="3"/>
      <c r="I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2" t="s">
        <v>4</v>
      </c>
      <c r="B15" s="4" t="str">
        <f>MEDIAN(GraalVM_RES!A1:XXX999)</f>
        <v>#REF!</v>
      </c>
      <c r="C15" s="3"/>
      <c r="D15" s="3"/>
      <c r="E15" s="3"/>
      <c r="F15" s="2" t="s">
        <v>4</v>
      </c>
      <c r="G15" s="3" t="str">
        <f>MEDIAN(OpenJDK_RES!A1:XXX999)</f>
        <v>#REF!</v>
      </c>
      <c r="H15" s="3"/>
      <c r="I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2" t="s">
        <v>5</v>
      </c>
      <c r="B16" s="4" t="str">
        <f>MIN(GraalVM_RES!A1:XXX999)</f>
        <v>#REF!</v>
      </c>
      <c r="C16" s="3"/>
      <c r="D16" s="3"/>
      <c r="E16" s="3"/>
      <c r="F16" s="2" t="s">
        <v>5</v>
      </c>
      <c r="G16" s="3" t="str">
        <f>MIN(OpenJDK_RES!A1:XXX999)</f>
        <v>#REF!</v>
      </c>
      <c r="H16" s="3"/>
      <c r="I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2" t="s">
        <v>6</v>
      </c>
      <c r="B17" s="4" t="str">
        <f>MAX(GraalVM_RES!A1:XXX999)</f>
        <v>#REF!</v>
      </c>
      <c r="C17" s="3"/>
      <c r="D17" s="3"/>
      <c r="E17" s="3"/>
      <c r="F17" s="2" t="s">
        <v>6</v>
      </c>
      <c r="G17" s="3" t="str">
        <f>MAX(OpenJDK_RES!A1:XXX999)</f>
        <v>#REF!</v>
      </c>
      <c r="H17" s="3"/>
      <c r="I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3"/>
      <c r="B18" s="3"/>
      <c r="C18" s="3"/>
      <c r="D18" s="3"/>
      <c r="E18" s="3"/>
      <c r="F18" s="3"/>
      <c r="G18" s="3"/>
      <c r="H18" s="3"/>
      <c r="I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3"/>
      <c r="B19" s="3"/>
      <c r="C19" s="3"/>
      <c r="D19" s="3"/>
      <c r="E19" s="3"/>
      <c r="F19" s="3"/>
      <c r="G19" s="3"/>
      <c r="H19" s="3"/>
      <c r="I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1" t="s">
        <v>9</v>
      </c>
      <c r="B20" s="3"/>
      <c r="C20" s="3"/>
      <c r="D20" s="3"/>
      <c r="E20" s="3"/>
      <c r="F20" s="1" t="s">
        <v>10</v>
      </c>
      <c r="G20" s="3"/>
      <c r="H20" s="3"/>
      <c r="I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>
      <c r="A21" s="3"/>
      <c r="B21" s="3"/>
      <c r="C21" s="3"/>
      <c r="D21" s="3"/>
      <c r="E21" s="3"/>
      <c r="F21" s="3"/>
      <c r="G21" s="3"/>
      <c r="H21" s="3"/>
      <c r="I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>
      <c r="A22" s="2" t="s">
        <v>3</v>
      </c>
      <c r="B22" s="3" t="str">
        <f t="shared" ref="B22:D22" si="1">ROUND(AVERAGE(GraalVM_TIME!A1:A1009),5)</f>
        <v>#REF!</v>
      </c>
      <c r="C22" s="3" t="str">
        <f t="shared" si="1"/>
        <v>#REF!</v>
      </c>
      <c r="D22" s="3" t="str">
        <f t="shared" si="1"/>
        <v>#REF!</v>
      </c>
      <c r="E22" s="3"/>
      <c r="F22" s="2" t="s">
        <v>3</v>
      </c>
      <c r="G22" s="4" t="str">
        <f t="shared" ref="G22:I22" si="2">ROUND(AVERAGE(OpenJDK_TIME!A1:A1009),5)</f>
        <v>#REF!</v>
      </c>
      <c r="H22" s="3" t="str">
        <f t="shared" si="2"/>
        <v>#REF!</v>
      </c>
      <c r="I22" s="3" t="str">
        <f t="shared" si="2"/>
        <v>#REF!</v>
      </c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>
      <c r="A23" s="2" t="s">
        <v>4</v>
      </c>
      <c r="B23" s="3" t="str">
        <f t="shared" ref="B23:D23" si="3">MEDIAN(GraalVM_TIME!A1:A1009)</f>
        <v>#REF!</v>
      </c>
      <c r="C23" s="3" t="str">
        <f t="shared" si="3"/>
        <v>#REF!</v>
      </c>
      <c r="D23" s="3" t="str">
        <f t="shared" si="3"/>
        <v>#REF!</v>
      </c>
      <c r="E23" s="3"/>
      <c r="F23" s="2" t="s">
        <v>4</v>
      </c>
      <c r="G23" s="4" t="str">
        <f t="shared" ref="G23:I23" si="4">MEDIAN(OpenJDK_TIME!A1:A1009)</f>
        <v>#REF!</v>
      </c>
      <c r="H23" s="3" t="str">
        <f t="shared" si="4"/>
        <v>#REF!</v>
      </c>
      <c r="I23" s="3" t="str">
        <f t="shared" si="4"/>
        <v>#REF!</v>
      </c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>
      <c r="A24" s="2" t="s">
        <v>5</v>
      </c>
      <c r="B24" s="3" t="str">
        <f t="shared" ref="B24:D24" si="5">MIN(GraalVM_TIME!A1:A1009)</f>
        <v>#REF!</v>
      </c>
      <c r="C24" s="3" t="str">
        <f t="shared" si="5"/>
        <v>#REF!</v>
      </c>
      <c r="D24" s="3" t="str">
        <f t="shared" si="5"/>
        <v>#REF!</v>
      </c>
      <c r="E24" s="3"/>
      <c r="F24" s="2" t="s">
        <v>5</v>
      </c>
      <c r="G24" s="4" t="str">
        <f t="shared" ref="G24:I24" si="6">MIN(OpenJDK_TIME!A1:A1009)</f>
        <v>#REF!</v>
      </c>
      <c r="H24" s="3" t="str">
        <f t="shared" si="6"/>
        <v>#REF!</v>
      </c>
      <c r="I24" s="3" t="str">
        <f t="shared" si="6"/>
        <v>#REF!</v>
      </c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>
      <c r="A25" s="2" t="s">
        <v>6</v>
      </c>
      <c r="B25" s="3" t="str">
        <f t="shared" ref="B25:D25" si="7">MAX(GraalVM_TIME!A1:A1009)</f>
        <v>#REF!</v>
      </c>
      <c r="C25" s="3" t="str">
        <f t="shared" si="7"/>
        <v>#REF!</v>
      </c>
      <c r="D25" s="3" t="str">
        <f t="shared" si="7"/>
        <v>#REF!</v>
      </c>
      <c r="E25" s="3"/>
      <c r="F25" s="2" t="s">
        <v>6</v>
      </c>
      <c r="G25" s="4" t="str">
        <f t="shared" ref="G25:I25" si="8">MAX(OpenJDK_TIME!A1:A1009)</f>
        <v>#REF!</v>
      </c>
      <c r="H25" s="3" t="str">
        <f t="shared" si="8"/>
        <v>#REF!</v>
      </c>
      <c r="I25" s="3" t="str">
        <f t="shared" si="8"/>
        <v>#REF!</v>
      </c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>
      <c r="A52" s="3"/>
      <c r="B52" s="2" t="s">
        <v>11</v>
      </c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  <row r="1001">
      <c r="A1001" s="3"/>
      <c r="B1001" s="3"/>
      <c r="C1001" s="3"/>
      <c r="D1001" s="3"/>
      <c r="E1001" s="3"/>
      <c r="F1001" s="3"/>
      <c r="G1001" s="3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  <c r="Z1001" s="3"/>
    </row>
    <row r="1002">
      <c r="A1002" s="3"/>
      <c r="B1002" s="3"/>
      <c r="C1002" s="3"/>
      <c r="D1002" s="3"/>
      <c r="E1002" s="3"/>
      <c r="F1002" s="3"/>
      <c r="G1002" s="3"/>
      <c r="H1002" s="3"/>
      <c r="I1002" s="3"/>
      <c r="J1002" s="3"/>
      <c r="K1002" s="3"/>
      <c r="L1002" s="3"/>
      <c r="M1002" s="3"/>
      <c r="N1002" s="3"/>
      <c r="O1002" s="3"/>
      <c r="P1002" s="3"/>
      <c r="Q1002" s="3"/>
      <c r="R1002" s="3"/>
      <c r="S1002" s="3"/>
      <c r="T1002" s="3"/>
      <c r="U1002" s="3"/>
      <c r="V1002" s="3"/>
      <c r="W1002" s="3"/>
      <c r="X1002" s="3"/>
      <c r="Y1002" s="3"/>
      <c r="Z1002" s="3"/>
    </row>
    <row r="1003">
      <c r="A1003" s="3"/>
      <c r="B1003" s="3"/>
      <c r="C1003" s="3"/>
      <c r="D1003" s="3"/>
      <c r="E1003" s="3"/>
      <c r="F1003" s="3"/>
      <c r="G1003" s="3"/>
      <c r="H1003" s="3"/>
      <c r="I1003" s="3"/>
      <c r="J1003" s="3"/>
      <c r="K1003" s="3"/>
      <c r="L1003" s="3"/>
      <c r="M1003" s="3"/>
      <c r="N1003" s="3"/>
      <c r="O1003" s="3"/>
      <c r="P1003" s="3"/>
      <c r="Q1003" s="3"/>
      <c r="R1003" s="3"/>
      <c r="S1003" s="3"/>
      <c r="T1003" s="3"/>
      <c r="U1003" s="3"/>
      <c r="V1003" s="3"/>
      <c r="W1003" s="3"/>
      <c r="X1003" s="3"/>
      <c r="Y1003" s="3"/>
      <c r="Z1003" s="3"/>
    </row>
    <row r="1004">
      <c r="A1004" s="3"/>
      <c r="B1004" s="3"/>
      <c r="C1004" s="3"/>
      <c r="D1004" s="3"/>
      <c r="E1004" s="3"/>
      <c r="F1004" s="3"/>
      <c r="G1004" s="3"/>
      <c r="H1004" s="3"/>
      <c r="I1004" s="3"/>
      <c r="J1004" s="3"/>
      <c r="K1004" s="3"/>
      <c r="L1004" s="3"/>
      <c r="M1004" s="3"/>
      <c r="N1004" s="3"/>
      <c r="O1004" s="3"/>
      <c r="P1004" s="3"/>
      <c r="Q1004" s="3"/>
      <c r="R1004" s="3"/>
      <c r="S1004" s="3"/>
      <c r="T1004" s="3"/>
      <c r="U1004" s="3"/>
      <c r="V1004" s="3"/>
      <c r="W1004" s="3"/>
      <c r="X1004" s="3"/>
      <c r="Y1004" s="3"/>
      <c r="Z1004" s="3"/>
    </row>
    <row r="1005">
      <c r="A1005" s="3"/>
      <c r="B1005" s="3"/>
      <c r="C1005" s="3"/>
      <c r="D1005" s="3"/>
      <c r="E1005" s="3"/>
      <c r="F1005" s="3"/>
      <c r="G1005" s="3"/>
      <c r="H1005" s="3"/>
      <c r="I1005" s="3"/>
      <c r="J1005" s="3"/>
      <c r="K1005" s="3"/>
      <c r="L1005" s="3"/>
      <c r="M1005" s="3"/>
      <c r="N1005" s="3"/>
      <c r="O1005" s="3"/>
      <c r="P1005" s="3"/>
      <c r="Q1005" s="3"/>
      <c r="R1005" s="3"/>
      <c r="S1005" s="3"/>
      <c r="T1005" s="3"/>
      <c r="U1005" s="3"/>
      <c r="V1005" s="3"/>
      <c r="W1005" s="3"/>
      <c r="X1005" s="3"/>
      <c r="Y1005" s="3"/>
      <c r="Z1005" s="3"/>
    </row>
    <row r="1006">
      <c r="A1006" s="3"/>
      <c r="B1006" s="3"/>
      <c r="C1006" s="3"/>
      <c r="D1006" s="3"/>
      <c r="E1006" s="3"/>
      <c r="F1006" s="3"/>
      <c r="G1006" s="3"/>
      <c r="H1006" s="3"/>
      <c r="I1006" s="3"/>
      <c r="J1006" s="3"/>
      <c r="K1006" s="3"/>
      <c r="L1006" s="3"/>
      <c r="M1006" s="3"/>
      <c r="N1006" s="3"/>
      <c r="O1006" s="3"/>
      <c r="P1006" s="3"/>
      <c r="Q1006" s="3"/>
      <c r="R1006" s="3"/>
      <c r="S1006" s="3"/>
      <c r="T1006" s="3"/>
      <c r="U1006" s="3"/>
      <c r="V1006" s="3"/>
      <c r="W1006" s="3"/>
      <c r="X1006" s="3"/>
      <c r="Y1006" s="3"/>
      <c r="Z1006" s="3"/>
    </row>
    <row r="1007">
      <c r="A1007" s="3"/>
      <c r="B1007" s="3"/>
      <c r="C1007" s="3"/>
      <c r="D1007" s="3"/>
      <c r="E1007" s="3"/>
      <c r="F1007" s="3"/>
      <c r="G1007" s="3"/>
      <c r="H1007" s="3"/>
      <c r="I1007" s="3"/>
      <c r="J1007" s="3"/>
      <c r="K1007" s="3"/>
      <c r="L1007" s="3"/>
      <c r="M1007" s="3"/>
      <c r="N1007" s="3"/>
      <c r="O1007" s="3"/>
      <c r="P1007" s="3"/>
      <c r="Q1007" s="3"/>
      <c r="R1007" s="3"/>
      <c r="S1007" s="3"/>
      <c r="T1007" s="3"/>
      <c r="U1007" s="3"/>
      <c r="V1007" s="3"/>
      <c r="W1007" s="3"/>
      <c r="X1007" s="3"/>
      <c r="Y1007" s="3"/>
      <c r="Z1007" s="3"/>
    </row>
    <row r="1008">
      <c r="A1008" s="3"/>
      <c r="B1008" s="3"/>
      <c r="C1008" s="3"/>
      <c r="D1008" s="3"/>
      <c r="E1008" s="3"/>
      <c r="F1008" s="3"/>
      <c r="G1008" s="3"/>
      <c r="H1008" s="3"/>
      <c r="I1008" s="3"/>
      <c r="J1008" s="3"/>
      <c r="K1008" s="3"/>
      <c r="L1008" s="3"/>
      <c r="M1008" s="3"/>
      <c r="N1008" s="3"/>
      <c r="O1008" s="3"/>
      <c r="P1008" s="3"/>
      <c r="Q1008" s="3"/>
      <c r="R1008" s="3"/>
      <c r="S1008" s="3"/>
      <c r="T1008" s="3"/>
      <c r="U1008" s="3"/>
      <c r="V1008" s="3"/>
      <c r="W1008" s="3"/>
      <c r="X1008" s="3"/>
      <c r="Y1008" s="3"/>
      <c r="Z1008" s="3"/>
    </row>
    <row r="1009">
      <c r="A1009" s="3"/>
      <c r="B1009" s="3"/>
      <c r="C1009" s="3"/>
      <c r="D1009" s="3"/>
      <c r="E1009" s="3"/>
      <c r="F1009" s="3"/>
      <c r="G1009" s="3"/>
      <c r="H1009" s="3"/>
      <c r="I1009" s="3"/>
      <c r="J1009" s="3"/>
      <c r="K1009" s="3"/>
      <c r="L1009" s="3"/>
      <c r="M1009" s="3"/>
      <c r="N1009" s="3"/>
      <c r="O1009" s="3"/>
      <c r="P1009" s="3"/>
      <c r="Q1009" s="3"/>
      <c r="R1009" s="3"/>
      <c r="S1009" s="3"/>
      <c r="T1009" s="3"/>
      <c r="U1009" s="3"/>
      <c r="V1009" s="3"/>
      <c r="W1009" s="3"/>
      <c r="X1009" s="3"/>
      <c r="Y1009" s="3"/>
      <c r="Z1009" s="3"/>
    </row>
  </sheetData>
  <drawing r:id="rId1"/>
</worksheet>
</file>