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ib\Downloads\"/>
    </mc:Choice>
  </mc:AlternateContent>
  <xr:revisionPtr revIDLastSave="0" documentId="13_ncr:1_{0DF9601F-B280-457F-A2CB-254FAA637864}" xr6:coauthVersionLast="47" xr6:coauthVersionMax="47" xr10:uidLastSave="{00000000-0000-0000-0000-000000000000}"/>
  <bookViews>
    <workbookView xWindow="-30828" yWindow="1356" windowWidth="30936" windowHeight="16776" xr2:uid="{9A4AF0C5-FBAB-4275-999E-B77BE0EC0160}"/>
  </bookViews>
  <sheets>
    <sheet name="CPU_Speedup_efficienc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5" i="2"/>
  <c r="E5" i="2"/>
  <c r="F5" i="2" s="1"/>
  <c r="E6" i="2"/>
  <c r="F6" i="2" s="1"/>
  <c r="E7" i="2"/>
  <c r="F7" i="2" s="1"/>
  <c r="E8" i="2"/>
  <c r="F8" i="2" s="1"/>
  <c r="E9" i="2"/>
  <c r="F9" i="2" s="1"/>
  <c r="F13" i="2"/>
  <c r="E13" i="2"/>
</calcChain>
</file>

<file path=xl/sharedStrings.xml><?xml version="1.0" encoding="utf-8"?>
<sst xmlns="http://schemas.openxmlformats.org/spreadsheetml/2006/main" count="7" uniqueCount="7">
  <si>
    <t>Speedup</t>
  </si>
  <si>
    <t>Efficiency</t>
  </si>
  <si>
    <t>Serial time</t>
  </si>
  <si>
    <t>CPU time[s] linear search</t>
  </si>
  <si>
    <t>CPU time[s] binary search 
( without parallel execution)</t>
  </si>
  <si>
    <t>Time difference between 
linear and binary search</t>
  </si>
  <si>
    <t>Number of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</si>
</sst>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and efficiency of the program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CPU_Speedup_efficiency!$E$4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CPU_Speedup_efficiency!$C$5:$C$13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CPU_Speedup_efficiency!$E$5:$E$13</c:f>
              <c:numCache>
                <c:formatCode>General</c:formatCode>
                <c:ptCount val="9"/>
                <c:pt idx="0">
                  <c:v>1</c:v>
                </c:pt>
                <c:pt idx="1">
                  <c:v>1.8153126441325718</c:v>
                </c:pt>
                <c:pt idx="2">
                  <c:v>3.3329838498296178</c:v>
                </c:pt>
                <c:pt idx="3">
                  <c:v>5.9878291737602698</c:v>
                </c:pt>
                <c:pt idx="4">
                  <c:v>11.413795484360948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2-4F68-BB9A-50D2E536A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502432"/>
        <c:axId val="1191503264"/>
      </c:scatterChart>
      <c:scatterChart>
        <c:scatterStyle val="lineMarker"/>
        <c:varyColors val="0"/>
        <c:ser>
          <c:idx val="1"/>
          <c:order val="1"/>
          <c:tx>
            <c:strRef>
              <c:f>CPU_Speedup_efficiency!$F$4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CPU_Speedup_efficiency!$C$5:$C$13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CPU_Speedup_efficiency!$F$5:$F$13</c:f>
              <c:numCache>
                <c:formatCode>General</c:formatCode>
                <c:ptCount val="9"/>
                <c:pt idx="0">
                  <c:v>1</c:v>
                </c:pt>
                <c:pt idx="1">
                  <c:v>0.90765632206628588</c:v>
                </c:pt>
                <c:pt idx="2">
                  <c:v>0.83324596245740445</c:v>
                </c:pt>
                <c:pt idx="3">
                  <c:v>0.74847864672003372</c:v>
                </c:pt>
                <c:pt idx="4">
                  <c:v>0.71336221777255926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12-4F68-BB9A-50D2E536A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3248"/>
        <c:axId val="1467374080"/>
      </c:scatterChart>
      <c:valAx>
        <c:axId val="1191502432"/>
        <c:scaling>
          <c:logBase val="2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3264"/>
        <c:crosses val="autoZero"/>
        <c:crossBetween val="midCat"/>
      </c:valAx>
      <c:valAx>
        <c:axId val="11915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2432"/>
        <c:crosses val="autoZero"/>
        <c:crossBetween val="midCat"/>
      </c:valAx>
      <c:valAx>
        <c:axId val="1467374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73248"/>
        <c:crosses val="max"/>
        <c:crossBetween val="midCat"/>
      </c:valAx>
      <c:valAx>
        <c:axId val="1467373248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737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 difference between parallal linear vs binary search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CPU_Speedup_efficiency!$C$4:$C$9</c:f>
              <c:strCache>
                <c:ptCount val="6"/>
                <c:pt idx="0">
                  <c:v>Number of 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strCache>
            </c:strRef>
          </c:xVal>
          <c:yVal>
            <c:numRef>
              <c:f>CPU_Speedup_efficiency!$H$4:$H$9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3.9409021636962797E-2</c:v>
                </c:pt>
                <c:pt idx="2">
                  <c:v>2.1707872650146398E-2</c:v>
                </c:pt>
                <c:pt idx="3">
                  <c:v>1.1821846267700198E-2</c:v>
                </c:pt>
                <c:pt idx="4">
                  <c:v>6.5790217132568269E-3</c:v>
                </c:pt>
                <c:pt idx="5">
                  <c:v>3.4500162811279271E-3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28-4259-AC64-92813DAA4C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97936031"/>
        <c:axId val="1797945151"/>
      </c:scatterChart>
      <c:valAx>
        <c:axId val="179793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945151"/>
        <c:crosses val="autoZero"/>
        <c:crossBetween val="midCat"/>
      </c:valAx>
      <c:valAx>
        <c:axId val="179794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difference between </a:t>
                </a:r>
              </a:p>
              <a:p>
                <a:pPr>
                  <a:defRPr/>
                </a:pPr>
                <a:r>
                  <a:rPr lang="en-US"/>
                  <a:t>linear and binary search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93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259081</xdr:colOff>
      <xdr:row>1</xdr:row>
      <xdr:rowOff>38100</xdr:rowOff>
    </xdr:from>
    <xdr:to>
      <xdr:col>18</xdr:col>
      <xdr:colOff>243841</xdr:colOff>
      <xdr:row>19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87712-8E3D-402C-A23C-F6FBEBBC6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16</xdr:row>
      <xdr:rowOff>68580</xdr:rowOff>
    </xdr:from>
    <xdr:to>
      <xdr:col>9</xdr:col>
      <xdr:colOff>144780</xdr:colOff>
      <xdr:row>34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80A964-CB41-60DB-690F-0C9A24F75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3E3D-F10E-4B6B-977D-C4B180308A00}">
  <dimension ref="C4:I17"/>
  <sheetViews>
    <sheetView tabSelected="1" workbookViewId="0">
      <selection activeCell="H4" sqref="H4"/>
    </sheetView>
  </sheetViews>
  <sheetFormatPr defaultRowHeight="14.4" x14ac:dyDescent="0.55000000000000004"/>
  <cols>
    <col min="3" max="3" width="13.41796875" customWidth="1"/>
    <col min="4" max="4" width="21.15625" bestFit="1" customWidth="1"/>
    <col min="5" max="5" width="11.41796875" customWidth="1"/>
    <col min="6" max="6" width="12" customWidth="1"/>
    <col min="7" max="7" width="25.9453125" customWidth="1"/>
    <col min="8" max="8" width="20.62890625" customWidth="1"/>
  </cols>
  <sheetData>
    <row r="4" spans="3:9" ht="33.6" customHeight="1" x14ac:dyDescent="0.55000000000000004">
      <c r="C4" s="2" t="s">
        <v>6</v>
      </c>
      <c r="D4" s="1" t="s">
        <v>3</v>
      </c>
      <c r="E4" s="1" t="s">
        <v>0</v>
      </c>
      <c r="F4" s="1" t="s">
        <v>1</v>
      </c>
      <c r="G4" s="2" t="s">
        <v>4</v>
      </c>
      <c r="H4" s="2" t="s">
        <v>5</v>
      </c>
      <c r="I4" s="3"/>
    </row>
    <row r="5" spans="3:9" x14ac:dyDescent="0.55000000000000004">
      <c r="C5" s="1">
        <v>1</v>
      </c>
      <c r="D5" s="4">
        <v>3.94120216369628E-2</v>
      </c>
      <c r="E5" s="3">
        <f t="shared" ref="E5:E12" si="0">IF(D5,$D$16/D5,"")</f>
        <v>1</v>
      </c>
      <c r="F5" s="3">
        <f>IF(D5,E5/C5,"")</f>
        <v>1</v>
      </c>
      <c r="G5" s="4">
        <v>3.0000000000029998E-6</v>
      </c>
      <c r="H5" s="4">
        <f>D5-G5</f>
        <v>3.9409021636962797E-2</v>
      </c>
      <c r="I5" s="3"/>
    </row>
    <row r="6" spans="3:9" x14ac:dyDescent="0.55000000000000004">
      <c r="C6" s="1">
        <v>2</v>
      </c>
      <c r="D6" s="4">
        <v>2.1710872650146401E-2</v>
      </c>
      <c r="E6" s="3">
        <f t="shared" si="0"/>
        <v>1.8153126441325718</v>
      </c>
      <c r="F6" s="3">
        <f t="shared" ref="F6:F13" si="1">IF(D6,E6/C6,"")</f>
        <v>0.90765632206628588</v>
      </c>
      <c r="G6" s="4">
        <v>3.0000000000029998E-6</v>
      </c>
      <c r="H6" s="4">
        <f t="shared" ref="H6:H9" si="2">D6-G6</f>
        <v>2.1707872650146398E-2</v>
      </c>
      <c r="I6" s="3"/>
    </row>
    <row r="7" spans="3:9" x14ac:dyDescent="0.55000000000000004">
      <c r="C7" s="1">
        <v>4</v>
      </c>
      <c r="D7" s="4">
        <v>1.1824846267700201E-2</v>
      </c>
      <c r="E7" s="3">
        <f t="shared" si="0"/>
        <v>3.3329838498296178</v>
      </c>
      <c r="F7" s="3">
        <f t="shared" si="1"/>
        <v>0.83324596245740445</v>
      </c>
      <c r="G7" s="4">
        <v>3.0000000000029998E-6</v>
      </c>
      <c r="H7" s="4">
        <f t="shared" si="2"/>
        <v>1.1821846267700198E-2</v>
      </c>
      <c r="I7" s="3"/>
    </row>
    <row r="8" spans="3:9" x14ac:dyDescent="0.55000000000000004">
      <c r="C8" s="1">
        <v>8</v>
      </c>
      <c r="D8" s="4">
        <v>6.5820217132568299E-3</v>
      </c>
      <c r="E8" s="3">
        <f t="shared" si="0"/>
        <v>5.9878291737602698</v>
      </c>
      <c r="F8" s="3">
        <f t="shared" si="1"/>
        <v>0.74847864672003372</v>
      </c>
      <c r="G8" s="4">
        <v>3.0000000000029998E-6</v>
      </c>
      <c r="H8" s="4">
        <f t="shared" si="2"/>
        <v>6.5790217132568269E-3</v>
      </c>
      <c r="I8" s="3"/>
    </row>
    <row r="9" spans="3:9" x14ac:dyDescent="0.55000000000000004">
      <c r="C9" s="1">
        <v>16</v>
      </c>
      <c r="D9" s="4">
        <v>3.4530162811279301E-3</v>
      </c>
      <c r="E9" s="3">
        <f t="shared" si="0"/>
        <v>11.413795484360948</v>
      </c>
      <c r="F9" s="3">
        <f t="shared" si="1"/>
        <v>0.71336221777255926</v>
      </c>
      <c r="G9" s="4">
        <v>3.0000000000029998E-6</v>
      </c>
      <c r="H9" s="4">
        <f t="shared" si="2"/>
        <v>3.4500162811279271E-3</v>
      </c>
      <c r="I9" s="3"/>
    </row>
    <row r="10" spans="3:9" x14ac:dyDescent="0.55000000000000004">
      <c r="C10" s="1"/>
      <c r="D10" s="3"/>
      <c r="E10" s="3"/>
      <c r="F10" s="3"/>
      <c r="G10" s="3"/>
      <c r="H10" s="3"/>
      <c r="I10" s="3"/>
    </row>
    <row r="11" spans="3:9" x14ac:dyDescent="0.55000000000000004">
      <c r="C11" s="1"/>
      <c r="D11" s="3"/>
      <c r="E11" s="3"/>
      <c r="F11" s="3"/>
      <c r="G11" s="3"/>
      <c r="H11" s="3"/>
      <c r="I11" s="3"/>
    </row>
    <row r="12" spans="3:9" x14ac:dyDescent="0.55000000000000004">
      <c r="C12" s="1"/>
      <c r="D12" s="3"/>
      <c r="E12" s="3"/>
      <c r="F12" s="3"/>
      <c r="G12" s="3"/>
      <c r="H12" s="3"/>
      <c r="I12" s="3"/>
    </row>
    <row r="13" spans="3:9" x14ac:dyDescent="0.55000000000000004">
      <c r="C13" s="1"/>
      <c r="D13" s="3"/>
      <c r="E13" s="3" t="str">
        <f>IF(D13,$D$16/D13,"")</f>
        <v/>
      </c>
      <c r="F13" s="3" t="str">
        <f t="shared" si="1"/>
        <v/>
      </c>
      <c r="G13" s="3"/>
      <c r="H13" s="3"/>
      <c r="I13" s="3"/>
    </row>
    <row r="14" spans="3:9" x14ac:dyDescent="0.55000000000000004">
      <c r="C14" s="3"/>
      <c r="D14" s="3"/>
      <c r="E14" s="3"/>
      <c r="F14" s="3"/>
      <c r="G14" s="3"/>
      <c r="H14" s="3"/>
      <c r="I14" s="3"/>
    </row>
    <row r="15" spans="3:9" x14ac:dyDescent="0.55000000000000004">
      <c r="C15" s="3"/>
      <c r="D15" s="3"/>
      <c r="E15" s="3"/>
      <c r="F15" s="3"/>
      <c r="G15" s="3"/>
      <c r="H15" s="3"/>
      <c r="I15" s="3"/>
    </row>
    <row r="16" spans="3:9" x14ac:dyDescent="0.55000000000000004">
      <c r="C16" s="1" t="s">
        <v>2</v>
      </c>
      <c r="D16" s="4">
        <v>3.94120216369628E-2</v>
      </c>
      <c r="E16" s="3"/>
      <c r="F16" s="3"/>
      <c r="G16" s="3"/>
      <c r="H16" s="3"/>
      <c r="I16" s="3"/>
    </row>
    <row r="17" spans="3:9" x14ac:dyDescent="0.55000000000000004">
      <c r="C17" s="3"/>
      <c r="D17" s="3"/>
      <c r="E17" s="3"/>
      <c r="F17" s="3"/>
      <c r="G17" s="3"/>
      <c r="H17" s="3"/>
      <c r="I1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CPU_Speedup_efficiency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Aristizabal Cano</dc:creator>
  <cp:lastModifiedBy>Rakib Hasan</cp:lastModifiedBy>
  <dcterms:created xsi:type="dcterms:W3CDTF">2024-02-19T22:57:41Z</dcterms:created>
  <dcterms:modified xsi:type="dcterms:W3CDTF">2024-04-24T00:07:25Z</dcterms:modified>
</cp:coreProperties>
</file>