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rakib\OneDrive - University of Texas at San Antonio (1)\Semester Sessions\All 24\HPC\"/>
    </mc:Choice>
  </mc:AlternateContent>
  <xr:revisionPtr revIDLastSave="0" documentId="8_{B10E1A23-61FD-4CEE-8442-294976CA35C9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Homework 4_2.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1" l="1"/>
  <c r="E8" i="1"/>
  <c r="E7" i="1"/>
  <c r="E6" i="1"/>
  <c r="E5" i="1"/>
  <c r="E4" i="1"/>
  <c r="E3" i="1"/>
</calcChain>
</file>

<file path=xl/sharedStrings.xml><?xml version="1.0" encoding="utf-8"?>
<sst xmlns="http://schemas.openxmlformats.org/spreadsheetml/2006/main" count="6" uniqueCount="6">
  <si>
    <t>THREADS</t>
  </si>
  <si>
    <t>Creation of K and f</t>
  </si>
  <si>
    <t>Solution of system</t>
  </si>
  <si>
    <t>Total CPU time</t>
  </si>
  <si>
    <t>Speed up Ratio</t>
  </si>
  <si>
    <t>Speedup Ratio=  Total CPU Time for MKL_NUM_THREADS=1 /Total CPU Time for each thread count
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</si>
</sst>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CPU time – Creation of K and f vs Number of threads.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'Homework 4_2.2'!$B$3:$B$9</c:f>
              <c:numCache>
                <c:formatCode>0.00E+00</c:formatCode>
                <c:ptCount val="7"/>
                <c:pt idx="0">
                  <c:v>7.1525573730468697E-7</c:v>
                </c:pt>
                <c:pt idx="1">
                  <c:v>7.1525573730468697E-7</c:v>
                </c:pt>
                <c:pt idx="2">
                  <c:v>7.1525573730468697E-7</c:v>
                </c:pt>
                <c:pt idx="3">
                  <c:v>1.19209289550781E-6</c:v>
                </c:pt>
                <c:pt idx="4">
                  <c:v>4.76837158203125E-7</c:v>
                </c:pt>
                <c:pt idx="5">
                  <c:v>4.76837158203125E-7</c:v>
                </c:pt>
                <c:pt idx="6">
                  <c:v>9.5367431640625E-7</c:v>
                </c:pt>
              </c:numCache>
            </c:numRef>
          </c:xVal>
          <c:yVal>
            <c:numRef>
              <c:f>('Homework 4_2.2'!$A$3,'Homework 4_2.2'!$A$3:$A$9)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8</c:v>
                </c:pt>
                <c:pt idx="5">
                  <c:v>16</c:v>
                </c:pt>
                <c:pt idx="6">
                  <c:v>20</c:v>
                </c:pt>
                <c:pt idx="7">
                  <c:v>40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BC4-4F02-A526-AE92440D01A6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1568172703"/>
        <c:axId val="1423524368"/>
      </c:scatterChart>
      <c:valAx>
        <c:axId val="1568172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CPU time – Creation of K and f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524368"/>
        <c:crosses val="autoZero"/>
        <c:crossBetween val="midCat"/>
      </c:valAx>
      <c:valAx>
        <c:axId val="142352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threads.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1727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cap="none" spc="50" normalizeH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CPU time – Solution of system vs Number of threads.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'Homework 4_2.2'!$C$3:$C$9</c:f>
              <c:numCache>
                <c:formatCode>General</c:formatCode>
                <c:ptCount val="7"/>
                <c:pt idx="0">
                  <c:v>7.9143638610839799</c:v>
                </c:pt>
                <c:pt idx="1">
                  <c:v>4.12601518630981</c:v>
                </c:pt>
                <c:pt idx="2">
                  <c:v>2.2231669425964302</c:v>
                </c:pt>
                <c:pt idx="3">
                  <c:v>1.4605340957641599</c:v>
                </c:pt>
                <c:pt idx="4">
                  <c:v>1.03648781776428</c:v>
                </c:pt>
                <c:pt idx="5">
                  <c:v>0.99080848693847601</c:v>
                </c:pt>
                <c:pt idx="6">
                  <c:v>0.88631987571716297</c:v>
                </c:pt>
              </c:numCache>
            </c:numRef>
          </c:xVal>
          <c:yVal>
            <c:numRef>
              <c:f>'Homework 4_2.2'!$A$3:$A$9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20</c:v>
                </c:pt>
                <c:pt idx="6">
                  <c:v>40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13F-4B60-9A19-011F287E8A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3281808"/>
        <c:axId val="1575952127"/>
      </c:scatterChart>
      <c:valAx>
        <c:axId val="1423281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cap="all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CPU time – Solution of system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cap="all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cap="none" spc="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952127"/>
        <c:crosses val="autoZero"/>
        <c:crossBetween val="midCat"/>
      </c:valAx>
      <c:valAx>
        <c:axId val="1575952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cap="all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threads.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0" i="0" u="none" strike="noStrike" kern="1200" cap="all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spc="2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281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Total CPU time – (Creation+Solution) vs Number of threads.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'Homework 4_2.2'!$D$3:$D$9</c:f>
              <c:numCache>
                <c:formatCode>General</c:formatCode>
                <c:ptCount val="7"/>
                <c:pt idx="0">
                  <c:v>7.9143645763397199</c:v>
                </c:pt>
                <c:pt idx="1">
                  <c:v>4.12601590156555</c:v>
                </c:pt>
                <c:pt idx="2">
                  <c:v>2.2231676578521702</c:v>
                </c:pt>
                <c:pt idx="3">
                  <c:v>1.4605352878570499</c:v>
                </c:pt>
                <c:pt idx="4">
                  <c:v>1.03648829460144</c:v>
                </c:pt>
                <c:pt idx="5">
                  <c:v>0.99080896377563399</c:v>
                </c:pt>
                <c:pt idx="6">
                  <c:v>0.88632082939147905</c:v>
                </c:pt>
              </c:numCache>
            </c:numRef>
          </c:xVal>
          <c:yVal>
            <c:numRef>
              <c:f>'Homework 4_2.2'!$A$3:$A$9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20</c:v>
                </c:pt>
                <c:pt idx="6">
                  <c:v>40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610-46D2-9EFD-5B6E59D8CDA5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1423295728"/>
        <c:axId val="1245449695"/>
      </c:scatterChart>
      <c:valAx>
        <c:axId val="1423295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CPU time – (Creation+Solution)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5449695"/>
        <c:crosses val="autoZero"/>
        <c:crossBetween val="midCat"/>
      </c:valAx>
      <c:valAx>
        <c:axId val="1245449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threads.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295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Speed up Ratio vs Number of threads.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'Homework 4_2.2'!$E$3:$E$9</c:f>
              <c:numCache>
                <c:formatCode>General</c:formatCode>
                <c:ptCount val="7"/>
                <c:pt idx="0">
                  <c:v>1</c:v>
                </c:pt>
                <c:pt idx="1">
                  <c:v>1.9181614334876271</c:v>
                </c:pt>
                <c:pt idx="2">
                  <c:v>3.5599494929617164</c:v>
                </c:pt>
                <c:pt idx="3">
                  <c:v>5.4188109264733759</c:v>
                </c:pt>
                <c:pt idx="4">
                  <c:v>7.6357491131947848</c:v>
                </c:pt>
                <c:pt idx="5">
                  <c:v>7.987780556789458</c:v>
                </c:pt>
                <c:pt idx="6">
                  <c:v>8.9294579500895654</c:v>
                </c:pt>
              </c:numCache>
            </c:numRef>
          </c:xVal>
          <c:yVal>
            <c:numRef>
              <c:f>'Homework 4_2.2'!$A$3:$A$9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20</c:v>
                </c:pt>
                <c:pt idx="6">
                  <c:v>40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DC7-468A-B135-93FFF9F7F4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4205119"/>
        <c:axId val="1575951631"/>
      </c:scatterChart>
      <c:valAx>
        <c:axId val="1564205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 up Ratio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951631"/>
        <c:crosses val="autoZero"/>
        <c:crossBetween val="midCat"/>
      </c:valAx>
      <c:valAx>
        <c:axId val="1575951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42051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154305</xdr:rowOff>
    </xdr:from>
    <xdr:to>
      <xdr:col>4</xdr:col>
      <xdr:colOff>720090</xdr:colOff>
      <xdr:row>24</xdr:row>
      <xdr:rowOff>154305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853F40D-64AA-E6C9-E805-BCD1498108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718185</xdr:colOff>
      <xdr:row>9</xdr:row>
      <xdr:rowOff>154305</xdr:rowOff>
    </xdr:from>
    <xdr:to>
      <xdr:col>11</xdr:col>
      <xdr:colOff>512445</xdr:colOff>
      <xdr:row>24</xdr:row>
      <xdr:rowOff>154305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CDB1C2D-9735-56D8-53B4-52B9A91C15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5715</xdr:colOff>
      <xdr:row>24</xdr:row>
      <xdr:rowOff>150495</xdr:rowOff>
    </xdr:from>
    <xdr:to>
      <xdr:col>4</xdr:col>
      <xdr:colOff>725805</xdr:colOff>
      <xdr:row>39</xdr:row>
      <xdr:rowOff>150495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99B8C2D-6D1B-16CC-B15C-9DA2AF8EBE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714375</xdr:colOff>
      <xdr:row>24</xdr:row>
      <xdr:rowOff>154305</xdr:rowOff>
    </xdr:from>
    <xdr:to>
      <xdr:col>11</xdr:col>
      <xdr:colOff>508635</xdr:colOff>
      <xdr:row>39</xdr:row>
      <xdr:rowOff>154305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1897CED-9B90-2CA3-7F6A-02708A1354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1"/>
  <sheetViews>
    <sheetView tabSelected="1" zoomScaleNormal="100" workbookViewId="0">
      <selection activeCell="N32" sqref="N32"/>
    </sheetView>
  </sheetViews>
  <sheetFormatPr defaultRowHeight="14.4" x14ac:dyDescent="0.55000000000000004"/>
  <cols>
    <col min="2" max="3" width="15.7890625" bestFit="1" customWidth="1"/>
    <col min="4" max="4" width="12.7890625" bestFit="1" customWidth="1"/>
    <col min="5" max="5" width="12.9453125" bestFit="1" customWidth="1"/>
    <col min="13" max="14" width="15.7890625" bestFit="1" customWidth="1"/>
    <col min="15" max="15" width="12.7890625" bestFit="1" customWidth="1"/>
    <col min="16" max="16" width="12.9453125" bestFit="1" customWidth="1"/>
  </cols>
  <sheetData>
    <row r="1" spans="1:21" ht="14.4" customHeight="1" x14ac:dyDescent="0.55000000000000004">
      <c r="A1" s="1"/>
      <c r="B1" s="1"/>
      <c r="C1" s="1"/>
      <c r="D1" s="1"/>
      <c r="E1" s="1"/>
      <c r="F1" s="1"/>
      <c r="G1" s="1"/>
      <c r="H1" s="1"/>
      <c r="I1" s="1"/>
      <c r="J1" s="1"/>
    </row>
    <row r="2" spans="1:21" x14ac:dyDescent="0.55000000000000004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1"/>
      <c r="G2" s="4" t="s">
        <v>5</v>
      </c>
      <c r="H2" s="3"/>
      <c r="I2" s="3"/>
      <c r="J2" s="3"/>
    </row>
    <row r="3" spans="1:21" x14ac:dyDescent="0.55000000000000004">
      <c r="A3" s="5">
        <v>1</v>
      </c>
      <c r="B3" s="6">
        <v>7.1525573730468697E-7</v>
      </c>
      <c r="C3" s="5">
        <v>7.9143638610839799</v>
      </c>
      <c r="D3" s="5">
        <v>7.9143645763397199</v>
      </c>
      <c r="E3" s="5">
        <f>$D$3/D3</f>
        <v>1</v>
      </c>
      <c r="F3" s="1"/>
      <c r="G3" s="3"/>
      <c r="H3" s="3"/>
      <c r="I3" s="3"/>
      <c r="J3" s="3"/>
      <c r="U3" s="2"/>
    </row>
    <row r="4" spans="1:21" x14ac:dyDescent="0.55000000000000004">
      <c r="A4" s="5">
        <v>2</v>
      </c>
      <c r="B4" s="6">
        <v>7.1525573730468697E-7</v>
      </c>
      <c r="C4" s="5">
        <v>4.12601518630981</v>
      </c>
      <c r="D4" s="5">
        <v>4.12601590156555</v>
      </c>
      <c r="E4" s="5">
        <f>$D$3/D4</f>
        <v>1.9181614334876271</v>
      </c>
      <c r="F4" s="1"/>
      <c r="G4" s="3"/>
      <c r="H4" s="3"/>
      <c r="I4" s="3"/>
      <c r="J4" s="3"/>
      <c r="U4" s="2"/>
    </row>
    <row r="5" spans="1:21" x14ac:dyDescent="0.55000000000000004">
      <c r="A5" s="5">
        <v>4</v>
      </c>
      <c r="B5" s="6">
        <v>7.1525573730468697E-7</v>
      </c>
      <c r="C5" s="5">
        <v>2.2231669425964302</v>
      </c>
      <c r="D5" s="5">
        <v>2.2231676578521702</v>
      </c>
      <c r="E5" s="5">
        <f>$D$3/D5</f>
        <v>3.5599494929617164</v>
      </c>
      <c r="F5" s="1"/>
      <c r="G5" s="3"/>
      <c r="H5" s="3"/>
      <c r="I5" s="3"/>
      <c r="J5" s="3"/>
      <c r="U5" s="2"/>
    </row>
    <row r="6" spans="1:21" x14ac:dyDescent="0.55000000000000004">
      <c r="A6" s="5">
        <v>8</v>
      </c>
      <c r="B6" s="6">
        <v>1.19209289550781E-6</v>
      </c>
      <c r="C6" s="5">
        <v>1.4605340957641599</v>
      </c>
      <c r="D6" s="5">
        <v>1.4605352878570499</v>
      </c>
      <c r="E6" s="5">
        <f>$D$3/D6</f>
        <v>5.4188109264733759</v>
      </c>
      <c r="F6" s="1"/>
      <c r="G6" s="3"/>
      <c r="H6" s="3"/>
      <c r="I6" s="3"/>
      <c r="J6" s="3"/>
      <c r="U6" s="2"/>
    </row>
    <row r="7" spans="1:21" x14ac:dyDescent="0.55000000000000004">
      <c r="A7" s="5">
        <v>16</v>
      </c>
      <c r="B7" s="6">
        <v>4.76837158203125E-7</v>
      </c>
      <c r="C7" s="5">
        <v>1.03648781776428</v>
      </c>
      <c r="D7" s="5">
        <v>1.03648829460144</v>
      </c>
      <c r="E7" s="5">
        <f>$D$3/D7</f>
        <v>7.6357491131947848</v>
      </c>
      <c r="F7" s="1"/>
      <c r="G7" s="3"/>
      <c r="H7" s="3"/>
      <c r="I7" s="3"/>
      <c r="J7" s="3"/>
      <c r="U7" s="2"/>
    </row>
    <row r="8" spans="1:21" x14ac:dyDescent="0.55000000000000004">
      <c r="A8" s="5">
        <v>20</v>
      </c>
      <c r="B8" s="6">
        <v>4.76837158203125E-7</v>
      </c>
      <c r="C8" s="5">
        <v>0.99080848693847601</v>
      </c>
      <c r="D8" s="5">
        <v>0.99080896377563399</v>
      </c>
      <c r="E8" s="5">
        <f>$D$3/D8</f>
        <v>7.987780556789458</v>
      </c>
      <c r="F8" s="1"/>
      <c r="G8" s="3"/>
      <c r="H8" s="3"/>
      <c r="I8" s="3"/>
      <c r="J8" s="3"/>
      <c r="U8" s="2"/>
    </row>
    <row r="9" spans="1:21" x14ac:dyDescent="0.55000000000000004">
      <c r="A9" s="5">
        <v>40</v>
      </c>
      <c r="B9" s="6">
        <v>9.5367431640625E-7</v>
      </c>
      <c r="C9" s="5">
        <v>0.88631987571716297</v>
      </c>
      <c r="D9" s="5">
        <v>0.88632082939147905</v>
      </c>
      <c r="E9" s="5">
        <f>$D$3/D9</f>
        <v>8.9294579500895654</v>
      </c>
      <c r="F9" s="1"/>
      <c r="G9" s="3"/>
      <c r="H9" s="3"/>
      <c r="I9" s="3"/>
      <c r="J9" s="3"/>
      <c r="U9" s="2"/>
    </row>
    <row r="10" spans="1:21" x14ac:dyDescent="0.55000000000000004">
      <c r="A10" s="1"/>
      <c r="B10" s="1"/>
      <c r="C10" s="1"/>
      <c r="D10" s="1"/>
      <c r="E10" s="1"/>
      <c r="F10" s="1"/>
      <c r="G10" s="3"/>
      <c r="H10" s="3"/>
      <c r="I10" s="3"/>
      <c r="J10" s="3"/>
      <c r="U10" s="2"/>
    </row>
    <row r="11" spans="1:21" x14ac:dyDescent="0.55000000000000004">
      <c r="A11" s="1"/>
      <c r="B11" s="1"/>
      <c r="C11" s="1"/>
      <c r="D11" s="1"/>
      <c r="E11" s="1"/>
      <c r="F11" s="1"/>
      <c r="G11" s="3"/>
      <c r="H11" s="3"/>
      <c r="I11" s="3"/>
      <c r="J11" s="3"/>
      <c r="L11" s="2"/>
      <c r="M11" s="2"/>
      <c r="N11" s="2"/>
      <c r="O11" s="2"/>
      <c r="P11" s="2"/>
      <c r="U11" s="2"/>
    </row>
    <row r="12" spans="1:21" x14ac:dyDescent="0.55000000000000004">
      <c r="A12" s="1"/>
      <c r="B12" s="1"/>
      <c r="C12" s="1"/>
      <c r="D12" s="1"/>
      <c r="E12" s="1"/>
      <c r="F12" s="1"/>
      <c r="G12" s="1"/>
      <c r="H12" s="1"/>
      <c r="I12" s="1"/>
      <c r="J12" s="1"/>
      <c r="L12" s="2"/>
      <c r="M12" s="2"/>
      <c r="N12" s="2"/>
      <c r="O12" s="2"/>
      <c r="P12" s="2"/>
      <c r="U12" s="2"/>
    </row>
    <row r="13" spans="1:21" x14ac:dyDescent="0.55000000000000004">
      <c r="A13" s="1"/>
      <c r="B13" s="1"/>
      <c r="C13" s="1"/>
      <c r="D13" s="1"/>
      <c r="E13" s="1"/>
      <c r="F13" s="1"/>
      <c r="G13" s="1"/>
      <c r="H13" s="1"/>
      <c r="I13" s="1"/>
      <c r="J13" s="1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55000000000000004">
      <c r="A14" s="1"/>
      <c r="B14" s="1"/>
      <c r="C14" s="1"/>
      <c r="D14" s="1"/>
      <c r="E14" s="1"/>
      <c r="F14" s="1"/>
      <c r="G14" s="1"/>
      <c r="H14" s="1"/>
      <c r="I14" s="1"/>
      <c r="J14" s="1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55000000000000004">
      <c r="A15" s="1"/>
      <c r="B15" s="1"/>
      <c r="C15" s="1"/>
      <c r="D15" s="1"/>
      <c r="E15" s="1"/>
      <c r="F15" s="1"/>
      <c r="G15" s="1"/>
      <c r="H15" s="1"/>
      <c r="I15" s="1"/>
      <c r="J15" s="1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55000000000000004">
      <c r="A16" s="1"/>
      <c r="B16" s="1"/>
      <c r="C16" s="1"/>
      <c r="D16" s="1"/>
      <c r="E16" s="1"/>
      <c r="F16" s="1"/>
      <c r="G16" s="1"/>
      <c r="H16" s="1"/>
      <c r="I16" s="1"/>
      <c r="J16" s="1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55000000000000004">
      <c r="A17" s="1"/>
      <c r="B17" s="1"/>
      <c r="C17" s="1"/>
      <c r="D17" s="1"/>
      <c r="E17" s="1"/>
      <c r="F17" s="1"/>
      <c r="G17" s="1"/>
      <c r="H17" s="1"/>
      <c r="I17" s="1"/>
      <c r="J17" s="1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55000000000000004">
      <c r="A18" s="1"/>
      <c r="B18" s="1"/>
      <c r="C18" s="1"/>
      <c r="D18" s="1"/>
      <c r="E18" s="1"/>
      <c r="F18" s="1"/>
      <c r="G18" s="1"/>
      <c r="H18" s="1"/>
      <c r="I18" s="1"/>
      <c r="J18" s="1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55000000000000004">
      <c r="A19" s="1"/>
      <c r="B19" s="1"/>
      <c r="C19" s="1"/>
      <c r="D19" s="1"/>
      <c r="E19" s="1"/>
      <c r="F19" s="1"/>
      <c r="G19" s="1"/>
      <c r="H19" s="1"/>
      <c r="I19" s="1"/>
      <c r="J19" s="1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55000000000000004">
      <c r="A20" s="1"/>
      <c r="B20" s="1"/>
      <c r="C20" s="1"/>
      <c r="D20" s="1"/>
      <c r="E20" s="1"/>
      <c r="F20" s="1"/>
      <c r="G20" s="1"/>
      <c r="H20" s="1"/>
      <c r="I20" s="1"/>
      <c r="J20" s="1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55000000000000004">
      <c r="A21" s="1"/>
      <c r="B21" s="1"/>
      <c r="C21" s="1"/>
      <c r="D21" s="1"/>
      <c r="E21" s="1"/>
      <c r="F21" s="1"/>
      <c r="G21" s="1"/>
      <c r="H21" s="1"/>
      <c r="I21" s="1"/>
      <c r="J21" s="1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55000000000000004">
      <c r="A22" s="1"/>
      <c r="B22" s="1"/>
      <c r="C22" s="1"/>
      <c r="D22" s="1"/>
      <c r="E22" s="1"/>
      <c r="F22" s="1"/>
      <c r="G22" s="1"/>
      <c r="H22" s="1"/>
      <c r="I22" s="1"/>
      <c r="J22" s="1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55000000000000004">
      <c r="A23" s="1"/>
      <c r="B23" s="1"/>
      <c r="C23" s="1"/>
      <c r="D23" s="1"/>
      <c r="E23" s="1"/>
      <c r="F23" s="1"/>
      <c r="G23" s="1"/>
      <c r="H23" s="1"/>
      <c r="I23" s="1"/>
      <c r="J23" s="1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55000000000000004">
      <c r="A24" s="1"/>
      <c r="B24" s="1"/>
      <c r="C24" s="1"/>
      <c r="D24" s="1"/>
      <c r="E24" s="1"/>
      <c r="F24" s="1"/>
      <c r="G24" s="1"/>
      <c r="H24" s="1"/>
      <c r="I24" s="1"/>
      <c r="J24" s="1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55000000000000004">
      <c r="A25" s="1"/>
      <c r="B25" s="1"/>
      <c r="C25" s="1"/>
      <c r="D25" s="1"/>
      <c r="E25" s="1"/>
      <c r="F25" s="1"/>
      <c r="G25" s="1"/>
      <c r="H25" s="1"/>
      <c r="I25" s="1"/>
      <c r="J25" s="1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55000000000000004">
      <c r="A26" s="1"/>
      <c r="B26" s="1"/>
      <c r="C26" s="1"/>
      <c r="D26" s="1"/>
      <c r="E26" s="1"/>
      <c r="F26" s="1"/>
      <c r="G26" s="1"/>
      <c r="H26" s="1"/>
      <c r="I26" s="1"/>
      <c r="J26" s="1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55000000000000004">
      <c r="A27" s="1"/>
      <c r="B27" s="1"/>
      <c r="C27" s="1"/>
      <c r="D27" s="1"/>
      <c r="E27" s="1"/>
      <c r="F27" s="1"/>
      <c r="G27" s="1"/>
      <c r="H27" s="1"/>
      <c r="I27" s="1"/>
      <c r="J27" s="1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55000000000000004">
      <c r="A28" s="1"/>
      <c r="B28" s="1"/>
      <c r="C28" s="1"/>
      <c r="D28" s="1"/>
      <c r="E28" s="1"/>
      <c r="F28" s="1"/>
      <c r="G28" s="1"/>
      <c r="H28" s="1"/>
      <c r="I28" s="1"/>
      <c r="J28" s="1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55000000000000004">
      <c r="A29" s="1"/>
      <c r="B29" s="1"/>
      <c r="C29" s="1"/>
      <c r="D29" s="1"/>
      <c r="E29" s="1"/>
      <c r="F29" s="1"/>
      <c r="G29" s="1"/>
      <c r="H29" s="1"/>
      <c r="I29" s="1"/>
      <c r="J29" s="1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55000000000000004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21" x14ac:dyDescent="0.55000000000000004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21" x14ac:dyDescent="0.55000000000000004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55000000000000004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55000000000000004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55000000000000004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55000000000000004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55000000000000004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55000000000000004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55000000000000004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55000000000000004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55000000000000004">
      <c r="A41" s="1"/>
      <c r="B41" s="1"/>
      <c r="C41" s="1"/>
      <c r="D41" s="1"/>
      <c r="E41" s="1"/>
      <c r="F41" s="1"/>
      <c r="G41" s="1"/>
      <c r="H41" s="1"/>
      <c r="I41" s="1"/>
      <c r="J41" s="1"/>
    </row>
  </sheetData>
  <mergeCells count="1">
    <mergeCell ref="G2:J1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4823E7E4E9794FA8B6348ABC746AC8" ma:contentTypeVersion="15" ma:contentTypeDescription="Create a new document." ma:contentTypeScope="" ma:versionID="d50070ffc28fe1aa7cd3783b6f8a32c2">
  <xsd:schema xmlns:xsd="http://www.w3.org/2001/XMLSchema" xmlns:xs="http://www.w3.org/2001/XMLSchema" xmlns:p="http://schemas.microsoft.com/office/2006/metadata/properties" xmlns:ns3="b37cc178-b58d-4c88-8559-19b72c938225" xmlns:ns4="e73758b0-67e3-4ae7-b827-8bd399904a53" targetNamespace="http://schemas.microsoft.com/office/2006/metadata/properties" ma:root="true" ma:fieldsID="4221c7242c4501c78844a861b01dc78f" ns3:_="" ns4:_="">
    <xsd:import namespace="b37cc178-b58d-4c88-8559-19b72c938225"/>
    <xsd:import namespace="e73758b0-67e3-4ae7-b827-8bd399904a5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ystemTags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7cc178-b58d-4c88-8559-19b72c9382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3758b0-67e3-4ae7-b827-8bd399904a5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37cc178-b58d-4c88-8559-19b72c938225" xsi:nil="true"/>
  </documentManagement>
</p:properties>
</file>

<file path=customXml/itemProps1.xml><?xml version="1.0" encoding="utf-8"?>
<ds:datastoreItem xmlns:ds="http://schemas.openxmlformats.org/officeDocument/2006/customXml" ds:itemID="{CD0EC4EC-6578-4BD7-B71C-364C4852F3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7cc178-b58d-4c88-8559-19b72c938225"/>
    <ds:schemaRef ds:uri="e73758b0-67e3-4ae7-b827-8bd399904a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9C3BDDF-4DD8-4419-B492-75EDD5B13D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022D5E-F774-46C1-AA8D-1518C11A68CC}">
  <ds:schemaRefs>
    <ds:schemaRef ds:uri="http://purl.org/dc/terms/"/>
    <ds:schemaRef ds:uri="b37cc178-b58d-4c88-8559-19b72c938225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e73758b0-67e3-4ae7-b827-8bd399904a5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Homework 4_2.2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Rakib Hasan</dc:creator>
  <cp:lastModifiedBy>Rakib Hasan</cp:lastModifiedBy>
  <dcterms:created xsi:type="dcterms:W3CDTF">2015-06-05T18:17:20Z</dcterms:created>
  <dcterms:modified xsi:type="dcterms:W3CDTF">2024-02-17T23:18:03Z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0x0101006B4823E7E4E9794FA8B6348ABC746AC8</vt:lpwstr>
  </property>
</Properties>
</file>