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c1e623b8bb472f/Desktop/HKS/07_Fall2020/CS-109A/final-prodject/cs109-final-project/data/"/>
    </mc:Choice>
  </mc:AlternateContent>
  <xr:revisionPtr revIDLastSave="14" documentId="8_{B8609C3E-C431-4F0B-B579-AE3A6405D258}" xr6:coauthVersionLast="45" xr6:coauthVersionMax="45" xr10:uidLastSave="{AB114ABA-34BF-481B-A128-92DE57CC2446}"/>
  <bookViews>
    <workbookView xWindow="-120" yWindow="-120" windowWidth="29040" windowHeight="15840" activeTab="1" xr2:uid="{00000000-000D-0000-FFFF-FFFF00000000}"/>
  </bookViews>
  <sheets>
    <sheet name="Sheet1" sheetId="2" r:id="rId1"/>
    <sheet name="df_c_fi" sheetId="1" r:id="rId2"/>
  </sheets>
  <definedNames>
    <definedName name="_xlnm._FilterDatabase" localSheetId="1" hidden="1">df_c_fi!$A$1:$R$99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C6" i="2"/>
  <c r="D5" i="2"/>
  <c r="C5" i="2"/>
  <c r="D4" i="2"/>
  <c r="C4" i="2"/>
  <c r="D3" i="2"/>
  <c r="C3" i="2"/>
  <c r="D2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<sst xmlns="http://schemas.openxmlformats.org/spreadsheetml/2006/main" count="321" uniqueCount="219">
  <si>
    <t>variable</t>
  </si>
  <si>
    <t>ovr_la</t>
  </si>
  <si>
    <t>ovr_rf</t>
  </si>
  <si>
    <t>ovr_xgb</t>
  </si>
  <si>
    <t>value_la</t>
  </si>
  <si>
    <t>value_rf</t>
  </si>
  <si>
    <t>value_xgb</t>
  </si>
  <si>
    <t>ovr_la_rescale</t>
  </si>
  <si>
    <t>ovr_rf_rescale</t>
  </si>
  <si>
    <t>ovr_xgb_rescale</t>
  </si>
  <si>
    <t>value_la_rescale</t>
  </si>
  <si>
    <t>value_rf_rescale</t>
  </si>
  <si>
    <t>value_xgb_rescale</t>
  </si>
  <si>
    <t>ovr_mean</t>
  </si>
  <si>
    <t>value_mean</t>
  </si>
  <si>
    <t>all_mean</t>
  </si>
  <si>
    <t>league_name</t>
  </si>
  <si>
    <t>club</t>
  </si>
  <si>
    <t>club_RCD Espanyol</t>
  </si>
  <si>
    <t>Spain Primera Division</t>
  </si>
  <si>
    <t>RCD Espanyol</t>
  </si>
  <si>
    <t>club_Real Madrid</t>
  </si>
  <si>
    <t>Real Madrid</t>
  </si>
  <si>
    <t>club_Real Betis</t>
  </si>
  <si>
    <t>Real Betis</t>
  </si>
  <si>
    <t>club_RCD Mallorca</t>
  </si>
  <si>
    <t>RCD Mallorca</t>
  </si>
  <si>
    <t>club_Sevilla FC</t>
  </si>
  <si>
    <t>Sevilla FC</t>
  </si>
  <si>
    <t>club_Deportivo Alavﾃｩs</t>
  </si>
  <si>
    <t>Deportivo Alavﾃｩs</t>
  </si>
  <si>
    <t>club_SD Eibar</t>
  </si>
  <si>
    <t>SD Eibar</t>
  </si>
  <si>
    <t>club_Athletic Club de Bilbao</t>
  </si>
  <si>
    <t>Athletic Club de Bilbao</t>
  </si>
  <si>
    <t>club_RC Celta</t>
  </si>
  <si>
    <t>RC Celta</t>
  </si>
  <si>
    <t>club_Real Sociedad</t>
  </si>
  <si>
    <t>Real Sociedad</t>
  </si>
  <si>
    <t>club_Getafe CF</t>
  </si>
  <si>
    <t>Getafe CF</t>
  </si>
  <si>
    <t>club_Atlﾃｩtico Madrid</t>
  </si>
  <si>
    <t>Atlﾃｩtico Madrid</t>
  </si>
  <si>
    <t>club_CD Leganﾃｩs</t>
  </si>
  <si>
    <t>CD Leganﾃｩs</t>
  </si>
  <si>
    <t>club_FC Barcelona</t>
  </si>
  <si>
    <t>FC Barcelona</t>
  </si>
  <si>
    <t>club_Villarreal CF</t>
  </si>
  <si>
    <t>Villarreal CF</t>
  </si>
  <si>
    <t>club_Valencia CF</t>
  </si>
  <si>
    <t>Valencia CF</t>
  </si>
  <si>
    <t>club_Real Valladolid CF</t>
  </si>
  <si>
    <t>Real Valladolid CF</t>
  </si>
  <si>
    <t>club_Levante UD</t>
  </si>
  <si>
    <t>Levante UD</t>
  </si>
  <si>
    <t>club_CA Osasuna</t>
  </si>
  <si>
    <t>CA Osasuna</t>
  </si>
  <si>
    <t>club_Granada CF</t>
  </si>
  <si>
    <t>Granada CF</t>
  </si>
  <si>
    <t>club_Atalanta</t>
  </si>
  <si>
    <t>Italian Serie A</t>
  </si>
  <si>
    <t>Atalanta</t>
  </si>
  <si>
    <t>club_Napoli</t>
  </si>
  <si>
    <t>Napoli</t>
  </si>
  <si>
    <t>club_Juventus</t>
  </si>
  <si>
    <t>Juventus</t>
  </si>
  <si>
    <t>club_SPAL</t>
  </si>
  <si>
    <t>SPAL</t>
  </si>
  <si>
    <t>club_Lazio</t>
  </si>
  <si>
    <t>Lazio</t>
  </si>
  <si>
    <t>club_Genoa</t>
  </si>
  <si>
    <t>Genoa</t>
  </si>
  <si>
    <t>club_Milan</t>
  </si>
  <si>
    <t>Milan</t>
  </si>
  <si>
    <t>club_Bologna</t>
  </si>
  <si>
    <t>Bologna</t>
  </si>
  <si>
    <t>club_Roma</t>
  </si>
  <si>
    <t>Roma</t>
  </si>
  <si>
    <t>club_Sassuolo</t>
  </si>
  <si>
    <t>Sassuolo</t>
  </si>
  <si>
    <t>club_Fiorentina</t>
  </si>
  <si>
    <t>Fiorentina</t>
  </si>
  <si>
    <t>club_Torino</t>
  </si>
  <si>
    <t>Torino</t>
  </si>
  <si>
    <t>club_Inter</t>
  </si>
  <si>
    <t>Inter</t>
  </si>
  <si>
    <t>club_Sampdoria</t>
  </si>
  <si>
    <t>Sampdoria</t>
  </si>
  <si>
    <t>club_Udinese</t>
  </si>
  <si>
    <t>Udinese</t>
  </si>
  <si>
    <t>club_Brescia</t>
  </si>
  <si>
    <t>Brescia</t>
  </si>
  <si>
    <t>club_Hellas Verona</t>
  </si>
  <si>
    <t>Hellas Verona</t>
  </si>
  <si>
    <t>club_Cagliari</t>
  </si>
  <si>
    <t>Cagliari</t>
  </si>
  <si>
    <t>club_Parma</t>
  </si>
  <si>
    <t>Parma</t>
  </si>
  <si>
    <t>club_Lecce</t>
  </si>
  <si>
    <t>Lecce</t>
  </si>
  <si>
    <t>club_RB Leipzig</t>
  </si>
  <si>
    <t>German 1. Bundesliga</t>
  </si>
  <si>
    <t>RB Leipzig</t>
  </si>
  <si>
    <t>club_TSG 1899 Hoffenheim</t>
  </si>
  <si>
    <t>TSG 1899 Hoffenheim</t>
  </si>
  <si>
    <t>club_Borussia Dortmund</t>
  </si>
  <si>
    <t>Borussia Dortmund</t>
  </si>
  <si>
    <t>club_Borussia Mﾃｶnchengladbach</t>
  </si>
  <si>
    <t>Borussia Mﾃｶnchengladbach</t>
  </si>
  <si>
    <t>club_Bayer 04 Leverkusen</t>
  </si>
  <si>
    <t>Bayer 04 Leverkusen</t>
  </si>
  <si>
    <t>club_1. FSV Mainz 05</t>
  </si>
  <si>
    <t>1. FSV Mainz 05</t>
  </si>
  <si>
    <t>club_Eintracht Frankfurt</t>
  </si>
  <si>
    <t>Eintracht Frankfurt</t>
  </si>
  <si>
    <t>club_SC Paderborn 07</t>
  </si>
  <si>
    <t>SC Paderborn 07</t>
  </si>
  <si>
    <t>club_FC Bayern Mﾃｼnchen</t>
  </si>
  <si>
    <t>FC Bayern Mﾃｼnchen</t>
  </si>
  <si>
    <t>club_Hertha BSC</t>
  </si>
  <si>
    <t>Hertha BSC</t>
  </si>
  <si>
    <t>club_FC Schalke 04</t>
  </si>
  <si>
    <t>FC Schalke 04</t>
  </si>
  <si>
    <t>club_VfL Wolfsburg</t>
  </si>
  <si>
    <t>VfL Wolfsburg</t>
  </si>
  <si>
    <t>club_1. FC Kﾃｶln</t>
  </si>
  <si>
    <t>1. FC Kﾃｶln</t>
  </si>
  <si>
    <t>club_SV Werder Bremen</t>
  </si>
  <si>
    <t>SV Werder Bremen</t>
  </si>
  <si>
    <t>club_FC Augsburg</t>
  </si>
  <si>
    <t>FC Augsburg</t>
  </si>
  <si>
    <t>club_1. FC Union Berlin</t>
  </si>
  <si>
    <t>1. FC Union Berlin</t>
  </si>
  <si>
    <t>club_SC Freiburg</t>
  </si>
  <si>
    <t>SC Freiburg</t>
  </si>
  <si>
    <t>club_Fortuna Dﾃｼsseldorf</t>
  </si>
  <si>
    <t>Fortuna Dﾃｼsseldorf</t>
  </si>
  <si>
    <t>club_Amiens SC</t>
  </si>
  <si>
    <t>French Ligue 1</t>
  </si>
  <si>
    <t>Amiens SC</t>
  </si>
  <si>
    <t>club_RC Strasbourg Alsace</t>
  </si>
  <si>
    <t>RC Strasbourg Alsace</t>
  </si>
  <si>
    <t>club_Olympique Lyonnais</t>
  </si>
  <si>
    <t>Olympique Lyonnais</t>
  </si>
  <si>
    <t>club_LOSC Lille</t>
  </si>
  <si>
    <t>LOSC Lille</t>
  </si>
  <si>
    <t>club_OGC Nice</t>
  </si>
  <si>
    <t>OGC Nice</t>
  </si>
  <si>
    <t>club_Angers SCO</t>
  </si>
  <si>
    <t>Angers SCO</t>
  </si>
  <si>
    <t>club_Nﾃｮmes Olympique</t>
  </si>
  <si>
    <t>Nﾃｮmes Olympique</t>
  </si>
  <si>
    <t>club_Montpellier HSC</t>
  </si>
  <si>
    <t>Montpellier HSC</t>
  </si>
  <si>
    <t>club_Paris Saint-Germain</t>
  </si>
  <si>
    <t>Paris Saint-Germain</t>
  </si>
  <si>
    <t>club_Dijon FCO</t>
  </si>
  <si>
    <t>Dijon FCO</t>
  </si>
  <si>
    <t>club_Stade Rennais FC</t>
  </si>
  <si>
    <t>Stade Rennais FC</t>
  </si>
  <si>
    <t>club_AS Monaco</t>
  </si>
  <si>
    <t>AS Monaco</t>
  </si>
  <si>
    <t>club_FC Girondins de Bordeaux</t>
  </si>
  <si>
    <t>FC Girondins de Bordeaux</t>
  </si>
  <si>
    <t>club_FC Nantes</t>
  </si>
  <si>
    <t>FC Nantes</t>
  </si>
  <si>
    <t>club_FC Metz</t>
  </si>
  <si>
    <t>FC Metz</t>
  </si>
  <si>
    <t>club_AS Saint-ﾃ液ienne</t>
  </si>
  <si>
    <t>AS Saint-ﾃ液ienne</t>
  </si>
  <si>
    <t>club_Toulouse Football Club</t>
  </si>
  <si>
    <t>Toulouse Football Club</t>
  </si>
  <si>
    <t>club_Olympique de Marseille</t>
  </si>
  <si>
    <t>Olympique de Marseille</t>
  </si>
  <si>
    <t>club_Stade Brestois 29</t>
  </si>
  <si>
    <t>Stade Brestois 29</t>
  </si>
  <si>
    <t>club_Stade de Reims</t>
  </si>
  <si>
    <t>Stade de Reims</t>
  </si>
  <si>
    <t>club_Chelsea</t>
  </si>
  <si>
    <t>English Premier League</t>
  </si>
  <si>
    <t>Chelsea</t>
  </si>
  <si>
    <t>club_Tottenham Hotspur</t>
  </si>
  <si>
    <t>Tottenham Hotspur</t>
  </si>
  <si>
    <t>club_Manchester City</t>
  </si>
  <si>
    <t>Manchester City</t>
  </si>
  <si>
    <t>club_Leicester City</t>
  </si>
  <si>
    <t>Leicester City</t>
  </si>
  <si>
    <t>club_Burnley</t>
  </si>
  <si>
    <t>Burnley</t>
  </si>
  <si>
    <t>club_Liverpool</t>
  </si>
  <si>
    <t>Liverpool</t>
  </si>
  <si>
    <t>club_Everton</t>
  </si>
  <si>
    <t>Everton</t>
  </si>
  <si>
    <t>club_Arsenal</t>
  </si>
  <si>
    <t>Arsenal</t>
  </si>
  <si>
    <t>club_Sheffield United</t>
  </si>
  <si>
    <t>Sheffield United</t>
  </si>
  <si>
    <t>club_Bournemouth</t>
  </si>
  <si>
    <t>Bournemouth</t>
  </si>
  <si>
    <t>club_Watford</t>
  </si>
  <si>
    <t>Watford</t>
  </si>
  <si>
    <t>club_Manchester United</t>
  </si>
  <si>
    <t>Manchester United</t>
  </si>
  <si>
    <t>club_Wolverhampton Wanderers</t>
  </si>
  <si>
    <t>Wolverhampton Wanderers</t>
  </si>
  <si>
    <t>club_Southampton</t>
  </si>
  <si>
    <t>Southampton</t>
  </si>
  <si>
    <t>club_Norwich City</t>
  </si>
  <si>
    <t>Norwich City</t>
  </si>
  <si>
    <t>club_West Ham United</t>
  </si>
  <si>
    <t>West Ham United</t>
  </si>
  <si>
    <t>club_Brighton &amp; Hove Albion</t>
  </si>
  <si>
    <t>Brighton &amp; Hove Albion</t>
  </si>
  <si>
    <t>club_Newcastle United</t>
  </si>
  <si>
    <t>Newcastle United</t>
  </si>
  <si>
    <t>club_Crystal Palace</t>
  </si>
  <si>
    <t>Crystal Palace</t>
  </si>
  <si>
    <t>club_Aston Villa</t>
  </si>
  <si>
    <t>Aston 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</si>
</sst>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P23" sqref="P23"/>
    </sheetView>
  </sheetViews>
  <sheetFormatPr defaultRowHeight="18.75" x14ac:dyDescent="0.4"/>
  <sheetData>
    <row r="1" spans="1:4" x14ac:dyDescent="0.4">
      <c r="A1" t="s">
        <v>16</v>
      </c>
      <c r="B1" t="s">
        <v>13</v>
      </c>
      <c r="C1" t="s">
        <v>14</v>
      </c>
      <c r="D1" t="s">
        <v>15</v>
      </c>
    </row>
    <row r="2" spans="1:4" x14ac:dyDescent="0.4">
      <c r="A2" t="s">
        <v>60</v>
      </c>
      <c r="B2">
        <f ca="1">AVERAGEIF(df_c_fi!$Q:$Q,Sheet1!$A2,df_c_fi!N74 df_c_fi!N:N)</f>
        <v>29.931982086369125</v>
      </c>
      <c r="C2">
        <f ca="1">AVERAGEIF(df_c_fi!$Q:$Q,Sheet1!$A2,df_c_fi!O74 df_c_fi!O:O)</f>
        <v>45.977659438055554</v>
      </c>
      <c r="D2">
        <f ca="1">AVERAGEIF(df_c_fi!$Q:$Q,Sheet1!$A2,df_c_fi!P74 df_c_fi!P:P)</f>
        <v>37.95482076221235</v>
      </c>
    </row>
    <row r="3" spans="1:4" x14ac:dyDescent="0.4">
      <c r="A3" t="s">
        <v>138</v>
      </c>
      <c r="B3">
        <f ca="1">AVERAGEIF(df_c_fi!$Q:$Q,Sheet1!$A3,df_c_fi!N75 df_c_fi!N:N)</f>
        <v>26.451489395492121</v>
      </c>
      <c r="C3">
        <f ca="1">AVERAGEIF(df_c_fi!$Q:$Q,Sheet1!$A3,df_c_fi!O75 df_c_fi!O:O)</f>
        <v>42.049810544168942</v>
      </c>
      <c r="D3">
        <f ca="1">AVERAGEIF(df_c_fi!$Q:$Q,Sheet1!$A3,df_c_fi!P75 df_c_fi!P:P)</f>
        <v>34.250649969830519</v>
      </c>
    </row>
    <row r="4" spans="1:4" x14ac:dyDescent="0.4">
      <c r="A4" t="s">
        <v>101</v>
      </c>
      <c r="B4">
        <f ca="1">AVERAGEIF(df_c_fi!$Q:$Q,Sheet1!$A4,df_c_fi!N76 df_c_fi!N:N)</f>
        <v>31.352825359457665</v>
      </c>
      <c r="C4">
        <f ca="1">AVERAGEIF(df_c_fi!$Q:$Q,Sheet1!$A4,df_c_fi!O76 df_c_fi!O:O)</f>
        <v>47.258655754417902</v>
      </c>
      <c r="D4">
        <f ca="1">AVERAGEIF(df_c_fi!$Q:$Q,Sheet1!$A4,df_c_fi!P76 df_c_fi!P:P)</f>
        <v>39.305740556937799</v>
      </c>
    </row>
    <row r="5" spans="1:4" x14ac:dyDescent="0.4">
      <c r="A5" t="s">
        <v>179</v>
      </c>
      <c r="B5">
        <f ca="1">AVERAGEIF(df_c_fi!$Q:$Q,Sheet1!$A5,df_c_fi!N77 df_c_fi!N:N)</f>
        <v>21.938670614607801</v>
      </c>
      <c r="C5">
        <f ca="1">AVERAGEIF(df_c_fi!$Q:$Q,Sheet1!$A5,df_c_fi!O77 df_c_fi!O:O)</f>
        <v>29.283540418795127</v>
      </c>
      <c r="D5">
        <f ca="1">AVERAGEIF(df_c_fi!$Q:$Q,Sheet1!$A5,df_c_fi!P77 df_c_fi!P:P)</f>
        <v>25.611105516701457</v>
      </c>
    </row>
    <row r="6" spans="1:4" x14ac:dyDescent="0.4">
      <c r="A6" t="s">
        <v>19</v>
      </c>
      <c r="B6">
        <f ca="1">AVERAGEIF(df_c_fi!$Q:$Q,Sheet1!$A6,df_c_fi!N78 df_c_fi!N:N)</f>
        <v>26.354726814349547</v>
      </c>
      <c r="C6">
        <f ca="1">AVERAGEIF(df_c_fi!$Q:$Q,Sheet1!$A6,df_c_fi!O78 df_c_fi!O:O)</f>
        <v>40.048538586613084</v>
      </c>
      <c r="D6">
        <f ca="1">AVERAGEIF(df_c_fi!$Q:$Q,Sheet1!$A6,df_c_fi!P78 df_c_fi!P:P)</f>
        <v>33.201632700481319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2" sqref="G12"/>
    </sheetView>
  </sheetViews>
  <sheetFormatPr defaultRowHeight="18.75" x14ac:dyDescent="0.4"/>
  <cols>
    <col min="1" max="1" width="33.625" bestFit="1" customWidth="1"/>
    <col min="2" max="13" width="9" customWidth="1"/>
    <col min="14" max="16" width="12.75" customWidth="1"/>
    <col min="17" max="17" width="23" customWidth="1"/>
    <col min="18" max="18" width="28.25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4">
      <c r="A2" t="s">
        <v>59</v>
      </c>
      <c r="B2">
        <v>8.8194578675173704E-2</v>
      </c>
      <c r="C2">
        <v>0.206961283547624</v>
      </c>
      <c r="D2">
        <v>0.74984061717987005</v>
      </c>
      <c r="E2">
        <v>2.20135156461258E-2</v>
      </c>
      <c r="F2">
        <v>6.6994535952989695E-2</v>
      </c>
      <c r="G2">
        <v>0.217441245913505</v>
      </c>
      <c r="H2">
        <v>89.819226065943397</v>
      </c>
      <c r="I2">
        <v>65.832260506826003</v>
      </c>
      <c r="J2">
        <v>100</v>
      </c>
      <c r="K2">
        <v>100</v>
      </c>
      <c r="L2">
        <v>100</v>
      </c>
      <c r="M2">
        <v>99.999999999999901</v>
      </c>
      <c r="N2">
        <v>85.217162190923105</v>
      </c>
      <c r="O2">
        <v>100</v>
      </c>
      <c r="P2">
        <v>92.608581095461503</v>
      </c>
      <c r="Q2" t="s">
        <v>60</v>
      </c>
      <c r="R2" t="s">
        <v>61</v>
      </c>
    </row>
    <row r="3" spans="1:18" x14ac:dyDescent="0.4">
      <c r="A3" t="s">
        <v>137</v>
      </c>
      <c r="B3">
        <v>0.113312326976493</v>
      </c>
      <c r="C3">
        <v>0.36362581102229902</v>
      </c>
      <c r="D3">
        <v>0.70847642421722401</v>
      </c>
      <c r="E3">
        <v>1.72749291549999E-2</v>
      </c>
      <c r="F3">
        <v>3.34934661934417E-2</v>
      </c>
      <c r="G3">
        <v>2.1361872553825299E-2</v>
      </c>
      <c r="H3">
        <v>100</v>
      </c>
      <c r="I3">
        <v>99.999999999999901</v>
      </c>
      <c r="J3">
        <v>97.617429919976502</v>
      </c>
      <c r="K3">
        <v>88.751894844160404</v>
      </c>
      <c r="L3">
        <v>76.003958993129402</v>
      </c>
      <c r="M3">
        <v>60.204154061731103</v>
      </c>
      <c r="N3">
        <v>99.205809973325501</v>
      </c>
      <c r="O3">
        <v>74.986669299673594</v>
      </c>
      <c r="P3">
        <v>87.096239636499604</v>
      </c>
      <c r="Q3" t="s">
        <v>138</v>
      </c>
      <c r="R3" t="s">
        <v>139</v>
      </c>
    </row>
    <row r="4" spans="1:18" x14ac:dyDescent="0.4">
      <c r="A4" t="s">
        <v>100</v>
      </c>
      <c r="B4">
        <v>4.3546765105829902E-2</v>
      </c>
      <c r="C4">
        <v>0.165317275168783</v>
      </c>
      <c r="D4">
        <v>0.33435297012329102</v>
      </c>
      <c r="E4">
        <v>5.8220310947363803E-3</v>
      </c>
      <c r="F4">
        <v>3.8419406891951703E-2</v>
      </c>
      <c r="G4">
        <v>4.4054672122001599E-2</v>
      </c>
      <c r="H4">
        <v>71.722488605782303</v>
      </c>
      <c r="I4">
        <v>56.749913324118701</v>
      </c>
      <c r="J4">
        <v>76.067986207532002</v>
      </c>
      <c r="K4">
        <v>61.565854880089503</v>
      </c>
      <c r="L4">
        <v>79.532296322273098</v>
      </c>
      <c r="M4">
        <v>64.8098356285861</v>
      </c>
      <c r="N4">
        <v>68.180129379144304</v>
      </c>
      <c r="O4">
        <v>68.635995610316201</v>
      </c>
      <c r="P4">
        <v>68.408062494730302</v>
      </c>
      <c r="Q4" t="s">
        <v>101</v>
      </c>
      <c r="R4" t="s">
        <v>102</v>
      </c>
    </row>
    <row r="5" spans="1:18" x14ac:dyDescent="0.4">
      <c r="A5" t="s">
        <v>140</v>
      </c>
      <c r="B5">
        <v>3.3688345932765498E-2</v>
      </c>
      <c r="C5">
        <v>6.9627662706213095E-2</v>
      </c>
      <c r="D5">
        <v>0.44246625900268499</v>
      </c>
      <c r="E5">
        <v>1.0183056880303E-2</v>
      </c>
      <c r="F5">
        <v>3.2552950262026301E-2</v>
      </c>
      <c r="G5">
        <v>6.9888696074485696E-2</v>
      </c>
      <c r="H5">
        <v>67.726655231543702</v>
      </c>
      <c r="I5">
        <v>35.880493784635597</v>
      </c>
      <c r="J5">
        <v>82.295292215160202</v>
      </c>
      <c r="K5">
        <v>71.917734436418101</v>
      </c>
      <c r="L5">
        <v>75.330289196318603</v>
      </c>
      <c r="M5">
        <v>70.053053309074699</v>
      </c>
      <c r="N5">
        <v>61.967480410446498</v>
      </c>
      <c r="O5">
        <v>72.433692313937101</v>
      </c>
      <c r="P5">
        <v>67.2005863621918</v>
      </c>
      <c r="Q5" t="s">
        <v>138</v>
      </c>
      <c r="R5" t="s">
        <v>141</v>
      </c>
    </row>
    <row r="6" spans="1:18" x14ac:dyDescent="0.4">
      <c r="A6" t="s">
        <v>178</v>
      </c>
      <c r="B6">
        <v>5.7510507167151302E-2</v>
      </c>
      <c r="C6">
        <v>0.139420722436465</v>
      </c>
      <c r="D6">
        <v>0.41307389736175498</v>
      </c>
      <c r="E6" s="1">
        <v>1.8086762658547598E-5</v>
      </c>
      <c r="F6">
        <v>3.7655420906875903E-2</v>
      </c>
      <c r="G6">
        <v>0</v>
      </c>
      <c r="H6">
        <v>77.382299329831895</v>
      </c>
      <c r="I6">
        <v>51.102006412503997</v>
      </c>
      <c r="J6">
        <v>80.602297467501302</v>
      </c>
      <c r="K6">
        <v>47.788882298052997</v>
      </c>
      <c r="L6">
        <v>78.985070840874002</v>
      </c>
      <c r="M6">
        <v>55.868594565906101</v>
      </c>
      <c r="N6">
        <v>69.695534403279098</v>
      </c>
      <c r="O6">
        <v>60.880849234944399</v>
      </c>
      <c r="P6">
        <v>65.288191819111702</v>
      </c>
      <c r="Q6" t="s">
        <v>179</v>
      </c>
      <c r="R6" t="s">
        <v>180</v>
      </c>
    </row>
    <row r="7" spans="1:18" x14ac:dyDescent="0.4">
      <c r="A7" t="s">
        <v>18</v>
      </c>
      <c r="B7">
        <v>6.32440884694387E-2</v>
      </c>
      <c r="C7">
        <v>0.157217909817815</v>
      </c>
      <c r="D7">
        <v>0.35939073562621998</v>
      </c>
      <c r="E7">
        <v>0</v>
      </c>
      <c r="F7">
        <v>6.4679441883631799E-3</v>
      </c>
      <c r="G7">
        <v>6.6094413399696295E-2</v>
      </c>
      <c r="H7">
        <v>79.706245504101602</v>
      </c>
      <c r="I7">
        <v>54.983482787272003</v>
      </c>
      <c r="J7">
        <v>77.510157000318799</v>
      </c>
      <c r="K7">
        <v>47.745949282333399</v>
      </c>
      <c r="L7">
        <v>56.646202989498498</v>
      </c>
      <c r="M7">
        <v>69.282973895901705</v>
      </c>
      <c r="N7">
        <v>70.733295097230794</v>
      </c>
      <c r="O7">
        <v>57.891708722577903</v>
      </c>
      <c r="P7">
        <v>64.312501909904299</v>
      </c>
      <c r="Q7" t="s">
        <v>19</v>
      </c>
      <c r="R7" t="s">
        <v>20</v>
      </c>
    </row>
    <row r="8" spans="1:18" x14ac:dyDescent="0.4">
      <c r="A8" t="s">
        <v>181</v>
      </c>
      <c r="B8">
        <v>6.8496800030962104E-2</v>
      </c>
      <c r="C8">
        <v>7.5438333986756104E-2</v>
      </c>
      <c r="D8">
        <v>0.43220126628875699</v>
      </c>
      <c r="E8">
        <v>5.0938690801760602E-3</v>
      </c>
      <c r="F8">
        <v>8.7379623743565598E-3</v>
      </c>
      <c r="G8">
        <v>3.63516956567764E-2</v>
      </c>
      <c r="H8">
        <v>81.835284632416503</v>
      </c>
      <c r="I8">
        <v>37.147771743432997</v>
      </c>
      <c r="J8">
        <v>81.704030479824297</v>
      </c>
      <c r="K8">
        <v>59.8373978970629</v>
      </c>
      <c r="L8">
        <v>58.272164484710601</v>
      </c>
      <c r="M8">
        <v>63.246456169422402</v>
      </c>
      <c r="N8">
        <v>66.895695618557895</v>
      </c>
      <c r="O8">
        <v>60.452006183731903</v>
      </c>
      <c r="P8">
        <v>63.673850901144903</v>
      </c>
      <c r="Q8" t="s">
        <v>179</v>
      </c>
      <c r="R8" t="s">
        <v>182</v>
      </c>
    </row>
    <row r="9" spans="1:18" x14ac:dyDescent="0.4">
      <c r="A9" t="s">
        <v>21</v>
      </c>
      <c r="B9">
        <v>5.5333420310470997E-2</v>
      </c>
      <c r="C9">
        <v>4.8552308451513503E-2</v>
      </c>
      <c r="D9">
        <v>0.242421269416809</v>
      </c>
      <c r="E9">
        <v>8.89522455491157E-3</v>
      </c>
      <c r="F9">
        <v>1.8870514672762601E-2</v>
      </c>
      <c r="G9">
        <v>4.5970335602760301E-2</v>
      </c>
      <c r="H9">
        <v>76.499878307980097</v>
      </c>
      <c r="I9">
        <v>31.284065827979401</v>
      </c>
      <c r="J9">
        <v>70.772736770253402</v>
      </c>
      <c r="K9">
        <v>68.860773579795605</v>
      </c>
      <c r="L9">
        <v>65.529877214541102</v>
      </c>
      <c r="M9">
        <v>65.198634549367995</v>
      </c>
      <c r="N9">
        <v>59.518893635404297</v>
      </c>
      <c r="O9">
        <v>66.529761781234896</v>
      </c>
      <c r="P9">
        <v>63.024327708319603</v>
      </c>
      <c r="Q9" t="s">
        <v>19</v>
      </c>
      <c r="R9" t="s">
        <v>22</v>
      </c>
    </row>
    <row r="10" spans="1:18" x14ac:dyDescent="0.4">
      <c r="A10" t="s">
        <v>142</v>
      </c>
      <c r="B10">
        <v>4.1687174326453497E-2</v>
      </c>
      <c r="C10">
        <v>6.4681352735241796E-2</v>
      </c>
      <c r="D10">
        <v>0.35266852378845198</v>
      </c>
      <c r="E10">
        <v>0</v>
      </c>
      <c r="F10">
        <v>9.2010910643082998E-3</v>
      </c>
      <c r="G10">
        <v>0.123322501778602</v>
      </c>
      <c r="H10">
        <v>70.968755703152098</v>
      </c>
      <c r="I10">
        <v>34.801728647020397</v>
      </c>
      <c r="J10">
        <v>77.122958806685205</v>
      </c>
      <c r="K10">
        <v>47.745949282333399</v>
      </c>
      <c r="L10">
        <v>58.603892847873503</v>
      </c>
      <c r="M10">
        <v>80.897863057603203</v>
      </c>
      <c r="N10">
        <v>60.964481052285898</v>
      </c>
      <c r="O10">
        <v>62.415901729269997</v>
      </c>
      <c r="P10">
        <v>61.690191390777997</v>
      </c>
      <c r="Q10" t="s">
        <v>138</v>
      </c>
      <c r="R10" t="s">
        <v>143</v>
      </c>
    </row>
    <row r="11" spans="1:18" x14ac:dyDescent="0.4">
      <c r="A11" t="s">
        <v>23</v>
      </c>
      <c r="B11">
        <v>2.4710353554376799E-2</v>
      </c>
      <c r="C11">
        <v>5.59224800084272E-2</v>
      </c>
      <c r="D11">
        <v>0.42439079284667902</v>
      </c>
      <c r="E11">
        <v>2.1403673311628899E-3</v>
      </c>
      <c r="F11">
        <v>1.23035052449576E-2</v>
      </c>
      <c r="G11">
        <v>8.3839938044548007E-2</v>
      </c>
      <c r="H11">
        <v>64.087678134967902</v>
      </c>
      <c r="I11">
        <v>32.891462893772299</v>
      </c>
      <c r="J11">
        <v>81.2541486133821</v>
      </c>
      <c r="K11">
        <v>52.826594503884202</v>
      </c>
      <c r="L11">
        <v>60.826080331242999</v>
      </c>
      <c r="M11">
        <v>72.884567234150694</v>
      </c>
      <c r="N11">
        <v>59.4110965473741</v>
      </c>
      <c r="O11">
        <v>62.179080689759303</v>
      </c>
      <c r="P11">
        <v>60.795088618566702</v>
      </c>
      <c r="Q11" t="s">
        <v>19</v>
      </c>
      <c r="R11" t="s">
        <v>24</v>
      </c>
    </row>
    <row r="12" spans="1:18" x14ac:dyDescent="0.4">
      <c r="A12" t="s">
        <v>144</v>
      </c>
      <c r="B12">
        <v>4.4887910810484197E-2</v>
      </c>
      <c r="C12">
        <v>9.7725070176696294E-2</v>
      </c>
      <c r="D12">
        <v>0.100539088249206</v>
      </c>
      <c r="E12">
        <v>4.9450031984243801E-3</v>
      </c>
      <c r="F12">
        <v>1.7966167622492001E-2</v>
      </c>
      <c r="G12">
        <v>2.66390889883041E-2</v>
      </c>
      <c r="H12">
        <v>72.266084356003205</v>
      </c>
      <c r="I12">
        <v>42.008395961088503</v>
      </c>
      <c r="J12">
        <v>62.600348636302201</v>
      </c>
      <c r="K12">
        <v>59.484031108212299</v>
      </c>
      <c r="L12">
        <v>64.882114350295595</v>
      </c>
      <c r="M12">
        <v>61.275206506519297</v>
      </c>
      <c r="N12">
        <v>58.958276317798003</v>
      </c>
      <c r="O12">
        <v>61.880450655009099</v>
      </c>
      <c r="P12">
        <v>60.419363486403498</v>
      </c>
      <c r="Q12" t="s">
        <v>138</v>
      </c>
      <c r="R12" t="s">
        <v>145</v>
      </c>
    </row>
    <row r="13" spans="1:18" x14ac:dyDescent="0.4">
      <c r="A13" t="s">
        <v>103</v>
      </c>
      <c r="B13">
        <v>4.3704862259675403E-2</v>
      </c>
      <c r="C13">
        <v>7.1564872476329297E-2</v>
      </c>
      <c r="D13">
        <v>0.11009442806243799</v>
      </c>
      <c r="E13">
        <v>3.2725349030277798E-3</v>
      </c>
      <c r="F13">
        <v>1.6302301729893501E-2</v>
      </c>
      <c r="G13">
        <v>6.86990171670913E-2</v>
      </c>
      <c r="H13">
        <v>71.786568847514502</v>
      </c>
      <c r="I13">
        <v>36.302989418049897</v>
      </c>
      <c r="J13">
        <v>63.1507344921081</v>
      </c>
      <c r="K13">
        <v>55.514049914103403</v>
      </c>
      <c r="L13">
        <v>63.690325715625299</v>
      </c>
      <c r="M13">
        <v>69.811598648630493</v>
      </c>
      <c r="N13">
        <v>57.080097585890798</v>
      </c>
      <c r="O13">
        <v>63.005324759453003</v>
      </c>
      <c r="P13">
        <v>60.0427111726719</v>
      </c>
      <c r="Q13" t="s">
        <v>101</v>
      </c>
      <c r="R13" t="s">
        <v>104</v>
      </c>
    </row>
    <row r="14" spans="1:18" x14ac:dyDescent="0.4">
      <c r="A14" t="s">
        <v>62</v>
      </c>
      <c r="B14">
        <v>2.48671174297262E-2</v>
      </c>
      <c r="C14">
        <v>6.1088940459796702E-2</v>
      </c>
      <c r="D14">
        <v>4.9309968948364202E-2</v>
      </c>
      <c r="E14">
        <v>3.2561119165101398E-3</v>
      </c>
      <c r="F14">
        <v>3.3509237440247801E-2</v>
      </c>
      <c r="G14">
        <v>7.0859715342521598E-2</v>
      </c>
      <c r="H14">
        <v>64.151217969702003</v>
      </c>
      <c r="I14">
        <v>34.018241735477297</v>
      </c>
      <c r="J14">
        <v>59.649560572278702</v>
      </c>
      <c r="K14">
        <v>55.475066246786298</v>
      </c>
      <c r="L14">
        <v>76.015255572247796</v>
      </c>
      <c r="M14">
        <v>70.250129281583895</v>
      </c>
      <c r="N14">
        <v>52.606340092486001</v>
      </c>
      <c r="O14">
        <v>67.246817033539301</v>
      </c>
      <c r="P14">
        <v>59.926578563012697</v>
      </c>
      <c r="Q14" t="s">
        <v>60</v>
      </c>
      <c r="R14" t="s">
        <v>63</v>
      </c>
    </row>
    <row r="15" spans="1:18" x14ac:dyDescent="0.4">
      <c r="A15" t="s">
        <v>105</v>
      </c>
      <c r="B15">
        <v>1.34021574773335E-2</v>
      </c>
      <c r="C15">
        <v>7.0306074027243606E-2</v>
      </c>
      <c r="D15">
        <v>0.134860038757324</v>
      </c>
      <c r="E15">
        <v>0</v>
      </c>
      <c r="F15">
        <v>2.2185166651912398E-2</v>
      </c>
      <c r="G15">
        <v>0.113786235451698</v>
      </c>
      <c r="H15">
        <v>59.504218404371201</v>
      </c>
      <c r="I15">
        <v>36.028451855679698</v>
      </c>
      <c r="J15">
        <v>64.577229216867394</v>
      </c>
      <c r="K15">
        <v>47.745949282333399</v>
      </c>
      <c r="L15">
        <v>67.904085721495306</v>
      </c>
      <c r="M15">
        <v>78.962403049397096</v>
      </c>
      <c r="N15">
        <v>53.369966492306098</v>
      </c>
      <c r="O15">
        <v>64.870812684408605</v>
      </c>
      <c r="P15">
        <v>59.120389588357398</v>
      </c>
      <c r="Q15" t="s">
        <v>101</v>
      </c>
      <c r="R15" t="s">
        <v>106</v>
      </c>
    </row>
    <row r="16" spans="1:18" x14ac:dyDescent="0.4">
      <c r="A16" t="s">
        <v>64</v>
      </c>
      <c r="B16">
        <v>6.6842346428771293E-2</v>
      </c>
      <c r="C16">
        <v>1.62852349604551E-2</v>
      </c>
      <c r="D16">
        <v>0.14538049697875899</v>
      </c>
      <c r="E16">
        <v>4.53096147237134E-3</v>
      </c>
      <c r="F16">
        <v>3.6235780688817702E-3</v>
      </c>
      <c r="G16">
        <v>7.3164656758308397E-2</v>
      </c>
      <c r="H16">
        <v>81.164698324032997</v>
      </c>
      <c r="I16">
        <v>24.246780623593899</v>
      </c>
      <c r="J16">
        <v>65.183205719519506</v>
      </c>
      <c r="K16">
        <v>58.501209568018503</v>
      </c>
      <c r="L16">
        <v>54.608849360748302</v>
      </c>
      <c r="M16">
        <v>70.7179352109262</v>
      </c>
      <c r="N16">
        <v>56.864894889048799</v>
      </c>
      <c r="O16">
        <v>61.275998046564297</v>
      </c>
      <c r="P16">
        <v>59.070446467806597</v>
      </c>
      <c r="Q16" t="s">
        <v>60</v>
      </c>
      <c r="R16" t="s">
        <v>65</v>
      </c>
    </row>
    <row r="17" spans="1:18" x14ac:dyDescent="0.4">
      <c r="A17" t="s">
        <v>25</v>
      </c>
      <c r="B17">
        <v>9.7721768563138311E-4</v>
      </c>
      <c r="C17">
        <v>9.1833749926067507E-2</v>
      </c>
      <c r="D17">
        <v>0.102545380592346</v>
      </c>
      <c r="E17">
        <v>0</v>
      </c>
      <c r="F17">
        <v>1.2612149770785799E-2</v>
      </c>
      <c r="G17">
        <v>0.106050685048103</v>
      </c>
      <c r="H17">
        <v>54.468117968690997</v>
      </c>
      <c r="I17">
        <v>40.723528870630602</v>
      </c>
      <c r="J17">
        <v>62.715910714664602</v>
      </c>
      <c r="K17">
        <v>47.745949282333399</v>
      </c>
      <c r="L17">
        <v>61.047155262625203</v>
      </c>
      <c r="M17">
        <v>77.392412454085999</v>
      </c>
      <c r="N17">
        <v>52.635852517995403</v>
      </c>
      <c r="O17">
        <v>62.061838999681598</v>
      </c>
      <c r="P17">
        <v>57.3488457588385</v>
      </c>
      <c r="Q17" t="s">
        <v>19</v>
      </c>
      <c r="R17" t="s">
        <v>26</v>
      </c>
    </row>
    <row r="18" spans="1:18" x14ac:dyDescent="0.4">
      <c r="A18" t="s">
        <v>27</v>
      </c>
      <c r="B18">
        <v>2.54756110244066E-2</v>
      </c>
      <c r="C18">
        <v>5.5922347473906099E-2</v>
      </c>
      <c r="D18">
        <v>0.22156810760498</v>
      </c>
      <c r="E18">
        <v>0</v>
      </c>
      <c r="F18">
        <v>2.3000697146886101E-2</v>
      </c>
      <c r="G18">
        <v>1.34511142969131E-2</v>
      </c>
      <c r="H18">
        <v>64.397853760993797</v>
      </c>
      <c r="I18">
        <v>32.8914339886649</v>
      </c>
      <c r="J18">
        <v>69.571598397951107</v>
      </c>
      <c r="K18">
        <v>47.745949282333399</v>
      </c>
      <c r="L18">
        <v>68.488231342521701</v>
      </c>
      <c r="M18">
        <v>58.598603659091403</v>
      </c>
      <c r="N18">
        <v>55.620295382536597</v>
      </c>
      <c r="O18">
        <v>58.277594761315498</v>
      </c>
      <c r="P18">
        <v>56.948945071926097</v>
      </c>
      <c r="Q18" t="s">
        <v>19</v>
      </c>
      <c r="R18" t="s">
        <v>28</v>
      </c>
    </row>
    <row r="19" spans="1:18" x14ac:dyDescent="0.4">
      <c r="A19" t="s">
        <v>183</v>
      </c>
      <c r="B19">
        <v>5.9331059373522198E-2</v>
      </c>
      <c r="C19">
        <v>8.8523436529498595E-2</v>
      </c>
      <c r="D19">
        <v>3.8959741592407199E-2</v>
      </c>
      <c r="E19">
        <v>0</v>
      </c>
      <c r="F19">
        <v>9.1313650320241305E-3</v>
      </c>
      <c r="G19">
        <v>3.5873651504516602E-3</v>
      </c>
      <c r="H19">
        <v>78.120209043149501</v>
      </c>
      <c r="I19">
        <v>40.001566294941497</v>
      </c>
      <c r="J19">
        <v>59.0533893368817</v>
      </c>
      <c r="K19">
        <v>47.745949282333399</v>
      </c>
      <c r="L19">
        <v>58.553949704506799</v>
      </c>
      <c r="M19">
        <v>56.596678445437</v>
      </c>
      <c r="N19">
        <v>59.0583882249909</v>
      </c>
      <c r="O19">
        <v>54.298859144092397</v>
      </c>
      <c r="P19">
        <v>56.678623684541698</v>
      </c>
      <c r="Q19" t="s">
        <v>179</v>
      </c>
      <c r="R19" t="s">
        <v>184</v>
      </c>
    </row>
    <row r="20" spans="1:18" x14ac:dyDescent="0.4">
      <c r="A20" t="s">
        <v>29</v>
      </c>
      <c r="B20">
        <v>0</v>
      </c>
      <c r="C20">
        <v>4.5329990533322199E-2</v>
      </c>
      <c r="D20">
        <v>5.99744319915771E-2</v>
      </c>
      <c r="E20">
        <v>4.9744776029859196E-3</v>
      </c>
      <c r="F20">
        <v>1.2702113901994499E-2</v>
      </c>
      <c r="G20">
        <v>7.7104404568672097E-2</v>
      </c>
      <c r="H20">
        <v>54.072030221396702</v>
      </c>
      <c r="I20">
        <v>30.581294620178401</v>
      </c>
      <c r="J20">
        <v>60.263831726782399</v>
      </c>
      <c r="K20">
        <v>59.553995263669798</v>
      </c>
      <c r="L20">
        <v>61.111594487913401</v>
      </c>
      <c r="M20">
        <v>71.517537913701403</v>
      </c>
      <c r="N20">
        <v>48.305718856119199</v>
      </c>
      <c r="O20">
        <v>64.0610425550949</v>
      </c>
      <c r="P20">
        <v>56.183380705607</v>
      </c>
      <c r="Q20" t="s">
        <v>19</v>
      </c>
      <c r="R20" t="s">
        <v>30</v>
      </c>
    </row>
    <row r="21" spans="1:18" x14ac:dyDescent="0.4">
      <c r="A21" t="s">
        <v>66</v>
      </c>
      <c r="B21">
        <v>0</v>
      </c>
      <c r="C21">
        <v>4.3118504122414601E-2</v>
      </c>
      <c r="D21">
        <v>0.37911045551299999</v>
      </c>
      <c r="E21">
        <v>0</v>
      </c>
      <c r="F21">
        <v>1.25872166093295E-2</v>
      </c>
      <c r="G21">
        <v>4.3056741356849601E-2</v>
      </c>
      <c r="H21">
        <v>54.072030221396702</v>
      </c>
      <c r="I21">
        <v>30.0989806413947</v>
      </c>
      <c r="J21">
        <v>78.646009321458294</v>
      </c>
      <c r="K21">
        <v>47.745949282333399</v>
      </c>
      <c r="L21">
        <v>61.029296216062399</v>
      </c>
      <c r="M21">
        <v>64.607297756771302</v>
      </c>
      <c r="N21">
        <v>54.2723400614165</v>
      </c>
      <c r="O21">
        <v>57.794181085055698</v>
      </c>
      <c r="P21">
        <v>56.033260573236099</v>
      </c>
      <c r="Q21" t="s">
        <v>60</v>
      </c>
      <c r="R21" t="s">
        <v>67</v>
      </c>
    </row>
    <row r="22" spans="1:18" x14ac:dyDescent="0.4">
      <c r="A22" t="s">
        <v>185</v>
      </c>
      <c r="B22">
        <v>3.4131861298345302E-3</v>
      </c>
      <c r="C22">
        <v>7.8272161061043496E-2</v>
      </c>
      <c r="D22">
        <v>0.107111454010009</v>
      </c>
      <c r="E22">
        <v>0</v>
      </c>
      <c r="F22">
        <v>2.0255924408503101E-2</v>
      </c>
      <c r="G22">
        <v>4.1482582688331597E-2</v>
      </c>
      <c r="H22">
        <v>55.455469372304798</v>
      </c>
      <c r="I22">
        <v>37.765815066983699</v>
      </c>
      <c r="J22">
        <v>62.978915722835303</v>
      </c>
      <c r="K22">
        <v>47.745949282333399</v>
      </c>
      <c r="L22">
        <v>66.522214147921403</v>
      </c>
      <c r="M22">
        <v>64.287809914774698</v>
      </c>
      <c r="N22">
        <v>52.066733387374597</v>
      </c>
      <c r="O22">
        <v>59.518657781676502</v>
      </c>
      <c r="P22">
        <v>55.792695584525497</v>
      </c>
      <c r="Q22" t="s">
        <v>179</v>
      </c>
      <c r="R22" t="s">
        <v>186</v>
      </c>
    </row>
    <row r="23" spans="1:18" x14ac:dyDescent="0.4">
      <c r="A23" t="s">
        <v>187</v>
      </c>
      <c r="B23">
        <v>0</v>
      </c>
      <c r="C23">
        <v>4.2981012804186501E-2</v>
      </c>
      <c r="D23">
        <v>0.10732388496398899</v>
      </c>
      <c r="E23">
        <v>0</v>
      </c>
      <c r="F23">
        <v>2.31712160822918E-2</v>
      </c>
      <c r="G23">
        <v>5.4568871855735702E-2</v>
      </c>
      <c r="H23">
        <v>54.072030221396702</v>
      </c>
      <c r="I23">
        <v>30.068994481671599</v>
      </c>
      <c r="J23">
        <v>62.991151707603002</v>
      </c>
      <c r="K23">
        <v>47.745949282333399</v>
      </c>
      <c r="L23">
        <v>68.610370109904807</v>
      </c>
      <c r="M23">
        <v>66.943774887971301</v>
      </c>
      <c r="N23">
        <v>49.0440588035571</v>
      </c>
      <c r="O23">
        <v>61.1000314267365</v>
      </c>
      <c r="P23">
        <v>55.0720451151468</v>
      </c>
      <c r="Q23" t="s">
        <v>179</v>
      </c>
      <c r="R23" t="s">
        <v>188</v>
      </c>
    </row>
    <row r="24" spans="1:18" x14ac:dyDescent="0.4">
      <c r="A24" t="s">
        <v>31</v>
      </c>
      <c r="B24">
        <v>1.9042197458576798E-2</v>
      </c>
      <c r="C24">
        <v>1.51993315314369E-2</v>
      </c>
      <c r="D24">
        <v>1.6791224479675199E-2</v>
      </c>
      <c r="E24">
        <v>6.5949938063260402E-3</v>
      </c>
      <c r="F24">
        <v>9.6604616461478596E-3</v>
      </c>
      <c r="G24">
        <v>4.2469307780265801E-2</v>
      </c>
      <c r="H24">
        <v>61.790250230920797</v>
      </c>
      <c r="I24">
        <v>24.009950588898</v>
      </c>
      <c r="J24">
        <v>57.776486735663802</v>
      </c>
      <c r="K24">
        <v>63.400656434896099</v>
      </c>
      <c r="L24">
        <v>58.932929365163503</v>
      </c>
      <c r="M24">
        <v>64.488073507365897</v>
      </c>
      <c r="N24">
        <v>47.858895851827498</v>
      </c>
      <c r="O24">
        <v>62.2738864358085</v>
      </c>
      <c r="P24">
        <v>55.066391143818002</v>
      </c>
      <c r="Q24" t="s">
        <v>19</v>
      </c>
      <c r="R24" t="s">
        <v>32</v>
      </c>
    </row>
    <row r="25" spans="1:18" x14ac:dyDescent="0.4">
      <c r="A25" t="s">
        <v>146</v>
      </c>
      <c r="B25">
        <v>2.6033001224606601E-2</v>
      </c>
      <c r="C25">
        <v>6.4009702939813604E-2</v>
      </c>
      <c r="D25">
        <v>0.103452801704406</v>
      </c>
      <c r="E25">
        <v>0</v>
      </c>
      <c r="F25">
        <v>1.6498873352717498E-2</v>
      </c>
      <c r="G25">
        <v>-9.5181167125701904E-4</v>
      </c>
      <c r="H25">
        <v>64.623776226384393</v>
      </c>
      <c r="I25">
        <v>34.655245230443903</v>
      </c>
      <c r="J25">
        <v>62.768178007623199</v>
      </c>
      <c r="K25">
        <v>47.745949282333399</v>
      </c>
      <c r="L25">
        <v>63.831125420110098</v>
      </c>
      <c r="M25">
        <v>55.6754169257364</v>
      </c>
      <c r="N25">
        <v>54.015733154817198</v>
      </c>
      <c r="O25">
        <v>55.750830542726597</v>
      </c>
      <c r="P25">
        <v>54.883281848771901</v>
      </c>
      <c r="Q25" t="s">
        <v>138</v>
      </c>
      <c r="R25" t="s">
        <v>147</v>
      </c>
    </row>
    <row r="26" spans="1:18" x14ac:dyDescent="0.4">
      <c r="A26" t="s">
        <v>33</v>
      </c>
      <c r="B26">
        <v>0</v>
      </c>
      <c r="C26">
        <v>0.18528295034576001</v>
      </c>
      <c r="D26">
        <v>-2.2336721420287999E-2</v>
      </c>
      <c r="E26">
        <v>0</v>
      </c>
      <c r="F26">
        <v>8.0938726863805099E-4</v>
      </c>
      <c r="G26">
        <v>0</v>
      </c>
      <c r="H26">
        <v>54.072030221396702</v>
      </c>
      <c r="I26">
        <v>61.1043258975876</v>
      </c>
      <c r="J26">
        <v>55.522724084517201</v>
      </c>
      <c r="K26">
        <v>47.745949282333399</v>
      </c>
      <c r="L26">
        <v>52.593109614868702</v>
      </c>
      <c r="M26">
        <v>55.868594565906101</v>
      </c>
      <c r="N26">
        <v>56.899693401167198</v>
      </c>
      <c r="O26">
        <v>52.069217821036098</v>
      </c>
      <c r="P26">
        <v>54.484455611101602</v>
      </c>
      <c r="Q26" t="s">
        <v>19</v>
      </c>
      <c r="R26" t="s">
        <v>34</v>
      </c>
    </row>
    <row r="27" spans="1:18" x14ac:dyDescent="0.4">
      <c r="A27" t="s">
        <v>68</v>
      </c>
      <c r="B27">
        <v>2.96513973580581E-2</v>
      </c>
      <c r="C27">
        <v>6.15070039658214E-2</v>
      </c>
      <c r="D27">
        <v>0.1118084192276</v>
      </c>
      <c r="E27">
        <v>0</v>
      </c>
      <c r="F27">
        <v>6.4656482047235602E-3</v>
      </c>
      <c r="G27">
        <v>8.5184723138809204E-3</v>
      </c>
      <c r="H27">
        <v>66.090391489688002</v>
      </c>
      <c r="I27">
        <v>34.109419267466897</v>
      </c>
      <c r="J27">
        <v>63.249460075155802</v>
      </c>
      <c r="K27">
        <v>47.745949282333399</v>
      </c>
      <c r="L27">
        <v>56.644558429549697</v>
      </c>
      <c r="M27">
        <v>57.597485300429099</v>
      </c>
      <c r="N27">
        <v>54.483090277436901</v>
      </c>
      <c r="O27">
        <v>53.995997670770699</v>
      </c>
      <c r="P27">
        <v>54.239543974103803</v>
      </c>
      <c r="Q27" t="s">
        <v>60</v>
      </c>
      <c r="R27" t="s">
        <v>69</v>
      </c>
    </row>
    <row r="28" spans="1:18" x14ac:dyDescent="0.4">
      <c r="A28" t="s">
        <v>107</v>
      </c>
      <c r="B28">
        <v>4.4398436108780597E-3</v>
      </c>
      <c r="C28">
        <v>6.0664192162498597E-2</v>
      </c>
      <c r="D28">
        <v>0.17088198661804199</v>
      </c>
      <c r="E28">
        <v>0</v>
      </c>
      <c r="F28">
        <v>1.17256761920503E-2</v>
      </c>
      <c r="G28">
        <v>1.23446732759475E-2</v>
      </c>
      <c r="H28">
        <v>55.871596152334</v>
      </c>
      <c r="I28">
        <v>33.925606284388401</v>
      </c>
      <c r="J28">
        <v>66.652086939212296</v>
      </c>
      <c r="K28">
        <v>47.745949282333399</v>
      </c>
      <c r="L28">
        <v>60.412194752422899</v>
      </c>
      <c r="M28">
        <v>58.3740427802204</v>
      </c>
      <c r="N28">
        <v>52.149763125311601</v>
      </c>
      <c r="O28">
        <v>55.510728938325599</v>
      </c>
      <c r="P28">
        <v>53.830246031818596</v>
      </c>
      <c r="Q28" t="s">
        <v>101</v>
      </c>
      <c r="R28" t="s">
        <v>108</v>
      </c>
    </row>
    <row r="29" spans="1:18" x14ac:dyDescent="0.4">
      <c r="A29" t="s">
        <v>109</v>
      </c>
      <c r="B29">
        <v>1.48362943934905E-2</v>
      </c>
      <c r="C29">
        <v>8.5229068618043594E-2</v>
      </c>
      <c r="D29">
        <v>0</v>
      </c>
      <c r="E29">
        <v>0</v>
      </c>
      <c r="F29">
        <v>1.38827730172411E-2</v>
      </c>
      <c r="G29">
        <v>0</v>
      </c>
      <c r="H29">
        <v>60.085505530857503</v>
      </c>
      <c r="I29">
        <v>39.283081348746798</v>
      </c>
      <c r="J29">
        <v>56.8093152236181</v>
      </c>
      <c r="K29">
        <v>47.745949282333399</v>
      </c>
      <c r="L29">
        <v>61.957273290051297</v>
      </c>
      <c r="M29">
        <v>55.868594565906101</v>
      </c>
      <c r="N29">
        <v>52.0593007010741</v>
      </c>
      <c r="O29">
        <v>55.190605712763599</v>
      </c>
      <c r="P29">
        <v>53.624953206918903</v>
      </c>
      <c r="Q29" t="s">
        <v>101</v>
      </c>
      <c r="R29" t="s">
        <v>110</v>
      </c>
    </row>
    <row r="30" spans="1:18" x14ac:dyDescent="0.4">
      <c r="A30" t="s">
        <v>70</v>
      </c>
      <c r="B30">
        <v>1.4903289951741699E-2</v>
      </c>
      <c r="C30">
        <v>7.0411588144997303E-2</v>
      </c>
      <c r="D30">
        <v>0.185310363769531</v>
      </c>
      <c r="E30">
        <v>0</v>
      </c>
      <c r="F30">
        <v>3.7272565931218602E-3</v>
      </c>
      <c r="G30">
        <v>-8.4107518196105905E-3</v>
      </c>
      <c r="H30">
        <v>60.112660299070001</v>
      </c>
      <c r="I30">
        <v>36.051463950034297</v>
      </c>
      <c r="J30">
        <v>67.483158869842697</v>
      </c>
      <c r="K30">
        <v>47.745949282333399</v>
      </c>
      <c r="L30">
        <v>54.6831118883945</v>
      </c>
      <c r="M30">
        <v>54.1615665501431</v>
      </c>
      <c r="N30">
        <v>54.549094372982303</v>
      </c>
      <c r="O30">
        <v>52.196875906956997</v>
      </c>
      <c r="P30">
        <v>53.3729851399697</v>
      </c>
      <c r="Q30" t="s">
        <v>60</v>
      </c>
      <c r="R30" t="s">
        <v>71</v>
      </c>
    </row>
    <row r="31" spans="1:18" x14ac:dyDescent="0.4">
      <c r="A31" t="s">
        <v>72</v>
      </c>
      <c r="B31">
        <v>-3.4255109872226601E-3</v>
      </c>
      <c r="C31">
        <v>4.3470558085935501E-2</v>
      </c>
      <c r="D31">
        <v>2.2947311401367101E-2</v>
      </c>
      <c r="E31">
        <v>0</v>
      </c>
      <c r="F31">
        <v>2.38922279353408E-2</v>
      </c>
      <c r="G31">
        <v>2.1298334002494802E-2</v>
      </c>
      <c r="H31">
        <v>52.683595535644699</v>
      </c>
      <c r="I31">
        <v>30.1757618266893</v>
      </c>
      <c r="J31">
        <v>58.131076235884201</v>
      </c>
      <c r="K31">
        <v>47.745949282333399</v>
      </c>
      <c r="L31">
        <v>69.126814215015003</v>
      </c>
      <c r="M31">
        <v>60.191258414643997</v>
      </c>
      <c r="N31">
        <v>46.996811199405997</v>
      </c>
      <c r="O31">
        <v>59.021340637330802</v>
      </c>
      <c r="P31">
        <v>53.009075918368403</v>
      </c>
      <c r="Q31" t="s">
        <v>60</v>
      </c>
      <c r="R31" t="s">
        <v>73</v>
      </c>
    </row>
    <row r="32" spans="1:18" x14ac:dyDescent="0.4">
      <c r="A32" t="s">
        <v>35</v>
      </c>
      <c r="B32">
        <v>0</v>
      </c>
      <c r="C32">
        <v>7.8007795418884904E-2</v>
      </c>
      <c r="D32">
        <v>0.21044754981994601</v>
      </c>
      <c r="E32">
        <v>0</v>
      </c>
      <c r="F32">
        <v>1.89265181942202E-3</v>
      </c>
      <c r="G32">
        <v>-4.8270970582962001E-3</v>
      </c>
      <c r="H32">
        <v>54.072030221396702</v>
      </c>
      <c r="I32">
        <v>37.708158260188803</v>
      </c>
      <c r="J32">
        <v>68.931056268295194</v>
      </c>
      <c r="K32">
        <v>47.745949282333399</v>
      </c>
      <c r="L32">
        <v>53.369026944329299</v>
      </c>
      <c r="M32">
        <v>54.888897377111803</v>
      </c>
      <c r="N32">
        <v>53.570414916626902</v>
      </c>
      <c r="O32">
        <v>52.001291201258198</v>
      </c>
      <c r="P32">
        <v>52.7858530589425</v>
      </c>
      <c r="Q32" t="s">
        <v>19</v>
      </c>
      <c r="R32" t="s">
        <v>36</v>
      </c>
    </row>
    <row r="33" spans="1:18" x14ac:dyDescent="0.4">
      <c r="A33" t="s">
        <v>37</v>
      </c>
      <c r="B33">
        <v>0</v>
      </c>
      <c r="C33">
        <v>4.8720849594061998E-2</v>
      </c>
      <c r="D33">
        <v>0</v>
      </c>
      <c r="E33">
        <v>0</v>
      </c>
      <c r="F33">
        <v>1.6768946414397402E-2</v>
      </c>
      <c r="G33">
        <v>2.8396561741828901E-2</v>
      </c>
      <c r="H33">
        <v>54.072030221396702</v>
      </c>
      <c r="I33">
        <v>31.320823797031501</v>
      </c>
      <c r="J33">
        <v>56.8093152236181</v>
      </c>
      <c r="K33">
        <v>47.745949282333399</v>
      </c>
      <c r="L33">
        <v>64.024572504320801</v>
      </c>
      <c r="M33">
        <v>61.631899379112603</v>
      </c>
      <c r="N33">
        <v>47.400723080682098</v>
      </c>
      <c r="O33">
        <v>57.800807055255603</v>
      </c>
      <c r="P33">
        <v>52.600765067968901</v>
      </c>
      <c r="Q33" t="s">
        <v>19</v>
      </c>
      <c r="R33" t="s">
        <v>38</v>
      </c>
    </row>
    <row r="34" spans="1:18" x14ac:dyDescent="0.4">
      <c r="A34" t="s">
        <v>39</v>
      </c>
      <c r="B34">
        <v>1.5256116796534399E-2</v>
      </c>
      <c r="C34">
        <v>6.6841031409099194E-2</v>
      </c>
      <c r="D34">
        <v>1.52007341384887E-2</v>
      </c>
      <c r="E34">
        <v>0</v>
      </c>
      <c r="F34">
        <v>7.4310648834609002E-3</v>
      </c>
      <c r="G34">
        <v>6.2891542911529498E-3</v>
      </c>
      <c r="H34">
        <v>60.255668752758098</v>
      </c>
      <c r="I34">
        <v>35.272743620906297</v>
      </c>
      <c r="J34">
        <v>57.684874777879401</v>
      </c>
      <c r="K34">
        <v>47.745949282333399</v>
      </c>
      <c r="L34">
        <v>57.336064055428899</v>
      </c>
      <c r="M34">
        <v>57.145027731538597</v>
      </c>
      <c r="N34">
        <v>51.071095717181301</v>
      </c>
      <c r="O34">
        <v>54.075680356433601</v>
      </c>
      <c r="P34">
        <v>52.573388036807501</v>
      </c>
      <c r="Q34" t="s">
        <v>19</v>
      </c>
      <c r="R34" t="s">
        <v>40</v>
      </c>
    </row>
    <row r="35" spans="1:18" x14ac:dyDescent="0.4">
      <c r="A35" t="s">
        <v>111</v>
      </c>
      <c r="B35">
        <v>1.27478480058437E-2</v>
      </c>
      <c r="C35">
        <v>3.29176674236464E-2</v>
      </c>
      <c r="D35">
        <v>0.13621151447296101</v>
      </c>
      <c r="E35">
        <v>0</v>
      </c>
      <c r="F35">
        <v>7.7280702032185497E-3</v>
      </c>
      <c r="G35">
        <v>1.13935023546218E-2</v>
      </c>
      <c r="H35">
        <v>59.2390124339857</v>
      </c>
      <c r="I35">
        <v>27.874229853490501</v>
      </c>
      <c r="J35">
        <v>64.655073975179604</v>
      </c>
      <c r="K35">
        <v>47.745949282333399</v>
      </c>
      <c r="L35">
        <v>57.548802092850302</v>
      </c>
      <c r="M35">
        <v>58.180995185272202</v>
      </c>
      <c r="N35">
        <v>50.589438754218598</v>
      </c>
      <c r="O35">
        <v>54.491915520151998</v>
      </c>
      <c r="P35">
        <v>52.540677137185298</v>
      </c>
      <c r="Q35" t="s">
        <v>101</v>
      </c>
      <c r="R35" t="s">
        <v>112</v>
      </c>
    </row>
    <row r="36" spans="1:18" x14ac:dyDescent="0.4">
      <c r="A36" t="s">
        <v>113</v>
      </c>
      <c r="B36">
        <v>2.4198170814095001E-3</v>
      </c>
      <c r="C36">
        <v>4.7573295756503597E-2</v>
      </c>
      <c r="D36">
        <v>3.1026840209960899E-2</v>
      </c>
      <c r="E36">
        <v>0</v>
      </c>
      <c r="F36">
        <v>9.7476901781484698E-3</v>
      </c>
      <c r="G36">
        <v>3.3980414271354599E-2</v>
      </c>
      <c r="H36">
        <v>55.0528351236539</v>
      </c>
      <c r="I36">
        <v>31.0705481206668</v>
      </c>
      <c r="J36">
        <v>58.596455643078897</v>
      </c>
      <c r="K36">
        <v>47.745949282333399</v>
      </c>
      <c r="L36">
        <v>58.995409144044601</v>
      </c>
      <c r="M36">
        <v>62.765186023187098</v>
      </c>
      <c r="N36">
        <v>48.239946295799903</v>
      </c>
      <c r="O36">
        <v>56.502181483188402</v>
      </c>
      <c r="P36">
        <v>52.371063889494103</v>
      </c>
      <c r="Q36" t="s">
        <v>101</v>
      </c>
      <c r="R36" t="s">
        <v>114</v>
      </c>
    </row>
    <row r="37" spans="1:18" x14ac:dyDescent="0.4">
      <c r="A37" t="s">
        <v>115</v>
      </c>
      <c r="B37">
        <v>1.9531565436534101E-2</v>
      </c>
      <c r="C37">
        <v>1.75578851282569E-2</v>
      </c>
      <c r="D37">
        <v>7.1941494941711398E-2</v>
      </c>
      <c r="E37">
        <v>0</v>
      </c>
      <c r="F37">
        <v>3.1415972328997701E-3</v>
      </c>
      <c r="G37">
        <v>3.7763282656669603E-2</v>
      </c>
      <c r="H37">
        <v>61.988601798680101</v>
      </c>
      <c r="I37">
        <v>24.5243391756179</v>
      </c>
      <c r="J37">
        <v>60.9531324018009</v>
      </c>
      <c r="K37">
        <v>47.745949282333399</v>
      </c>
      <c r="L37">
        <v>54.263617641649098</v>
      </c>
      <c r="M37">
        <v>63.532948816831897</v>
      </c>
      <c r="N37">
        <v>49.155357792032902</v>
      </c>
      <c r="O37">
        <v>55.180838580271498</v>
      </c>
      <c r="P37">
        <v>52.1680981861522</v>
      </c>
      <c r="Q37" t="s">
        <v>101</v>
      </c>
      <c r="R37" t="s">
        <v>116</v>
      </c>
    </row>
    <row r="38" spans="1:18" x14ac:dyDescent="0.4">
      <c r="A38" t="s">
        <v>74</v>
      </c>
      <c r="B38">
        <v>0</v>
      </c>
      <c r="C38">
        <v>3.4898249314538603E-2</v>
      </c>
      <c r="D38">
        <v>7.4365139007568299E-3</v>
      </c>
      <c r="E38">
        <v>0</v>
      </c>
      <c r="F38">
        <v>6.9085924247663999E-3</v>
      </c>
      <c r="G38">
        <v>5.5278643965721103E-2</v>
      </c>
      <c r="H38">
        <v>54.072030221396702</v>
      </c>
      <c r="I38">
        <v>28.306184726643501</v>
      </c>
      <c r="J38">
        <v>57.237657087694103</v>
      </c>
      <c r="K38">
        <v>47.745949282333399</v>
      </c>
      <c r="L38">
        <v>56.961829124013903</v>
      </c>
      <c r="M38">
        <v>67.087828701772693</v>
      </c>
      <c r="N38">
        <v>46.538624011911402</v>
      </c>
      <c r="O38">
        <v>57.265202369373299</v>
      </c>
      <c r="P38">
        <v>51.901913190642397</v>
      </c>
      <c r="Q38" t="s">
        <v>60</v>
      </c>
      <c r="R38" t="s">
        <v>75</v>
      </c>
    </row>
    <row r="39" spans="1:18" x14ac:dyDescent="0.4">
      <c r="A39" t="s">
        <v>117</v>
      </c>
      <c r="B39">
        <v>1.8948288695293001E-2</v>
      </c>
      <c r="C39">
        <v>3.91643084261417E-2</v>
      </c>
      <c r="D39">
        <v>3.7022233009338303E-2</v>
      </c>
      <c r="E39">
        <v>0</v>
      </c>
      <c r="F39">
        <v>5.6680805636142003E-3</v>
      </c>
      <c r="G39">
        <v>0</v>
      </c>
      <c r="H39">
        <v>61.752186950807101</v>
      </c>
      <c r="I39">
        <v>29.2365905992256</v>
      </c>
      <c r="J39">
        <v>58.9417891907365</v>
      </c>
      <c r="K39">
        <v>47.745949282333399</v>
      </c>
      <c r="L39">
        <v>56.073279185060599</v>
      </c>
      <c r="M39">
        <v>55.868594565906101</v>
      </c>
      <c r="N39">
        <v>49.976855580256398</v>
      </c>
      <c r="O39">
        <v>53.229274344433399</v>
      </c>
      <c r="P39">
        <v>51.603064962344902</v>
      </c>
      <c r="Q39" t="s">
        <v>101</v>
      </c>
      <c r="R39" t="s">
        <v>118</v>
      </c>
    </row>
    <row r="40" spans="1:18" x14ac:dyDescent="0.4">
      <c r="A40" t="s">
        <v>148</v>
      </c>
      <c r="B40">
        <v>5.6753342175937804E-3</v>
      </c>
      <c r="C40">
        <v>5.7114431970204799E-2</v>
      </c>
      <c r="D40">
        <v>2.8335213661193799E-2</v>
      </c>
      <c r="E40">
        <v>0</v>
      </c>
      <c r="F40">
        <v>2.8218418310206801E-3</v>
      </c>
      <c r="G40">
        <v>1.83256119489669E-2</v>
      </c>
      <c r="H40">
        <v>56.372367575541702</v>
      </c>
      <c r="I40">
        <v>33.151421576027197</v>
      </c>
      <c r="J40">
        <v>58.4414184376515</v>
      </c>
      <c r="K40">
        <v>47.745949282333399</v>
      </c>
      <c r="L40">
        <v>54.034584246873102</v>
      </c>
      <c r="M40">
        <v>59.587921169973903</v>
      </c>
      <c r="N40">
        <v>49.3217358630734</v>
      </c>
      <c r="O40">
        <v>53.789484899726801</v>
      </c>
      <c r="P40">
        <v>51.555610381400101</v>
      </c>
      <c r="Q40" t="s">
        <v>138</v>
      </c>
      <c r="R40" t="s">
        <v>149</v>
      </c>
    </row>
    <row r="41" spans="1:18" x14ac:dyDescent="0.4">
      <c r="A41" t="s">
        <v>189</v>
      </c>
      <c r="B41">
        <v>0</v>
      </c>
      <c r="C41">
        <v>4.1805714544859103E-2</v>
      </c>
      <c r="D41">
        <v>-2.0354628562927201E-2</v>
      </c>
      <c r="E41">
        <v>0</v>
      </c>
      <c r="F41">
        <v>1.0592195759552E-2</v>
      </c>
      <c r="G41">
        <v>3.1496211886405903E-2</v>
      </c>
      <c r="H41">
        <v>54.072030221396702</v>
      </c>
      <c r="I41">
        <v>29.812667887523101</v>
      </c>
      <c r="J41">
        <v>55.636892276848201</v>
      </c>
      <c r="K41">
        <v>47.745949282333399</v>
      </c>
      <c r="L41">
        <v>59.600308948956403</v>
      </c>
      <c r="M41">
        <v>62.260997674882098</v>
      </c>
      <c r="N41">
        <v>46.507196795256</v>
      </c>
      <c r="O41">
        <v>56.535751968724</v>
      </c>
      <c r="P41">
        <v>51.521474381989997</v>
      </c>
      <c r="Q41" t="s">
        <v>179</v>
      </c>
      <c r="R41" t="s">
        <v>190</v>
      </c>
    </row>
    <row r="42" spans="1:18" x14ac:dyDescent="0.4">
      <c r="A42" t="s">
        <v>41</v>
      </c>
      <c r="B42">
        <v>1.9825665279118901E-2</v>
      </c>
      <c r="C42">
        <v>1.08943117367723E-2</v>
      </c>
      <c r="D42">
        <v>2.8019666671752898E-2</v>
      </c>
      <c r="E42">
        <v>0</v>
      </c>
      <c r="F42">
        <v>4.8620539164620702E-3</v>
      </c>
      <c r="G42">
        <v>2.57368236780166E-2</v>
      </c>
      <c r="H42">
        <v>62.107806911155798</v>
      </c>
      <c r="I42">
        <v>23.0710475887863</v>
      </c>
      <c r="J42">
        <v>58.423242987774699</v>
      </c>
      <c r="K42">
        <v>47.745949282333399</v>
      </c>
      <c r="L42">
        <v>55.495940950296301</v>
      </c>
      <c r="M42">
        <v>61.0920846887145</v>
      </c>
      <c r="N42">
        <v>47.867365829238999</v>
      </c>
      <c r="O42">
        <v>54.7779916404481</v>
      </c>
      <c r="P42">
        <v>51.3226787348435</v>
      </c>
      <c r="Q42" t="s">
        <v>19</v>
      </c>
      <c r="R42" t="s">
        <v>42</v>
      </c>
    </row>
    <row r="43" spans="1:18" x14ac:dyDescent="0.4">
      <c r="A43" t="s">
        <v>191</v>
      </c>
      <c r="B43">
        <v>0</v>
      </c>
      <c r="C43">
        <v>4.73527938150217E-2</v>
      </c>
      <c r="D43">
        <v>3.3724308013915999E-4</v>
      </c>
      <c r="E43">
        <v>0</v>
      </c>
      <c r="F43">
        <v>9.8650469743068406E-3</v>
      </c>
      <c r="G43">
        <v>1.41117423772811E-2</v>
      </c>
      <c r="H43">
        <v>54.072030221396702</v>
      </c>
      <c r="I43">
        <v>31.022457764695702</v>
      </c>
      <c r="J43">
        <v>56.828740364419403</v>
      </c>
      <c r="K43">
        <v>47.745949282333399</v>
      </c>
      <c r="L43">
        <v>59.079469101331398</v>
      </c>
      <c r="M43">
        <v>58.732683306829799</v>
      </c>
      <c r="N43">
        <v>47.307742783503897</v>
      </c>
      <c r="O43">
        <v>55.186033896831503</v>
      </c>
      <c r="P43">
        <v>51.2468883401677</v>
      </c>
      <c r="Q43" t="s">
        <v>179</v>
      </c>
      <c r="R43" t="s">
        <v>192</v>
      </c>
    </row>
    <row r="44" spans="1:18" x14ac:dyDescent="0.4">
      <c r="A44" t="s">
        <v>76</v>
      </c>
      <c r="B44">
        <v>1.64749673181665E-2</v>
      </c>
      <c r="C44">
        <v>3.3425196968848103E-2</v>
      </c>
      <c r="D44">
        <v>1.40384435653686E-2</v>
      </c>
      <c r="E44">
        <v>0</v>
      </c>
      <c r="F44">
        <v>7.1302773153001297E-3</v>
      </c>
      <c r="G44">
        <v>0</v>
      </c>
      <c r="H44">
        <v>60.749695584752899</v>
      </c>
      <c r="I44">
        <v>27.984919475226</v>
      </c>
      <c r="J44">
        <v>57.617927049772902</v>
      </c>
      <c r="K44">
        <v>47.745949282333399</v>
      </c>
      <c r="L44">
        <v>57.120616881002903</v>
      </c>
      <c r="M44">
        <v>55.868594565906101</v>
      </c>
      <c r="N44">
        <v>48.784180703250598</v>
      </c>
      <c r="O44">
        <v>53.578386909747501</v>
      </c>
      <c r="P44">
        <v>51.181283806499003</v>
      </c>
      <c r="Q44" t="s">
        <v>60</v>
      </c>
      <c r="R44" t="s">
        <v>77</v>
      </c>
    </row>
    <row r="45" spans="1:18" x14ac:dyDescent="0.4">
      <c r="A45" t="s">
        <v>119</v>
      </c>
      <c r="B45">
        <v>0</v>
      </c>
      <c r="C45">
        <v>4.1784099478182402E-2</v>
      </c>
      <c r="D45">
        <v>1.8327236175537101E-3</v>
      </c>
      <c r="E45">
        <v>0</v>
      </c>
      <c r="F45">
        <v>5.7991991715834103E-3</v>
      </c>
      <c r="G45">
        <v>2.75096744298934E-2</v>
      </c>
      <c r="H45">
        <v>54.072030221396702</v>
      </c>
      <c r="I45">
        <v>29.8079537510223</v>
      </c>
      <c r="J45">
        <v>56.914879774583198</v>
      </c>
      <c r="K45">
        <v>47.745949282333399</v>
      </c>
      <c r="L45">
        <v>56.167196409679804</v>
      </c>
      <c r="M45">
        <v>61.451898646625402</v>
      </c>
      <c r="N45">
        <v>46.931621249000699</v>
      </c>
      <c r="O45">
        <v>55.121681446212897</v>
      </c>
      <c r="P45">
        <v>51.026651347606801</v>
      </c>
      <c r="Q45" t="s">
        <v>101</v>
      </c>
      <c r="R45" t="s">
        <v>120</v>
      </c>
    </row>
    <row r="46" spans="1:18" x14ac:dyDescent="0.4">
      <c r="A46" t="s">
        <v>43</v>
      </c>
      <c r="B46">
        <v>0</v>
      </c>
      <c r="C46">
        <v>4.8534182974391903E-2</v>
      </c>
      <c r="D46">
        <v>-5.5766224861144999E-2</v>
      </c>
      <c r="E46">
        <v>1.33788877692967E-4</v>
      </c>
      <c r="F46">
        <v>1.17203086853623E-2</v>
      </c>
      <c r="G46">
        <v>1.60449743270874E-3</v>
      </c>
      <c r="H46">
        <v>54.072030221396702</v>
      </c>
      <c r="I46">
        <v>31.280112753276001</v>
      </c>
      <c r="J46">
        <v>53.597190694801299</v>
      </c>
      <c r="K46">
        <v>48.063527397197497</v>
      </c>
      <c r="L46">
        <v>60.408350131593899</v>
      </c>
      <c r="M46">
        <v>56.194239897928398</v>
      </c>
      <c r="N46">
        <v>46.316444556491298</v>
      </c>
      <c r="O46">
        <v>54.8887058089066</v>
      </c>
      <c r="P46">
        <v>50.602575182698999</v>
      </c>
      <c r="Q46" t="s">
        <v>19</v>
      </c>
      <c r="R46" t="s">
        <v>44</v>
      </c>
    </row>
    <row r="47" spans="1:18" x14ac:dyDescent="0.4">
      <c r="A47" t="s">
        <v>150</v>
      </c>
      <c r="B47">
        <v>9.0489811653165098E-3</v>
      </c>
      <c r="C47">
        <v>2.85435913617904E-2</v>
      </c>
      <c r="D47">
        <v>2.3967504501342701E-2</v>
      </c>
      <c r="E47">
        <v>0</v>
      </c>
      <c r="F47">
        <v>4.8020780240178298E-3</v>
      </c>
      <c r="G47">
        <v>4.9010962247848502E-3</v>
      </c>
      <c r="H47">
        <v>57.739780629293797</v>
      </c>
      <c r="I47">
        <v>26.920266031469701</v>
      </c>
      <c r="J47">
        <v>58.189839175077601</v>
      </c>
      <c r="K47">
        <v>47.745949282333399</v>
      </c>
      <c r="L47">
        <v>55.452981606465002</v>
      </c>
      <c r="M47">
        <v>56.863310465637198</v>
      </c>
      <c r="N47">
        <v>47.616628611947</v>
      </c>
      <c r="O47">
        <v>53.354080451478502</v>
      </c>
      <c r="P47">
        <v>50.485354531712801</v>
      </c>
      <c r="Q47" t="s">
        <v>138</v>
      </c>
      <c r="R47" t="s">
        <v>151</v>
      </c>
    </row>
    <row r="48" spans="1:18" x14ac:dyDescent="0.4">
      <c r="A48" t="s">
        <v>78</v>
      </c>
      <c r="B48">
        <v>4.63988974761235E-3</v>
      </c>
      <c r="C48">
        <v>3.12030174094029E-2</v>
      </c>
      <c r="D48">
        <v>0</v>
      </c>
      <c r="E48">
        <v>0</v>
      </c>
      <c r="F48">
        <v>9.5600197976211908E-3</v>
      </c>
      <c r="G48">
        <v>0</v>
      </c>
      <c r="H48">
        <v>55.952679236296902</v>
      </c>
      <c r="I48">
        <v>27.500273374937201</v>
      </c>
      <c r="J48">
        <v>56.8093152236181</v>
      </c>
      <c r="K48">
        <v>47.745949282333399</v>
      </c>
      <c r="L48">
        <v>58.860985193429499</v>
      </c>
      <c r="M48">
        <v>55.868594565906101</v>
      </c>
      <c r="N48">
        <v>46.754089278284098</v>
      </c>
      <c r="O48">
        <v>54.158509680556399</v>
      </c>
      <c r="P48">
        <v>50.456299479420203</v>
      </c>
      <c r="Q48" t="s">
        <v>60</v>
      </c>
      <c r="R48" t="s">
        <v>79</v>
      </c>
    </row>
    <row r="49" spans="1:18" x14ac:dyDescent="0.4">
      <c r="A49" t="s">
        <v>80</v>
      </c>
      <c r="B49">
        <v>0</v>
      </c>
      <c r="C49">
        <v>5.5531776622294901E-2</v>
      </c>
      <c r="D49">
        <v>5.6631565093994097E-3</v>
      </c>
      <c r="E49">
        <v>0</v>
      </c>
      <c r="F49">
        <v>3.1300708658815401E-3</v>
      </c>
      <c r="G49">
        <v>-3.9938539266586304E-3</v>
      </c>
      <c r="H49">
        <v>54.072030221396702</v>
      </c>
      <c r="I49">
        <v>32.806252465274802</v>
      </c>
      <c r="J49">
        <v>57.135512020687699</v>
      </c>
      <c r="K49">
        <v>47.745949282333399</v>
      </c>
      <c r="L49">
        <v>54.255361571690301</v>
      </c>
      <c r="M49">
        <v>55.058010602677598</v>
      </c>
      <c r="N49">
        <v>48.004598235786403</v>
      </c>
      <c r="O49">
        <v>52.353107152233797</v>
      </c>
      <c r="P49">
        <v>50.178852694010097</v>
      </c>
      <c r="Q49" t="s">
        <v>60</v>
      </c>
      <c r="R49" t="s">
        <v>81</v>
      </c>
    </row>
    <row r="50" spans="1:18" x14ac:dyDescent="0.4">
      <c r="A50" t="s">
        <v>45</v>
      </c>
      <c r="B50">
        <v>2.6920192873333401E-2</v>
      </c>
      <c r="C50">
        <v>2.42475912484074E-3</v>
      </c>
      <c r="D50">
        <v>2.1412968635558999E-2</v>
      </c>
      <c r="E50">
        <v>0</v>
      </c>
      <c r="F50">
        <v>9.0152572937884901E-4</v>
      </c>
      <c r="G50">
        <v>0</v>
      </c>
      <c r="H50">
        <v>64.983374447670599</v>
      </c>
      <c r="I50">
        <v>21.2238810863693</v>
      </c>
      <c r="J50">
        <v>58.042698368349903</v>
      </c>
      <c r="K50">
        <v>47.745949282333399</v>
      </c>
      <c r="L50">
        <v>52.659106262083696</v>
      </c>
      <c r="M50">
        <v>55.868594565906101</v>
      </c>
      <c r="N50">
        <v>48.083317967463302</v>
      </c>
      <c r="O50">
        <v>52.091216703441098</v>
      </c>
      <c r="P50">
        <v>50.087267335452196</v>
      </c>
      <c r="Q50" t="s">
        <v>19</v>
      </c>
      <c r="R50" t="s">
        <v>46</v>
      </c>
    </row>
    <row r="51" spans="1:18" x14ac:dyDescent="0.4">
      <c r="A51" t="s">
        <v>152</v>
      </c>
      <c r="B51">
        <v>0</v>
      </c>
      <c r="C51">
        <v>1.61821225526586E-2</v>
      </c>
      <c r="D51">
        <v>6.5827131271362305E-2</v>
      </c>
      <c r="E51">
        <v>0</v>
      </c>
      <c r="F51">
        <v>6.7437760839932897E-3</v>
      </c>
      <c r="G51">
        <v>3.9809644222259504E-3</v>
      </c>
      <c r="H51">
        <v>54.072030221396702</v>
      </c>
      <c r="I51">
        <v>24.224292330009501</v>
      </c>
      <c r="J51">
        <v>60.600946153358599</v>
      </c>
      <c r="K51">
        <v>47.745949282333399</v>
      </c>
      <c r="L51">
        <v>56.843774993200199</v>
      </c>
      <c r="M51">
        <v>56.676562503165997</v>
      </c>
      <c r="N51">
        <v>46.2990895682549</v>
      </c>
      <c r="O51">
        <v>53.755428926233201</v>
      </c>
      <c r="P51">
        <v>50.027259247244103</v>
      </c>
      <c r="Q51" t="s">
        <v>138</v>
      </c>
      <c r="R51" t="s">
        <v>153</v>
      </c>
    </row>
    <row r="52" spans="1:18" x14ac:dyDescent="0.4">
      <c r="A52" t="s">
        <v>82</v>
      </c>
      <c r="B52">
        <v>2.0922237579178E-3</v>
      </c>
      <c r="C52">
        <v>4.1147626119610599E-2</v>
      </c>
      <c r="D52">
        <v>4.4121265411376898E-2</v>
      </c>
      <c r="E52">
        <v>0</v>
      </c>
      <c r="F52">
        <v>1.0920930373832199E-3</v>
      </c>
      <c r="G52">
        <v>-2.5102198123931798E-3</v>
      </c>
      <c r="H52">
        <v>54.920054369234201</v>
      </c>
      <c r="I52">
        <v>29.669142137055999</v>
      </c>
      <c r="J52">
        <v>59.350692181143899</v>
      </c>
      <c r="K52">
        <v>47.745949282333399</v>
      </c>
      <c r="L52">
        <v>52.795605214811602</v>
      </c>
      <c r="M52">
        <v>55.3591257767442</v>
      </c>
      <c r="N52">
        <v>47.979962895811397</v>
      </c>
      <c r="O52">
        <v>51.966893424629703</v>
      </c>
      <c r="P52">
        <v>49.9734281602205</v>
      </c>
      <c r="Q52" t="s">
        <v>60</v>
      </c>
      <c r="R52" t="s">
        <v>83</v>
      </c>
    </row>
    <row r="53" spans="1:18" x14ac:dyDescent="0.4">
      <c r="A53" t="s">
        <v>47</v>
      </c>
      <c r="B53">
        <v>0</v>
      </c>
      <c r="C53">
        <v>2.8845981725426899E-2</v>
      </c>
      <c r="D53">
        <v>1.52642726898193E-2</v>
      </c>
      <c r="E53">
        <v>0</v>
      </c>
      <c r="F53">
        <v>-4.9379348277597802E-4</v>
      </c>
      <c r="G53">
        <v>2.3119315505027702E-2</v>
      </c>
      <c r="H53">
        <v>54.072030221396702</v>
      </c>
      <c r="I53">
        <v>26.986215837316099</v>
      </c>
      <c r="J53">
        <v>57.688534587015901</v>
      </c>
      <c r="K53">
        <v>47.745949282333399</v>
      </c>
      <c r="L53">
        <v>51.659671400067097</v>
      </c>
      <c r="M53">
        <v>60.560840885709503</v>
      </c>
      <c r="N53">
        <v>46.248926881909597</v>
      </c>
      <c r="O53">
        <v>53.322153856036699</v>
      </c>
      <c r="P53">
        <v>49.785540368973102</v>
      </c>
      <c r="Q53" t="s">
        <v>19</v>
      </c>
      <c r="R53" t="s">
        <v>48</v>
      </c>
    </row>
    <row r="54" spans="1:18" x14ac:dyDescent="0.4">
      <c r="A54" t="s">
        <v>154</v>
      </c>
      <c r="B54">
        <v>9.7473905250211202E-3</v>
      </c>
      <c r="C54">
        <v>2.1293193917333898E-2</v>
      </c>
      <c r="D54">
        <v>-3.9643406867980902E-2</v>
      </c>
      <c r="E54">
        <v>0</v>
      </c>
      <c r="F54">
        <v>5.0221387771814101E-3</v>
      </c>
      <c r="G54">
        <v>0</v>
      </c>
      <c r="H54">
        <v>58.022861250983397</v>
      </c>
      <c r="I54">
        <v>25.338991092609</v>
      </c>
      <c r="J54">
        <v>54.525862113360503</v>
      </c>
      <c r="K54">
        <v>47.745949282333399</v>
      </c>
      <c r="L54">
        <v>55.610606031440597</v>
      </c>
      <c r="M54">
        <v>55.868594565906101</v>
      </c>
      <c r="N54">
        <v>45.962571485650997</v>
      </c>
      <c r="O54">
        <v>53.075049959893398</v>
      </c>
      <c r="P54">
        <v>49.518810722772201</v>
      </c>
      <c r="Q54" t="s">
        <v>138</v>
      </c>
      <c r="R54" t="s">
        <v>155</v>
      </c>
    </row>
    <row r="55" spans="1:18" x14ac:dyDescent="0.4">
      <c r="A55" t="s">
        <v>193</v>
      </c>
      <c r="B55">
        <v>1.31211833960347E-2</v>
      </c>
      <c r="C55">
        <v>1.65668014669395E-2</v>
      </c>
      <c r="D55">
        <v>0</v>
      </c>
      <c r="E55">
        <v>0</v>
      </c>
      <c r="F55">
        <v>-1.0655629419100399E-3</v>
      </c>
      <c r="G55">
        <v>8.4259361028671195E-3</v>
      </c>
      <c r="H55">
        <v>59.390333450643801</v>
      </c>
      <c r="I55">
        <v>24.308188851727198</v>
      </c>
      <c r="J55">
        <v>56.8093152236181</v>
      </c>
      <c r="K55">
        <v>47.745949282333399</v>
      </c>
      <c r="L55">
        <v>51.250126168039202</v>
      </c>
      <c r="M55">
        <v>57.578704350989497</v>
      </c>
      <c r="N55">
        <v>46.835945841996299</v>
      </c>
      <c r="O55">
        <v>52.191593267120702</v>
      </c>
      <c r="P55">
        <v>49.5137695545585</v>
      </c>
      <c r="Q55" t="s">
        <v>179</v>
      </c>
      <c r="R55" t="s">
        <v>194</v>
      </c>
    </row>
    <row r="56" spans="1:18" x14ac:dyDescent="0.4">
      <c r="A56" t="s">
        <v>84</v>
      </c>
      <c r="B56">
        <v>-6.8768632776455602E-4</v>
      </c>
      <c r="C56">
        <v>4.1768366605609397E-2</v>
      </c>
      <c r="D56">
        <v>-6.0139060020446701E-2</v>
      </c>
      <c r="E56">
        <v>0</v>
      </c>
      <c r="F56">
        <v>5.3828021500934298E-3</v>
      </c>
      <c r="G56">
        <v>0</v>
      </c>
      <c r="H56">
        <v>53.7932958795869</v>
      </c>
      <c r="I56">
        <v>29.804522491245699</v>
      </c>
      <c r="J56">
        <v>53.3453161755804</v>
      </c>
      <c r="K56">
        <v>47.745949282333399</v>
      </c>
      <c r="L56">
        <v>55.868940859199498</v>
      </c>
      <c r="M56">
        <v>55.868594565906101</v>
      </c>
      <c r="N56">
        <v>45.647711515471002</v>
      </c>
      <c r="O56">
        <v>53.161161569146401</v>
      </c>
      <c r="P56">
        <v>49.404436542308702</v>
      </c>
      <c r="Q56" t="s">
        <v>60</v>
      </c>
      <c r="R56" t="s">
        <v>85</v>
      </c>
    </row>
    <row r="57" spans="1:18" x14ac:dyDescent="0.4">
      <c r="A57" t="s">
        <v>156</v>
      </c>
      <c r="B57">
        <v>0</v>
      </c>
      <c r="C57">
        <v>1.3712185630423399E-2</v>
      </c>
      <c r="D57">
        <v>-3.4406542778015102E-2</v>
      </c>
      <c r="E57">
        <v>0</v>
      </c>
      <c r="F57">
        <v>6.2836471290352797E-3</v>
      </c>
      <c r="G57">
        <v>7.7572762966155997E-3</v>
      </c>
      <c r="H57">
        <v>54.072030221396702</v>
      </c>
      <c r="I57">
        <v>23.685611604488201</v>
      </c>
      <c r="J57">
        <v>54.8275045436908</v>
      </c>
      <c r="K57">
        <v>47.745949282333399</v>
      </c>
      <c r="L57">
        <v>56.514195270795199</v>
      </c>
      <c r="M57">
        <v>57.442994601520397</v>
      </c>
      <c r="N57">
        <v>44.195048789858497</v>
      </c>
      <c r="O57">
        <v>53.901046384883003</v>
      </c>
      <c r="P57">
        <v>49.048047587370803</v>
      </c>
      <c r="Q57" t="s">
        <v>138</v>
      </c>
      <c r="R57" t="s">
        <v>157</v>
      </c>
    </row>
    <row r="58" spans="1:18" x14ac:dyDescent="0.4">
      <c r="A58" t="s">
        <v>86</v>
      </c>
      <c r="B58">
        <v>0</v>
      </c>
      <c r="C58">
        <v>1.4159808940858699E-2</v>
      </c>
      <c r="D58">
        <v>9.2424154281616194E-3</v>
      </c>
      <c r="E58">
        <v>0</v>
      </c>
      <c r="F58">
        <v>4.0981846762483901E-3</v>
      </c>
      <c r="G58">
        <v>0</v>
      </c>
      <c r="H58">
        <v>54.072030221396702</v>
      </c>
      <c r="I58">
        <v>23.7832359800157</v>
      </c>
      <c r="J58">
        <v>57.3416766910875</v>
      </c>
      <c r="K58">
        <v>47.745949282333399</v>
      </c>
      <c r="L58">
        <v>54.948799090540298</v>
      </c>
      <c r="M58">
        <v>55.868594565906101</v>
      </c>
      <c r="N58">
        <v>45.065647630833297</v>
      </c>
      <c r="O58">
        <v>52.854447646259899</v>
      </c>
      <c r="P58">
        <v>48.960047638546598</v>
      </c>
      <c r="Q58" t="s">
        <v>60</v>
      </c>
      <c r="R58" t="s">
        <v>87</v>
      </c>
    </row>
    <row r="59" spans="1:18" x14ac:dyDescent="0.4">
      <c r="A59" t="s">
        <v>158</v>
      </c>
      <c r="B59">
        <v>-5.3716358177957101E-3</v>
      </c>
      <c r="C59">
        <v>2.50275504363302E-2</v>
      </c>
      <c r="D59">
        <v>-3.7386655807495103E-2</v>
      </c>
      <c r="E59">
        <v>0</v>
      </c>
      <c r="F59">
        <v>7.4826634347528696E-3</v>
      </c>
      <c r="G59">
        <v>-4.8906207084655701E-3</v>
      </c>
      <c r="H59">
        <v>51.894788485353601</v>
      </c>
      <c r="I59">
        <v>26.1534353243214</v>
      </c>
      <c r="J59">
        <v>54.655850568825599</v>
      </c>
      <c r="K59">
        <v>47.745949282333399</v>
      </c>
      <c r="L59">
        <v>57.373022903656299</v>
      </c>
      <c r="M59">
        <v>54.8760047543323</v>
      </c>
      <c r="N59">
        <v>44.234691459500198</v>
      </c>
      <c r="O59">
        <v>53.331658980107299</v>
      </c>
      <c r="P59">
        <v>48.783175219803802</v>
      </c>
      <c r="Q59" t="s">
        <v>138</v>
      </c>
      <c r="R59" t="s">
        <v>159</v>
      </c>
    </row>
    <row r="60" spans="1:18" x14ac:dyDescent="0.4">
      <c r="A60" t="s">
        <v>195</v>
      </c>
      <c r="B60">
        <v>-1.3107506702523799E-2</v>
      </c>
      <c r="C60">
        <v>2.1591828249620498E-2</v>
      </c>
      <c r="D60">
        <v>2.2560715675354E-2</v>
      </c>
      <c r="E60">
        <v>0</v>
      </c>
      <c r="F60">
        <v>5.7970341055649998E-3</v>
      </c>
      <c r="G60">
        <v>-1.63570791482925E-2</v>
      </c>
      <c r="H60">
        <v>48.759270455804398</v>
      </c>
      <c r="I60">
        <v>25.4041217270529</v>
      </c>
      <c r="J60">
        <v>58.108808391550902</v>
      </c>
      <c r="K60">
        <v>47.745949282333399</v>
      </c>
      <c r="L60">
        <v>56.165645622993502</v>
      </c>
      <c r="M60">
        <v>52.548797125553001</v>
      </c>
      <c r="N60">
        <v>44.090733524802701</v>
      </c>
      <c r="O60">
        <v>52.153464010293298</v>
      </c>
      <c r="P60">
        <v>48.122098767548003</v>
      </c>
      <c r="Q60" t="s">
        <v>179</v>
      </c>
      <c r="R60" t="s">
        <v>196</v>
      </c>
    </row>
    <row r="61" spans="1:18" x14ac:dyDescent="0.4">
      <c r="A61" t="s">
        <v>121</v>
      </c>
      <c r="B61">
        <v>0</v>
      </c>
      <c r="C61">
        <v>1.9871538951379199E-2</v>
      </c>
      <c r="D61">
        <v>-4.3144345283508301E-2</v>
      </c>
      <c r="E61">
        <v>0</v>
      </c>
      <c r="F61">
        <v>-1.87731164942139E-4</v>
      </c>
      <c r="G61">
        <v>-2.42209434509277E-3</v>
      </c>
      <c r="H61">
        <v>54.072030221396702</v>
      </c>
      <c r="I61">
        <v>25.028935349238601</v>
      </c>
      <c r="J61">
        <v>54.324208689869998</v>
      </c>
      <c r="K61">
        <v>47.745949282333399</v>
      </c>
      <c r="L61">
        <v>51.878896755618797</v>
      </c>
      <c r="M61">
        <v>55.377011531170197</v>
      </c>
      <c r="N61">
        <v>44.475058086835098</v>
      </c>
      <c r="O61">
        <v>51.6672858563742</v>
      </c>
      <c r="P61">
        <v>48.071171971604599</v>
      </c>
      <c r="Q61" t="s">
        <v>101</v>
      </c>
      <c r="R61" t="s">
        <v>122</v>
      </c>
    </row>
    <row r="62" spans="1:18" x14ac:dyDescent="0.4">
      <c r="A62" t="s">
        <v>160</v>
      </c>
      <c r="B62">
        <v>-1.16656070518716E-2</v>
      </c>
      <c r="C62">
        <v>3.0863768578197101E-2</v>
      </c>
      <c r="D62">
        <v>-7.1699619293212804E-3</v>
      </c>
      <c r="E62">
        <v>0</v>
      </c>
      <c r="F62">
        <v>3.2682674775132399E-3</v>
      </c>
      <c r="G62">
        <v>-1.4526039361953701E-2</v>
      </c>
      <c r="H62">
        <v>49.343703988730297</v>
      </c>
      <c r="I62">
        <v>27.426284924106401</v>
      </c>
      <c r="J62">
        <v>56.396326705187803</v>
      </c>
      <c r="K62">
        <v>47.745949282333399</v>
      </c>
      <c r="L62">
        <v>54.354348606537997</v>
      </c>
      <c r="M62">
        <v>52.920421004166201</v>
      </c>
      <c r="N62">
        <v>44.388771872674802</v>
      </c>
      <c r="O62">
        <v>51.673572964345901</v>
      </c>
      <c r="P62">
        <v>48.031172418510401</v>
      </c>
      <c r="Q62" t="s">
        <v>138</v>
      </c>
      <c r="R62" t="s">
        <v>161</v>
      </c>
    </row>
    <row r="63" spans="1:18" x14ac:dyDescent="0.4">
      <c r="A63" t="s">
        <v>197</v>
      </c>
      <c r="B63">
        <v>-1.7353313815239801E-2</v>
      </c>
      <c r="C63">
        <v>6.1411049394968203E-3</v>
      </c>
      <c r="D63">
        <v>5.48793077468872E-2</v>
      </c>
      <c r="E63">
        <v>0</v>
      </c>
      <c r="F63">
        <v>1.8475095115366099E-3</v>
      </c>
      <c r="G63">
        <v>7.5689256191253601E-3</v>
      </c>
      <c r="H63">
        <v>47.038351770593202</v>
      </c>
      <c r="I63">
        <v>22.0343972747403</v>
      </c>
      <c r="J63">
        <v>59.970353486064297</v>
      </c>
      <c r="K63">
        <v>47.745949282333399</v>
      </c>
      <c r="L63">
        <v>53.336692553847499</v>
      </c>
      <c r="M63">
        <v>57.404767354995997</v>
      </c>
      <c r="N63">
        <v>43.014367510465902</v>
      </c>
      <c r="O63">
        <v>52.829136397059003</v>
      </c>
      <c r="P63">
        <v>47.921751953762403</v>
      </c>
      <c r="Q63" t="s">
        <v>179</v>
      </c>
      <c r="R63" t="s">
        <v>198</v>
      </c>
    </row>
    <row r="64" spans="1:18" x14ac:dyDescent="0.4">
      <c r="A64" t="s">
        <v>199</v>
      </c>
      <c r="B64">
        <v>-1.98865038846067E-2</v>
      </c>
      <c r="C64">
        <v>2.48727821648651E-2</v>
      </c>
      <c r="D64">
        <v>7.0484876632690404E-3</v>
      </c>
      <c r="E64">
        <v>0</v>
      </c>
      <c r="F64">
        <v>2.0938104533923798E-3</v>
      </c>
      <c r="G64">
        <v>1.7185211181640599E-3</v>
      </c>
      <c r="H64">
        <v>46.011594311332203</v>
      </c>
      <c r="I64">
        <v>26.119681148653999</v>
      </c>
      <c r="J64">
        <v>57.215306846156999</v>
      </c>
      <c r="K64">
        <v>47.745949282333399</v>
      </c>
      <c r="L64">
        <v>53.513112218748397</v>
      </c>
      <c r="M64">
        <v>56.217381898751498</v>
      </c>
      <c r="N64">
        <v>43.115527435381097</v>
      </c>
      <c r="O64">
        <v>52.492147799944497</v>
      </c>
      <c r="P64">
        <v>47.803837617662701</v>
      </c>
      <c r="Q64" t="s">
        <v>179</v>
      </c>
      <c r="R64" t="s">
        <v>200</v>
      </c>
    </row>
    <row r="65" spans="1:18" x14ac:dyDescent="0.4">
      <c r="A65" t="s">
        <v>49</v>
      </c>
      <c r="B65">
        <v>-1.49007627779451E-2</v>
      </c>
      <c r="C65">
        <v>1.52322297161293E-2</v>
      </c>
      <c r="D65">
        <v>-3.4287214279174798E-2</v>
      </c>
      <c r="E65">
        <v>0</v>
      </c>
      <c r="F65">
        <v>3.7791375180277198E-3</v>
      </c>
      <c r="G65">
        <v>0</v>
      </c>
      <c r="H65">
        <v>48.032424462655399</v>
      </c>
      <c r="I65">
        <v>24.017125516257</v>
      </c>
      <c r="J65">
        <v>54.834377843776402</v>
      </c>
      <c r="K65">
        <v>47.745949282333399</v>
      </c>
      <c r="L65">
        <v>54.720272994307003</v>
      </c>
      <c r="M65">
        <v>55.868594565906101</v>
      </c>
      <c r="N65">
        <v>42.294642607562899</v>
      </c>
      <c r="O65">
        <v>52.778272280848803</v>
      </c>
      <c r="P65">
        <v>47.536457444205901</v>
      </c>
      <c r="Q65" t="s">
        <v>19</v>
      </c>
      <c r="R65" t="s">
        <v>50</v>
      </c>
    </row>
    <row r="66" spans="1:18" x14ac:dyDescent="0.4">
      <c r="A66" t="s">
        <v>162</v>
      </c>
      <c r="B66">
        <v>-8.2071233372438199E-3</v>
      </c>
      <c r="C66">
        <v>-3.29247586214886E-4</v>
      </c>
      <c r="D66">
        <v>-1.3846158981323201E-2</v>
      </c>
      <c r="E66">
        <v>0</v>
      </c>
      <c r="F66" s="1">
        <v>1.0861061833400399E-5</v>
      </c>
      <c r="G66">
        <v>0</v>
      </c>
      <c r="H66">
        <v>50.745503243617797</v>
      </c>
      <c r="I66">
        <v>20.623246179523399</v>
      </c>
      <c r="J66">
        <v>56.0117789549439</v>
      </c>
      <c r="K66">
        <v>47.745949282333399</v>
      </c>
      <c r="L66">
        <v>52.021143771954499</v>
      </c>
      <c r="M66">
        <v>55.868594565906101</v>
      </c>
      <c r="N66">
        <v>42.460176126028401</v>
      </c>
      <c r="O66">
        <v>51.878562540064699</v>
      </c>
      <c r="P66">
        <v>47.169369333046497</v>
      </c>
      <c r="Q66" t="s">
        <v>138</v>
      </c>
      <c r="R66" t="s">
        <v>163</v>
      </c>
    </row>
    <row r="67" spans="1:18" x14ac:dyDescent="0.4">
      <c r="A67" t="s">
        <v>123</v>
      </c>
      <c r="B67">
        <v>-2.4466017735487702E-2</v>
      </c>
      <c r="C67">
        <v>9.81505390024239E-3</v>
      </c>
      <c r="D67">
        <v>2.6534795761108398E-3</v>
      </c>
      <c r="E67">
        <v>0</v>
      </c>
      <c r="F67">
        <v>3.0697429426577699E-3</v>
      </c>
      <c r="G67">
        <v>1.81907415390014E-3</v>
      </c>
      <c r="H67">
        <v>44.155416970736297</v>
      </c>
      <c r="I67">
        <v>22.835666924133399</v>
      </c>
      <c r="J67">
        <v>56.962155170276901</v>
      </c>
      <c r="K67">
        <v>47.745949282333399</v>
      </c>
      <c r="L67">
        <v>54.212150076358199</v>
      </c>
      <c r="M67">
        <v>56.2377899256144</v>
      </c>
      <c r="N67">
        <v>41.317746355048897</v>
      </c>
      <c r="O67">
        <v>52.731963094768702</v>
      </c>
      <c r="P67">
        <v>47.024854724908799</v>
      </c>
      <c r="Q67" t="s">
        <v>101</v>
      </c>
      <c r="R67" t="s">
        <v>124</v>
      </c>
    </row>
    <row r="68" spans="1:18" x14ac:dyDescent="0.4">
      <c r="A68" t="s">
        <v>201</v>
      </c>
      <c r="B68">
        <v>0</v>
      </c>
      <c r="C68">
        <v>-3.5177626083769703E-2</v>
      </c>
      <c r="D68">
        <v>0</v>
      </c>
      <c r="E68">
        <v>0</v>
      </c>
      <c r="F68">
        <v>1.30293419616886E-3</v>
      </c>
      <c r="G68">
        <v>5.4062902927398604E-3</v>
      </c>
      <c r="H68">
        <v>54.072030221396702</v>
      </c>
      <c r="I68">
        <v>13.0229914348336</v>
      </c>
      <c r="J68">
        <v>56.8093152236181</v>
      </c>
      <c r="K68">
        <v>47.745949282333399</v>
      </c>
      <c r="L68">
        <v>52.946625857688602</v>
      </c>
      <c r="M68">
        <v>56.965843562070397</v>
      </c>
      <c r="N68">
        <v>41.301445626616101</v>
      </c>
      <c r="O68">
        <v>52.552806234030797</v>
      </c>
      <c r="P68">
        <v>46.927125930323498</v>
      </c>
      <c r="Q68" t="s">
        <v>179</v>
      </c>
      <c r="R68" t="s">
        <v>202</v>
      </c>
    </row>
    <row r="69" spans="1:18" x14ac:dyDescent="0.4">
      <c r="A69" t="s">
        <v>125</v>
      </c>
      <c r="B69">
        <v>-1.4515334791203E-2</v>
      </c>
      <c r="C69">
        <v>9.5679753297541695E-3</v>
      </c>
      <c r="D69">
        <v>0</v>
      </c>
      <c r="E69">
        <v>0</v>
      </c>
      <c r="F69" s="1">
        <v>-9.4159087976053394E-5</v>
      </c>
      <c r="G69">
        <v>-1.39274597167968E-2</v>
      </c>
      <c r="H69">
        <v>48.1886468737492</v>
      </c>
      <c r="I69">
        <v>22.7817803400619</v>
      </c>
      <c r="J69">
        <v>56.8093152236181</v>
      </c>
      <c r="K69">
        <v>47.745949282333399</v>
      </c>
      <c r="L69">
        <v>51.945920268960101</v>
      </c>
      <c r="M69">
        <v>53.0419074355653</v>
      </c>
      <c r="N69">
        <v>42.593247479143102</v>
      </c>
      <c r="O69">
        <v>50.911258995619598</v>
      </c>
      <c r="P69">
        <v>46.752253237381296</v>
      </c>
      <c r="Q69" t="s">
        <v>101</v>
      </c>
      <c r="R69" t="s">
        <v>126</v>
      </c>
    </row>
    <row r="70" spans="1:18" x14ac:dyDescent="0.4">
      <c r="A70" t="s">
        <v>127</v>
      </c>
      <c r="B70">
        <v>0</v>
      </c>
      <c r="C70">
        <v>-1.8046082225203701E-2</v>
      </c>
      <c r="D70">
        <v>-7.1213483810424805E-2</v>
      </c>
      <c r="E70">
        <v>0</v>
      </c>
      <c r="F70">
        <v>-6.8944842917685002E-3</v>
      </c>
      <c r="G70">
        <v>-1.1486575007438601E-2</v>
      </c>
      <c r="H70">
        <v>54.072030221396702</v>
      </c>
      <c r="I70">
        <v>16.759294330650199</v>
      </c>
      <c r="J70">
        <v>52.707431355747801</v>
      </c>
      <c r="K70">
        <v>47.745949282333399</v>
      </c>
      <c r="L70">
        <v>47.075004694577501</v>
      </c>
      <c r="M70">
        <v>53.537304122031202</v>
      </c>
      <c r="N70">
        <v>41.179585302598198</v>
      </c>
      <c r="O70">
        <v>49.452752699647398</v>
      </c>
      <c r="P70">
        <v>45.316169001122802</v>
      </c>
      <c r="Q70" t="s">
        <v>101</v>
      </c>
      <c r="R70" t="s">
        <v>128</v>
      </c>
    </row>
    <row r="71" spans="1:18" x14ac:dyDescent="0.4">
      <c r="A71" t="s">
        <v>129</v>
      </c>
      <c r="B71">
        <v>-4.8358239565004103E-2</v>
      </c>
      <c r="C71">
        <v>1.1560605102969299E-3</v>
      </c>
      <c r="D71">
        <v>-7.6502561569213798E-3</v>
      </c>
      <c r="E71">
        <v>0</v>
      </c>
      <c r="F71">
        <v>2.7418728371028601E-4</v>
      </c>
      <c r="G71">
        <v>0</v>
      </c>
      <c r="H71">
        <v>34.471375777606902</v>
      </c>
      <c r="I71">
        <v>20.947184348084999</v>
      </c>
      <c r="J71">
        <v>56.368661844004102</v>
      </c>
      <c r="K71">
        <v>47.745949282333399</v>
      </c>
      <c r="L71">
        <v>52.209758250945697</v>
      </c>
      <c r="M71">
        <v>55.868594565906101</v>
      </c>
      <c r="N71">
        <v>37.262407323231997</v>
      </c>
      <c r="O71">
        <v>51.941434033061697</v>
      </c>
      <c r="P71">
        <v>44.601920678146897</v>
      </c>
      <c r="Q71" t="s">
        <v>101</v>
      </c>
      <c r="R71" t="s">
        <v>130</v>
      </c>
    </row>
    <row r="72" spans="1:18" x14ac:dyDescent="0.4">
      <c r="A72" t="s">
        <v>88</v>
      </c>
      <c r="B72">
        <v>-4.0802507205717202E-2</v>
      </c>
      <c r="C72">
        <v>4.4059001371916599E-3</v>
      </c>
      <c r="D72">
        <v>-1.9629120826721101E-2</v>
      </c>
      <c r="E72">
        <v>0</v>
      </c>
      <c r="F72">
        <v>-3.0046509481901302E-4</v>
      </c>
      <c r="G72">
        <v>-3.0181437730789101E-2</v>
      </c>
      <c r="H72">
        <v>37.533879714398601</v>
      </c>
      <c r="I72">
        <v>21.655957901078899</v>
      </c>
      <c r="J72">
        <v>55.678681392054003</v>
      </c>
      <c r="K72">
        <v>47.745949282333399</v>
      </c>
      <c r="L72">
        <v>51.798148050469699</v>
      </c>
      <c r="M72">
        <v>49.743035178653798</v>
      </c>
      <c r="N72">
        <v>38.289506335843903</v>
      </c>
      <c r="O72">
        <v>49.762377503819003</v>
      </c>
      <c r="P72">
        <v>44.025941919831403</v>
      </c>
      <c r="Q72" t="s">
        <v>60</v>
      </c>
      <c r="R72" t="s">
        <v>89</v>
      </c>
    </row>
    <row r="73" spans="1:18" x14ac:dyDescent="0.4">
      <c r="A73" t="s">
        <v>203</v>
      </c>
      <c r="B73">
        <v>-2.9363269810595501E-2</v>
      </c>
      <c r="C73">
        <v>1.3345727900193601E-3</v>
      </c>
      <c r="D73">
        <v>5.1329493522644001E-2</v>
      </c>
      <c r="E73">
        <v>0</v>
      </c>
      <c r="F73">
        <v>-7.5485853882838998E-3</v>
      </c>
      <c r="G73">
        <v>-5.4044306278228697E-2</v>
      </c>
      <c r="H73">
        <v>42.170453363463402</v>
      </c>
      <c r="I73">
        <v>20.986116971622799</v>
      </c>
      <c r="J73">
        <v>59.765884824776499</v>
      </c>
      <c r="K73">
        <v>47.745949282333399</v>
      </c>
      <c r="L73">
        <v>46.606487215963298</v>
      </c>
      <c r="M73">
        <v>44.899878939995901</v>
      </c>
      <c r="N73">
        <v>40.9741517199542</v>
      </c>
      <c r="O73">
        <v>46.417438479430899</v>
      </c>
      <c r="P73">
        <v>43.695795099692504</v>
      </c>
      <c r="Q73" t="s">
        <v>179</v>
      </c>
      <c r="R73" t="s">
        <v>204</v>
      </c>
    </row>
    <row r="74" spans="1:18" x14ac:dyDescent="0.4">
      <c r="A74" t="s">
        <v>205</v>
      </c>
      <c r="B74">
        <v>-4.3106101900218401E-2</v>
      </c>
      <c r="C74">
        <v>1.04076265073143E-2</v>
      </c>
      <c r="D74">
        <v>-4.9344301223754796E-3</v>
      </c>
      <c r="E74">
        <v>-3.3116148033018001E-3</v>
      </c>
      <c r="F74">
        <v>-3.0737414893656999E-3</v>
      </c>
      <c r="G74">
        <v>1.9495189189910799E-4</v>
      </c>
      <c r="H74">
        <v>36.600182292995001</v>
      </c>
      <c r="I74">
        <v>22.964904006678999</v>
      </c>
      <c r="J74">
        <v>56.525092935462801</v>
      </c>
      <c r="K74">
        <v>39.885083681814898</v>
      </c>
      <c r="L74">
        <v>49.811714346574</v>
      </c>
      <c r="M74">
        <v>55.908161580643402</v>
      </c>
      <c r="N74">
        <v>38.696726411712298</v>
      </c>
      <c r="O74">
        <v>48.5349865363441</v>
      </c>
      <c r="P74">
        <v>43.615856474028199</v>
      </c>
      <c r="Q74" t="s">
        <v>179</v>
      </c>
      <c r="R74" t="s">
        <v>206</v>
      </c>
    </row>
    <row r="75" spans="1:18" x14ac:dyDescent="0.4">
      <c r="A75" t="s">
        <v>164</v>
      </c>
      <c r="B75">
        <v>-2.2785585387978001E-2</v>
      </c>
      <c r="C75">
        <v>-1.2602751038879301E-3</v>
      </c>
      <c r="D75">
        <v>0</v>
      </c>
      <c r="E75">
        <v>0</v>
      </c>
      <c r="F75">
        <v>-7.1210224745354902E-3</v>
      </c>
      <c r="G75">
        <v>-5.7176753878593403E-2</v>
      </c>
      <c r="H75">
        <v>44.836533034017101</v>
      </c>
      <c r="I75">
        <v>20.4201937962073</v>
      </c>
      <c r="J75">
        <v>56.8093152236181</v>
      </c>
      <c r="K75">
        <v>47.745949282333399</v>
      </c>
      <c r="L75">
        <v>46.912740636673803</v>
      </c>
      <c r="M75">
        <v>44.264124143466901</v>
      </c>
      <c r="N75">
        <v>40.688680684614098</v>
      </c>
      <c r="O75">
        <v>46.307604687491398</v>
      </c>
      <c r="P75">
        <v>43.498142686052802</v>
      </c>
      <c r="Q75" t="s">
        <v>138</v>
      </c>
      <c r="R75" t="s">
        <v>165</v>
      </c>
    </row>
    <row r="76" spans="1:18" x14ac:dyDescent="0.4">
      <c r="A76" t="s">
        <v>90</v>
      </c>
      <c r="B76">
        <v>-2.5231881941931902E-2</v>
      </c>
      <c r="C76">
        <v>-2.5463848404339001E-3</v>
      </c>
      <c r="D76">
        <v>-0.20359218120574901</v>
      </c>
      <c r="E76">
        <v>0</v>
      </c>
      <c r="F76">
        <v>-8.5011200544324295E-4</v>
      </c>
      <c r="G76">
        <v>-1.8408969044685301E-2</v>
      </c>
      <c r="H76">
        <v>43.844995421142897</v>
      </c>
      <c r="I76">
        <v>20.139699780451</v>
      </c>
      <c r="J76">
        <v>45.082442178963802</v>
      </c>
      <c r="K76">
        <v>47.745949282333399</v>
      </c>
      <c r="L76">
        <v>51.404448687992499</v>
      </c>
      <c r="M76">
        <v>52.132349985805398</v>
      </c>
      <c r="N76">
        <v>36.355712460185899</v>
      </c>
      <c r="O76">
        <v>50.427582652043803</v>
      </c>
      <c r="P76">
        <v>43.391647556114798</v>
      </c>
      <c r="Q76" t="s">
        <v>60</v>
      </c>
      <c r="R76" t="s">
        <v>91</v>
      </c>
    </row>
    <row r="77" spans="1:18" x14ac:dyDescent="0.4">
      <c r="A77" t="s">
        <v>166</v>
      </c>
      <c r="B77">
        <v>-2.6725128111667901E-2</v>
      </c>
      <c r="C77">
        <v>-4.1462375644124298E-2</v>
      </c>
      <c r="D77">
        <v>-0.101861715316772</v>
      </c>
      <c r="E77">
        <v>0</v>
      </c>
      <c r="F77">
        <v>-6.8183567090471199E-4</v>
      </c>
      <c r="G77">
        <v>-1.44818425178527E-2</v>
      </c>
      <c r="H77">
        <v>43.239750018585099</v>
      </c>
      <c r="I77">
        <v>11.652319405757099</v>
      </c>
      <c r="J77">
        <v>50.942098729565501</v>
      </c>
      <c r="K77">
        <v>47.745949282333399</v>
      </c>
      <c r="L77">
        <v>51.5249811322713</v>
      </c>
      <c r="M77">
        <v>52.929391100146503</v>
      </c>
      <c r="N77">
        <v>35.278056051302599</v>
      </c>
      <c r="O77">
        <v>50.733440504917098</v>
      </c>
      <c r="P77">
        <v>43.005748278109799</v>
      </c>
      <c r="Q77" t="s">
        <v>138</v>
      </c>
      <c r="R77" t="s">
        <v>167</v>
      </c>
    </row>
    <row r="78" spans="1:18" x14ac:dyDescent="0.4">
      <c r="A78" t="s">
        <v>168</v>
      </c>
      <c r="B78">
        <v>-4.4405505482890101E-2</v>
      </c>
      <c r="C78">
        <v>1.15250554526584E-2</v>
      </c>
      <c r="D78">
        <v>-9.8109722137451102E-2</v>
      </c>
      <c r="E78">
        <v>0</v>
      </c>
      <c r="F78">
        <v>-2.28348276767015E-4</v>
      </c>
      <c r="G78">
        <v>-4.4550999999046298E-2</v>
      </c>
      <c r="H78">
        <v>36.073505539745199</v>
      </c>
      <c r="I78">
        <v>23.2086095967197</v>
      </c>
      <c r="J78">
        <v>51.158212862327098</v>
      </c>
      <c r="K78">
        <v>47.745949282333399</v>
      </c>
      <c r="L78">
        <v>51.849803658355697</v>
      </c>
      <c r="M78">
        <v>46.826619869742402</v>
      </c>
      <c r="N78">
        <v>36.813442666264002</v>
      </c>
      <c r="O78">
        <v>48.807457603477197</v>
      </c>
      <c r="P78">
        <v>42.810450134870599</v>
      </c>
      <c r="Q78" t="s">
        <v>138</v>
      </c>
      <c r="R78" t="s">
        <v>169</v>
      </c>
    </row>
    <row r="79" spans="1:18" x14ac:dyDescent="0.4">
      <c r="A79" t="s">
        <v>131</v>
      </c>
      <c r="B79">
        <v>-4.4660442523500897E-2</v>
      </c>
      <c r="C79">
        <v>-4.0733783291857501E-4</v>
      </c>
      <c r="D79">
        <v>-0.141886711120605</v>
      </c>
      <c r="E79">
        <v>0</v>
      </c>
      <c r="F79">
        <v>-2.6941425573105099E-3</v>
      </c>
      <c r="G79">
        <v>-2.1545991301536501E-2</v>
      </c>
      <c r="H79">
        <v>35.970173969305797</v>
      </c>
      <c r="I79">
        <v>20.606215092465401</v>
      </c>
      <c r="J79">
        <v>48.636666165188103</v>
      </c>
      <c r="K79">
        <v>47.745949282333399</v>
      </c>
      <c r="L79">
        <v>50.083612277151701</v>
      </c>
      <c r="M79">
        <v>51.4956667268806</v>
      </c>
      <c r="N79">
        <v>35.071018408986397</v>
      </c>
      <c r="O79">
        <v>49.775076095455198</v>
      </c>
      <c r="P79">
        <v>42.423047252220798</v>
      </c>
      <c r="Q79" t="s">
        <v>101</v>
      </c>
      <c r="R79" t="s">
        <v>132</v>
      </c>
    </row>
    <row r="80" spans="1:18" x14ac:dyDescent="0.4">
      <c r="A80" t="s">
        <v>92</v>
      </c>
      <c r="B80">
        <v>-2.0447755823331502E-2</v>
      </c>
      <c r="C80">
        <v>1.2293713975443E-2</v>
      </c>
      <c r="D80">
        <v>-1.2799382209777801E-2</v>
      </c>
      <c r="E80">
        <v>-4.0676985383210698E-3</v>
      </c>
      <c r="F80">
        <v>-1.9342297682470001E-3</v>
      </c>
      <c r="G80">
        <v>-8.34239572286605E-2</v>
      </c>
      <c r="H80">
        <v>45.784106598673397</v>
      </c>
      <c r="I80">
        <v>23.376250125108999</v>
      </c>
      <c r="J80">
        <v>56.0720731088416</v>
      </c>
      <c r="K80">
        <v>38.0903481896922</v>
      </c>
      <c r="L80">
        <v>50.627920222506702</v>
      </c>
      <c r="M80">
        <v>38.937048465222901</v>
      </c>
      <c r="N80">
        <v>41.744143277541298</v>
      </c>
      <c r="O80">
        <v>42.551772292473899</v>
      </c>
      <c r="P80">
        <v>42.147957785007598</v>
      </c>
      <c r="Q80" t="s">
        <v>60</v>
      </c>
      <c r="R80" t="s">
        <v>93</v>
      </c>
    </row>
    <row r="81" spans="1:18" x14ac:dyDescent="0.4">
      <c r="A81" t="s">
        <v>170</v>
      </c>
      <c r="B81">
        <v>-3.4758586268915301E-2</v>
      </c>
      <c r="C81">
        <v>-1.8807039155663799E-3</v>
      </c>
      <c r="D81">
        <v>-0.111107587814331</v>
      </c>
      <c r="E81">
        <v>0</v>
      </c>
      <c r="F81">
        <v>-1.6569454085695E-3</v>
      </c>
      <c r="G81">
        <v>-7.1022137999534607E-2</v>
      </c>
      <c r="H81">
        <v>39.983613344767797</v>
      </c>
      <c r="I81">
        <v>20.284881416607401</v>
      </c>
      <c r="J81">
        <v>50.409538135520101</v>
      </c>
      <c r="K81">
        <v>47.745949282333399</v>
      </c>
      <c r="L81">
        <v>50.826532592593402</v>
      </c>
      <c r="M81">
        <v>41.454094898716001</v>
      </c>
      <c r="N81">
        <v>36.892677632298501</v>
      </c>
      <c r="O81">
        <v>46.675525591214303</v>
      </c>
      <c r="P81">
        <v>41.784101611756398</v>
      </c>
      <c r="Q81" t="s">
        <v>138</v>
      </c>
      <c r="R81" t="s">
        <v>171</v>
      </c>
    </row>
    <row r="82" spans="1:18" x14ac:dyDescent="0.4">
      <c r="A82" t="s">
        <v>172</v>
      </c>
      <c r="B82">
        <v>-9.3375700630528597E-3</v>
      </c>
      <c r="C82">
        <v>-3.8253624493334901E-2</v>
      </c>
      <c r="D82">
        <v>-0.212213635444641</v>
      </c>
      <c r="E82">
        <v>0</v>
      </c>
      <c r="F82">
        <v>-1.18223154499231E-2</v>
      </c>
      <c r="G82">
        <v>-1.95041894912719E-2</v>
      </c>
      <c r="H82">
        <v>50.287308407763398</v>
      </c>
      <c r="I82">
        <v>12.352131770341799</v>
      </c>
      <c r="J82">
        <v>44.585847964387298</v>
      </c>
      <c r="K82">
        <v>47.745949282333399</v>
      </c>
      <c r="L82">
        <v>43.545313272938301</v>
      </c>
      <c r="M82">
        <v>51.910066410465397</v>
      </c>
      <c r="N82">
        <v>35.741762714164203</v>
      </c>
      <c r="O82">
        <v>47.733776321912401</v>
      </c>
      <c r="P82">
        <v>41.737769518038299</v>
      </c>
      <c r="Q82" t="s">
        <v>138</v>
      </c>
      <c r="R82" t="s">
        <v>173</v>
      </c>
    </row>
    <row r="83" spans="1:18" x14ac:dyDescent="0.4">
      <c r="A83" t="s">
        <v>207</v>
      </c>
      <c r="B83">
        <v>-6.4640030884530394E-2</v>
      </c>
      <c r="C83">
        <v>-5.6691657718115299E-3</v>
      </c>
      <c r="D83">
        <v>-8.6308956146240207E-2</v>
      </c>
      <c r="E83">
        <v>0</v>
      </c>
      <c r="F83">
        <v>2.03169405587314E-3</v>
      </c>
      <c r="G83">
        <v>-4.1562989354133599E-2</v>
      </c>
      <c r="H83">
        <v>27.872008880659699</v>
      </c>
      <c r="I83">
        <v>19.458637085037601</v>
      </c>
      <c r="J83">
        <v>51.837934862401099</v>
      </c>
      <c r="K83">
        <v>47.745949282333399</v>
      </c>
      <c r="L83">
        <v>53.468619680666201</v>
      </c>
      <c r="M83">
        <v>47.4330600538852</v>
      </c>
      <c r="N83">
        <v>33.056193609366098</v>
      </c>
      <c r="O83">
        <v>49.549209672295</v>
      </c>
      <c r="P83">
        <v>41.302701640830499</v>
      </c>
      <c r="Q83" t="s">
        <v>179</v>
      </c>
      <c r="R83" t="s">
        <v>208</v>
      </c>
    </row>
    <row r="84" spans="1:18" x14ac:dyDescent="0.4">
      <c r="A84" t="s">
        <v>209</v>
      </c>
      <c r="B84">
        <v>-6.5329176852471194E-2</v>
      </c>
      <c r="C84">
        <v>-4.1083166153166301E-4</v>
      </c>
      <c r="D84">
        <v>-2.5273561477661102E-2</v>
      </c>
      <c r="E84">
        <v>-1.3182625364077901E-3</v>
      </c>
      <c r="F84">
        <v>-8.1995110094204495E-4</v>
      </c>
      <c r="G84">
        <v>-5.40985018014907E-2</v>
      </c>
      <c r="H84">
        <v>27.5926829146931</v>
      </c>
      <c r="I84">
        <v>20.605453106151</v>
      </c>
      <c r="J84">
        <v>55.353562625067703</v>
      </c>
      <c r="K84">
        <v>44.616755447782303</v>
      </c>
      <c r="L84">
        <v>51.426052245920999</v>
      </c>
      <c r="M84">
        <v>44.888879533697697</v>
      </c>
      <c r="N84">
        <v>34.5172328819706</v>
      </c>
      <c r="O84">
        <v>46.977229075800302</v>
      </c>
      <c r="P84">
        <v>40.747230978885497</v>
      </c>
      <c r="Q84" t="s">
        <v>179</v>
      </c>
      <c r="R84" t="s">
        <v>210</v>
      </c>
    </row>
    <row r="85" spans="1:18" x14ac:dyDescent="0.4">
      <c r="A85" t="s">
        <v>51</v>
      </c>
      <c r="B85">
        <v>-5.97616856911906E-2</v>
      </c>
      <c r="C85">
        <v>-1.03893800686183E-2</v>
      </c>
      <c r="D85">
        <v>-0.138759851455688</v>
      </c>
      <c r="E85">
        <v>0</v>
      </c>
      <c r="F85">
        <v>-3.1328180156737699E-3</v>
      </c>
      <c r="G85">
        <v>-5.2430197596549898E-2</v>
      </c>
      <c r="H85">
        <v>29.849309114338499</v>
      </c>
      <c r="I85">
        <v>18.4291822681434</v>
      </c>
      <c r="J85">
        <v>48.816772719878799</v>
      </c>
      <c r="K85">
        <v>47.745949282333399</v>
      </c>
      <c r="L85">
        <v>49.769399197893499</v>
      </c>
      <c r="M85">
        <v>45.227474950341602</v>
      </c>
      <c r="N85">
        <v>32.365088034120198</v>
      </c>
      <c r="O85">
        <v>47.5809411435228</v>
      </c>
      <c r="P85">
        <v>39.973014588821499</v>
      </c>
      <c r="Q85" t="s">
        <v>19</v>
      </c>
      <c r="R85" t="s">
        <v>52</v>
      </c>
    </row>
    <row r="86" spans="1:18" x14ac:dyDescent="0.4">
      <c r="A86" t="s">
        <v>133</v>
      </c>
      <c r="B86">
        <v>-4.7256429638651301E-2</v>
      </c>
      <c r="C86">
        <v>-6.1612341379377799E-3</v>
      </c>
      <c r="D86">
        <v>-0.52076774835586503</v>
      </c>
      <c r="E86">
        <v>0</v>
      </c>
      <c r="F86">
        <v>-2.9748359289499799E-4</v>
      </c>
      <c r="G86">
        <v>-9.4621181488037092E-3</v>
      </c>
      <c r="H86">
        <v>34.917963490961299</v>
      </c>
      <c r="I86">
        <v>19.351319468103899</v>
      </c>
      <c r="J86">
        <v>26.813186518910999</v>
      </c>
      <c r="K86">
        <v>47.745949282333399</v>
      </c>
      <c r="L86">
        <v>51.800283631301802</v>
      </c>
      <c r="M86">
        <v>53.948183511711498</v>
      </c>
      <c r="N86">
        <v>27.027489825992099</v>
      </c>
      <c r="O86">
        <v>51.1648054751156</v>
      </c>
      <c r="P86">
        <v>39.096147650553803</v>
      </c>
      <c r="Q86" t="s">
        <v>101</v>
      </c>
      <c r="R86" t="s">
        <v>134</v>
      </c>
    </row>
    <row r="87" spans="1:18" x14ac:dyDescent="0.4">
      <c r="A87" t="s">
        <v>53</v>
      </c>
      <c r="B87">
        <v>-6.7421238339123502E-2</v>
      </c>
      <c r="C87">
        <v>-1.35153197250612E-2</v>
      </c>
      <c r="D87">
        <v>-8.5049390792846596E-2</v>
      </c>
      <c r="E87">
        <v>-2.93549694098694E-3</v>
      </c>
      <c r="F87">
        <v>-9.6814412090366602E-3</v>
      </c>
      <c r="G87">
        <v>-2.1473616361618E-2</v>
      </c>
      <c r="H87">
        <v>26.744724538956302</v>
      </c>
      <c r="I87">
        <v>17.747430670801201</v>
      </c>
      <c r="J87">
        <v>51.910485600367601</v>
      </c>
      <c r="K87">
        <v>40.777884367046603</v>
      </c>
      <c r="L87">
        <v>45.078771948842899</v>
      </c>
      <c r="M87">
        <v>51.510355788302199</v>
      </c>
      <c r="N87">
        <v>32.134213603375002</v>
      </c>
      <c r="O87">
        <v>45.789004034730603</v>
      </c>
      <c r="P87">
        <v>38.961608819052799</v>
      </c>
      <c r="Q87" t="s">
        <v>19</v>
      </c>
      <c r="R87" t="s">
        <v>54</v>
      </c>
    </row>
    <row r="88" spans="1:18" x14ac:dyDescent="0.4">
      <c r="A88" t="s">
        <v>94</v>
      </c>
      <c r="B88">
        <v>-7.6047157663916107E-2</v>
      </c>
      <c r="C88">
        <v>-1.7628398018129699E-2</v>
      </c>
      <c r="D88">
        <v>-0.18108260631561199</v>
      </c>
      <c r="E88">
        <v>0</v>
      </c>
      <c r="F88">
        <v>-7.8204214290787093E-3</v>
      </c>
      <c r="G88">
        <v>-2.0588502287864598E-2</v>
      </c>
      <c r="H88">
        <v>23.248450367974598</v>
      </c>
      <c r="I88">
        <v>16.850389139460901</v>
      </c>
      <c r="J88">
        <v>46.378989646859999</v>
      </c>
      <c r="K88">
        <v>47.745949282333399</v>
      </c>
      <c r="L88">
        <v>46.4117773506104</v>
      </c>
      <c r="M88">
        <v>51.689996628199502</v>
      </c>
      <c r="N88">
        <v>28.8259430514318</v>
      </c>
      <c r="O88">
        <v>48.615907753714502</v>
      </c>
      <c r="P88">
        <v>38.720925402573201</v>
      </c>
      <c r="Q88" t="s">
        <v>60</v>
      </c>
      <c r="R88" t="s">
        <v>95</v>
      </c>
    </row>
    <row r="89" spans="1:18" x14ac:dyDescent="0.4">
      <c r="A89" t="s">
        <v>211</v>
      </c>
      <c r="B89">
        <v>-7.3050201497915399E-2</v>
      </c>
      <c r="C89">
        <v>-7.6293513785135004E-3</v>
      </c>
      <c r="D89">
        <v>-0.36893308162689198</v>
      </c>
      <c r="E89">
        <v>0</v>
      </c>
      <c r="F89">
        <v>-1.37153072955975E-3</v>
      </c>
      <c r="G89">
        <v>-5.2931919693946797E-2</v>
      </c>
      <c r="H89">
        <v>24.463182391335401</v>
      </c>
      <c r="I89">
        <v>19.0311305381016</v>
      </c>
      <c r="J89">
        <v>35.558836032379602</v>
      </c>
      <c r="K89">
        <v>47.745949282333399</v>
      </c>
      <c r="L89">
        <v>51.030968522270797</v>
      </c>
      <c r="M89">
        <v>45.125646517550699</v>
      </c>
      <c r="N89">
        <v>26.351049653938901</v>
      </c>
      <c r="O89">
        <v>47.967521440718301</v>
      </c>
      <c r="P89">
        <v>37.159285547328601</v>
      </c>
      <c r="Q89" t="s">
        <v>179</v>
      </c>
      <c r="R89" t="s">
        <v>212</v>
      </c>
    </row>
    <row r="90" spans="1:18" x14ac:dyDescent="0.4">
      <c r="A90" t="s">
        <v>174</v>
      </c>
      <c r="B90">
        <v>-7.2248769037701596E-2</v>
      </c>
      <c r="C90">
        <v>2.54029480874595E-2</v>
      </c>
      <c r="D90">
        <v>-0.30118322372436501</v>
      </c>
      <c r="E90">
        <v>-3.9098329362833003E-3</v>
      </c>
      <c r="F90">
        <v>6.6878387665483202E-3</v>
      </c>
      <c r="G90">
        <v>-0.10338319838047</v>
      </c>
      <c r="H90">
        <v>24.788020533790402</v>
      </c>
      <c r="I90">
        <v>26.2353076495815</v>
      </c>
      <c r="J90">
        <v>39.4612156704924</v>
      </c>
      <c r="K90">
        <v>38.465077847056499</v>
      </c>
      <c r="L90">
        <v>56.803708387182603</v>
      </c>
      <c r="M90">
        <v>34.886164008012997</v>
      </c>
      <c r="N90">
        <v>30.161514617954801</v>
      </c>
      <c r="O90">
        <v>43.384983414083997</v>
      </c>
      <c r="P90">
        <v>36.773249016019399</v>
      </c>
      <c r="Q90" t="s">
        <v>138</v>
      </c>
      <c r="R90" t="s">
        <v>175</v>
      </c>
    </row>
    <row r="91" spans="1:18" x14ac:dyDescent="0.4">
      <c r="A91" t="s">
        <v>135</v>
      </c>
      <c r="B91">
        <v>-6.6258415214075897E-2</v>
      </c>
      <c r="C91">
        <v>-2.2120068222716199E-2</v>
      </c>
      <c r="D91">
        <v>-0.29783141613006497</v>
      </c>
      <c r="E91">
        <v>-1.9342622322168299E-3</v>
      </c>
      <c r="F91">
        <v>-2.8900404212539301E-3</v>
      </c>
      <c r="G91">
        <v>-7.9475015401840196E-2</v>
      </c>
      <c r="H91">
        <v>27.216042239069601</v>
      </c>
      <c r="I91">
        <v>15.8707786308576</v>
      </c>
      <c r="J91">
        <v>39.654279185484398</v>
      </c>
      <c r="K91">
        <v>43.154541058026801</v>
      </c>
      <c r="L91">
        <v>49.943295170561299</v>
      </c>
      <c r="M91">
        <v>39.738517165712103</v>
      </c>
      <c r="N91">
        <v>27.5803666851372</v>
      </c>
      <c r="O91">
        <v>44.278784464766701</v>
      </c>
      <c r="P91">
        <v>35.929575574951997</v>
      </c>
      <c r="Q91" t="s">
        <v>101</v>
      </c>
      <c r="R91" t="s">
        <v>136</v>
      </c>
    </row>
    <row r="92" spans="1:18" x14ac:dyDescent="0.4">
      <c r="A92" t="s">
        <v>213</v>
      </c>
      <c r="B92">
        <v>-7.3136116960431097E-2</v>
      </c>
      <c r="C92">
        <v>-9.5865128445990992E-3</v>
      </c>
      <c r="D92">
        <v>-0.123236894607543</v>
      </c>
      <c r="E92">
        <v>-7.10071957853737E-3</v>
      </c>
      <c r="F92">
        <v>-3.8306677797133801E-3</v>
      </c>
      <c r="G92">
        <v>-6.65926784276962E-2</v>
      </c>
      <c r="H92">
        <v>24.428358971225499</v>
      </c>
      <c r="I92">
        <v>18.604283540908199</v>
      </c>
      <c r="J92">
        <v>49.710892244301398</v>
      </c>
      <c r="K92">
        <v>30.890787800931498</v>
      </c>
      <c r="L92">
        <v>49.269545561137399</v>
      </c>
      <c r="M92">
        <v>42.353088442454698</v>
      </c>
      <c r="N92">
        <v>30.914511585478301</v>
      </c>
      <c r="O92">
        <v>40.837807268174501</v>
      </c>
      <c r="P92">
        <v>35.876159426826398</v>
      </c>
      <c r="Q92" t="s">
        <v>179</v>
      </c>
      <c r="R92" t="s">
        <v>214</v>
      </c>
    </row>
    <row r="93" spans="1:18" x14ac:dyDescent="0.4">
      <c r="A93" t="s">
        <v>96</v>
      </c>
      <c r="B93">
        <v>-3.2642272722007898E-2</v>
      </c>
      <c r="C93">
        <v>-7.1131071628127696E-4</v>
      </c>
      <c r="D93">
        <v>0</v>
      </c>
      <c r="E93">
        <v>-6.0440025664397004E-3</v>
      </c>
      <c r="F93">
        <v>-1.9663206606885902E-2</v>
      </c>
      <c r="G93">
        <v>-0.18451040983200001</v>
      </c>
      <c r="H93">
        <v>40.841401612098799</v>
      </c>
      <c r="I93">
        <v>20.539920147086601</v>
      </c>
      <c r="J93">
        <v>56.8093152236181</v>
      </c>
      <c r="K93">
        <v>33.399144268477002</v>
      </c>
      <c r="L93">
        <v>37.929064386460098</v>
      </c>
      <c r="M93">
        <v>18.420760467559099</v>
      </c>
      <c r="N93">
        <v>39.396878994267801</v>
      </c>
      <c r="O93">
        <v>29.916323040832101</v>
      </c>
      <c r="P93">
        <v>34.656601017549903</v>
      </c>
      <c r="Q93" t="s">
        <v>60</v>
      </c>
      <c r="R93" t="s">
        <v>97</v>
      </c>
    </row>
    <row r="94" spans="1:18" x14ac:dyDescent="0.4">
      <c r="A94" t="s">
        <v>215</v>
      </c>
      <c r="B94">
        <v>-7.9611895971184399E-2</v>
      </c>
      <c r="C94">
        <v>-3.8053903590562401E-3</v>
      </c>
      <c r="D94">
        <v>-0.63916975259780795</v>
      </c>
      <c r="E94">
        <v>-7.2511388257592499E-3</v>
      </c>
      <c r="F94">
        <v>-1.76553606995943E-3</v>
      </c>
      <c r="G94">
        <v>-2.7648881077766401E-2</v>
      </c>
      <c r="H94">
        <v>21.803583797731001</v>
      </c>
      <c r="I94">
        <v>19.8651170572642</v>
      </c>
      <c r="J94">
        <v>19.993252355650199</v>
      </c>
      <c r="K94">
        <v>30.5337337483396</v>
      </c>
      <c r="L94">
        <v>50.748751614780502</v>
      </c>
      <c r="M94">
        <v>50.257037404725601</v>
      </c>
      <c r="N94">
        <v>20.553984403548501</v>
      </c>
      <c r="O94">
        <v>43.846507589281899</v>
      </c>
      <c r="P94">
        <v>32.200245996415198</v>
      </c>
      <c r="Q94" t="s">
        <v>179</v>
      </c>
      <c r="R94" t="s">
        <v>216</v>
      </c>
    </row>
    <row r="95" spans="1:18" x14ac:dyDescent="0.4">
      <c r="A95" t="s">
        <v>217</v>
      </c>
      <c r="B95">
        <v>-9.7595623465491096E-2</v>
      </c>
      <c r="C95">
        <v>-1.7283106657064399E-2</v>
      </c>
      <c r="D95">
        <v>-0.20980381965637199</v>
      </c>
      <c r="E95">
        <v>-1.6956714190525499E-2</v>
      </c>
      <c r="F95">
        <v>-1.7322782749990599E-2</v>
      </c>
      <c r="G95">
        <v>-0.125454261898994</v>
      </c>
      <c r="H95">
        <v>14.514384864975</v>
      </c>
      <c r="I95">
        <v>16.925695435431599</v>
      </c>
      <c r="J95">
        <v>44.724652920661498</v>
      </c>
      <c r="K95">
        <v>7.4953588014516104</v>
      </c>
      <c r="L95">
        <v>39.605455834452997</v>
      </c>
      <c r="M95">
        <v>30.4066686463783</v>
      </c>
      <c r="N95">
        <v>25.3882444070227</v>
      </c>
      <c r="O95">
        <v>25.8358277607609</v>
      </c>
      <c r="P95">
        <v>25.612036083891802</v>
      </c>
      <c r="Q95" t="s">
        <v>179</v>
      </c>
      <c r="R95" t="s">
        <v>218</v>
      </c>
    </row>
    <row r="96" spans="1:18" x14ac:dyDescent="0.4">
      <c r="A96" t="s">
        <v>98</v>
      </c>
      <c r="B96">
        <v>-6.1346471477846803E-2</v>
      </c>
      <c r="C96">
        <v>7.6220067084697904E-3</v>
      </c>
      <c r="D96">
        <v>-0.826568603515625</v>
      </c>
      <c r="E96">
        <v>-6.66369022654057E-3</v>
      </c>
      <c r="F96">
        <v>-6.2843823155753998E-3</v>
      </c>
      <c r="G96">
        <v>-0.27527192234992898</v>
      </c>
      <c r="H96">
        <v>29.206960698616601</v>
      </c>
      <c r="I96">
        <v>22.3573744455962</v>
      </c>
      <c r="J96">
        <v>9.1991122250602704</v>
      </c>
      <c r="K96">
        <v>31.9281756626186</v>
      </c>
      <c r="L96">
        <v>47.512006621506401</v>
      </c>
      <c r="M96">
        <v>0</v>
      </c>
      <c r="N96">
        <v>20.254482456424299</v>
      </c>
      <c r="O96">
        <v>26.480060761375</v>
      </c>
      <c r="P96">
        <v>23.367271608899699</v>
      </c>
      <c r="Q96" t="s">
        <v>60</v>
      </c>
      <c r="R96" t="s">
        <v>99</v>
      </c>
    </row>
    <row r="97" spans="1:18" x14ac:dyDescent="0.4">
      <c r="A97" t="s">
        <v>176</v>
      </c>
      <c r="B97">
        <v>-8.3178310289132307E-2</v>
      </c>
      <c r="C97">
        <v>-9.4890115985320295E-2</v>
      </c>
      <c r="D97">
        <v>-0.20348942279815599</v>
      </c>
      <c r="E97">
        <v>-1.14991880603494E-2</v>
      </c>
      <c r="F97">
        <v>-3.5201468310133301E-2</v>
      </c>
      <c r="G97">
        <v>-0.15552555024623799</v>
      </c>
      <c r="H97">
        <v>20.358037903623099</v>
      </c>
      <c r="I97">
        <v>0</v>
      </c>
      <c r="J97">
        <v>45.088361044771801</v>
      </c>
      <c r="K97">
        <v>20.450029549347299</v>
      </c>
      <c r="L97">
        <v>26.799367105663801</v>
      </c>
      <c r="M97">
        <v>24.303464940004801</v>
      </c>
      <c r="N97">
        <v>21.815466316131602</v>
      </c>
      <c r="O97">
        <v>23.850953865005302</v>
      </c>
      <c r="P97">
        <v>22.8332100905684</v>
      </c>
      <c r="Q97" t="s">
        <v>138</v>
      </c>
      <c r="R97" t="s">
        <v>177</v>
      </c>
    </row>
    <row r="98" spans="1:18" x14ac:dyDescent="0.4">
      <c r="A98" t="s">
        <v>55</v>
      </c>
      <c r="B98">
        <v>-0.113170138209865</v>
      </c>
      <c r="C98">
        <v>-4.8330024558902403E-2</v>
      </c>
      <c r="D98">
        <v>-0.59233063459396296</v>
      </c>
      <c r="E98">
        <v>-9.4313513728007999E-3</v>
      </c>
      <c r="F98">
        <v>-7.2616284640106998E-2</v>
      </c>
      <c r="G98">
        <v>-0.18925112485885601</v>
      </c>
      <c r="H98">
        <v>8.2016926664958891</v>
      </c>
      <c r="I98">
        <v>10.154519981515</v>
      </c>
      <c r="J98">
        <v>22.6911771340069</v>
      </c>
      <c r="K98">
        <v>25.358506908620701</v>
      </c>
      <c r="L98">
        <v>0</v>
      </c>
      <c r="M98">
        <v>17.458595189215899</v>
      </c>
      <c r="N98">
        <v>13.6824632606726</v>
      </c>
      <c r="O98">
        <v>14.272367365945501</v>
      </c>
      <c r="P98">
        <v>13.977415313309001</v>
      </c>
      <c r="Q98" t="s">
        <v>19</v>
      </c>
      <c r="R98" t="s">
        <v>56</v>
      </c>
    </row>
    <row r="99" spans="1:18" x14ac:dyDescent="0.4">
      <c r="A99" t="s">
        <v>57</v>
      </c>
      <c r="B99">
        <v>-0.13340514719603699</v>
      </c>
      <c r="C99">
        <v>-8.9887939104053405E-2</v>
      </c>
      <c r="D99">
        <v>-0.98627591133117598</v>
      </c>
      <c r="E99">
        <v>-2.0114348785029702E-2</v>
      </c>
      <c r="F99">
        <v>-3.1693337476488802E-2</v>
      </c>
      <c r="G99">
        <v>-0.24825476109981501</v>
      </c>
      <c r="H99">
        <v>0</v>
      </c>
      <c r="I99">
        <v>1.0909494276267</v>
      </c>
      <c r="J99">
        <v>0</v>
      </c>
      <c r="K99">
        <v>0</v>
      </c>
      <c r="L99">
        <v>29.3121600387196</v>
      </c>
      <c r="M99">
        <v>5.4833446699498998</v>
      </c>
      <c r="N99">
        <v>0.363649809208901</v>
      </c>
      <c r="O99">
        <v>11.5985015695565</v>
      </c>
      <c r="P99">
        <v>5.9810756893827</v>
      </c>
      <c r="Q99" t="s">
        <v>19</v>
      </c>
      <c r="R99" t="s">
        <v>58</v>
      </c>
    </row>
  </sheetData>
  <autoFilter ref="A1:R99" xr:uid="{00000000-0009-0000-0000-000001000000}">
    <sortState xmlns:xlrd2="http://schemas.microsoft.com/office/spreadsheetml/2017/richdata2" ref="A2:R99">
      <sortCondition descending="1" ref="P1:P99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df_c_fi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Ryuichiro Hashimoto</cp:lastModifiedBy>
  <dcterms:created xsi:type="dcterms:W3CDTF">2020-12-06T02:59:55Z</dcterms:created>
  <dcterms:modified xsi:type="dcterms:W3CDTF">2020-12-06T03:39:24Z</dcterms:modified>
</cp:coreProperties>
</file>