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ushabh/Documents/Personal Documents/Rushabh's Documents/Stevens/Engineering Management/EM 600 Eng. Eco &amp; Cost Analysis/Homework/"/>
    </mc:Choice>
  </mc:AlternateContent>
  <bookViews>
    <workbookView xWindow="880" yWindow="460" windowWidth="279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7" i="1"/>
  <c r="D21" i="1"/>
</calcChain>
</file>

<file path=xl/sharedStrings.xml><?xml version="1.0" encoding="utf-8"?>
<sst xmlns="http://schemas.openxmlformats.org/spreadsheetml/2006/main" count="18" uniqueCount="18">
  <si>
    <t>MARR</t>
  </si>
  <si>
    <t>Question 4</t>
  </si>
  <si>
    <t>P</t>
  </si>
  <si>
    <t>N</t>
  </si>
  <si>
    <t>S</t>
  </si>
  <si>
    <t>A1</t>
  </si>
  <si>
    <t>O+M</t>
  </si>
  <si>
    <t>Effective A =</t>
  </si>
  <si>
    <t xml:space="preserve">PRESENT WORTH </t>
  </si>
  <si>
    <t>FORMULA</t>
  </si>
  <si>
    <t>PV</t>
  </si>
  <si>
    <t>$12,877.47</t>
  </si>
  <si>
    <t>ANNUAL WORTH</t>
  </si>
  <si>
    <t>AW</t>
  </si>
  <si>
    <t>$2,326.63</t>
  </si>
  <si>
    <t>FUTURE WORTH</t>
  </si>
  <si>
    <t>FW</t>
  </si>
  <si>
    <t>$25,659.16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</si>
</sst>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$-409]* #,##0.00_);_([$$-409]* \(#,##0.00\);_([$$-409]* &quot;-&quot;??_);_(@_)"/>
    <numFmt numFmtId="165" formatCode="[$$-409]#,##0.00_ ;[Red]\-[$$-409]#,##0.00\ "/>
    <numFmt numFmtId="166" formatCode="&quot;₹&quot;\ #,##0.00;[Red]&quot;₹&quot;\ \-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 (Body)"/>
    </font>
    <font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EBF1DE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2" fillId="3" borderId="0" xfId="0" applyFont="1" applyFill="1"/>
    <xf numFmtId="0" fontId="5" fillId="3" borderId="0" xfId="0" applyFont="1" applyFill="1"/>
    <xf numFmtId="0" fontId="6" fillId="3" borderId="0" xfId="0" applyFont="1" applyFill="1"/>
    <xf numFmtId="165" fontId="2" fillId="3" borderId="0" xfId="0" applyNumberFormat="1" applyFont="1" applyFill="1"/>
    <xf numFmtId="0" fontId="4" fillId="3" borderId="0" xfId="0" applyNumberFormat="1" applyFont="1" applyFill="1"/>
    <xf numFmtId="0" fontId="2" fillId="4" borderId="0" xfId="0" applyFont="1" applyFill="1"/>
    <xf numFmtId="0" fontId="4" fillId="4" borderId="0" xfId="0" applyFont="1" applyFill="1"/>
    <xf numFmtId="165" fontId="2" fillId="4" borderId="0" xfId="0" applyNumberFormat="1" applyFont="1" applyFill="1"/>
    <xf numFmtId="0" fontId="4" fillId="4" borderId="0" xfId="0" applyNumberFormat="1" applyFont="1" applyFill="1"/>
    <xf numFmtId="0" fontId="2" fillId="5" borderId="0" xfId="0" applyFont="1" applyFill="1"/>
    <xf numFmtId="0" fontId="4" fillId="5" borderId="0" xfId="0" applyFont="1" applyFill="1"/>
    <xf numFmtId="165" fontId="2" fillId="5" borderId="0" xfId="0" applyNumberFormat="1" applyFont="1" applyFill="1"/>
    <xf numFmtId="0" fontId="4" fillId="5" borderId="0" xfId="0" applyNumberFormat="1" applyFont="1" applyFill="1"/>
    <xf numFmtId="166" fontId="2" fillId="0" borderId="0" xfId="0" applyNumberFormat="1" applyFont="1"/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2" fillId="0" borderId="0" xfId="0" applyNumberFormat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B4" sqref="B4"/>
    </sheetView>
  </sheetViews>
  <sheetFormatPr baseColWidth="10" defaultRowHeight="16" x14ac:dyDescent="0.2"/>
  <cols>
    <col min="1" max="1" width="12" bestFit="1" customWidth="1"/>
    <col min="2" max="2" width="12" style="1" bestFit="1" customWidth="1"/>
  </cols>
  <sheetData>
    <row r="1" spans="1:12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s="19" t="s">
        <v>1</v>
      </c>
      <c r="B2" s="19"/>
      <c r="C2" s="19"/>
      <c r="D2" s="19"/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2</v>
      </c>
      <c r="B3" s="23">
        <v>8000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">
      <c r="A4" s="2" t="s">
        <v>3</v>
      </c>
      <c r="B4" s="2">
        <v>8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">
      <c r="A5" s="2" t="s">
        <v>4</v>
      </c>
      <c r="B5" s="23">
        <v>3000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">
      <c r="A6" s="2" t="s">
        <v>5</v>
      </c>
      <c r="B6" s="23">
        <v>4000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2" t="s">
        <v>6</v>
      </c>
      <c r="B7" s="23">
        <v>500</v>
      </c>
      <c r="C7" s="2"/>
      <c r="D7" s="2"/>
      <c r="E7" s="2"/>
      <c r="F7" s="2"/>
      <c r="G7" s="3"/>
      <c r="H7" s="3"/>
      <c r="I7" s="3"/>
      <c r="J7" s="3"/>
      <c r="K7" s="3"/>
      <c r="L7" s="2"/>
    </row>
    <row r="8" spans="1:12" x14ac:dyDescent="0.2">
      <c r="A8" s="2" t="s">
        <v>0</v>
      </c>
      <c r="B8" s="24">
        <v>0.09</v>
      </c>
      <c r="C8" s="2"/>
      <c r="D8" s="2"/>
      <c r="E8" s="2"/>
      <c r="F8" s="2"/>
      <c r="G8" s="3"/>
      <c r="H8" s="3"/>
      <c r="I8" s="3"/>
      <c r="J8" s="3"/>
      <c r="K8" s="3"/>
      <c r="L8" s="2"/>
    </row>
    <row r="9" spans="1:12" x14ac:dyDescent="0.2">
      <c r="A9" s="2" t="s">
        <v>7</v>
      </c>
      <c r="B9" s="23">
        <v>3500</v>
      </c>
      <c r="C9" s="2"/>
      <c r="D9" s="2"/>
      <c r="E9" s="2"/>
      <c r="F9" s="4"/>
      <c r="G9" s="3"/>
      <c r="H9" s="3"/>
      <c r="I9" s="3"/>
      <c r="J9" s="3"/>
      <c r="K9" s="3"/>
      <c r="L9" s="2"/>
    </row>
    <row r="10" spans="1:12" x14ac:dyDescent="0.2">
      <c r="A10" s="2"/>
      <c r="B10" s="2"/>
      <c r="C10" s="2"/>
      <c r="D10" s="2"/>
      <c r="E10" s="2"/>
      <c r="F10" s="4"/>
      <c r="G10" s="3"/>
      <c r="H10" s="3"/>
      <c r="I10" s="3"/>
      <c r="J10" s="3"/>
      <c r="K10" s="3"/>
      <c r="L10" s="2"/>
    </row>
    <row r="11" spans="1:12" x14ac:dyDescent="0.2">
      <c r="A11" s="22" t="s">
        <v>8</v>
      </c>
      <c r="B11" s="22"/>
      <c r="C11" s="5"/>
      <c r="D11" s="6" t="s">
        <v>9</v>
      </c>
      <c r="E11" s="2"/>
      <c r="F11" s="2"/>
      <c r="G11" s="2"/>
      <c r="H11" s="2"/>
      <c r="I11" s="2"/>
      <c r="J11" s="2"/>
      <c r="K11" s="2"/>
      <c r="L11" s="2"/>
    </row>
    <row r="12" spans="1:12" x14ac:dyDescent="0.2">
      <c r="A12" s="5"/>
      <c r="B12" s="5"/>
      <c r="C12" s="5"/>
      <c r="D12" s="7"/>
      <c r="E12" s="2"/>
      <c r="F12" s="2"/>
      <c r="G12" s="4"/>
      <c r="H12" s="2"/>
      <c r="I12" s="2"/>
      <c r="J12" s="2"/>
      <c r="K12" s="2"/>
      <c r="L12" s="2"/>
    </row>
    <row r="13" spans="1:12" x14ac:dyDescent="0.2">
      <c r="A13" s="5" t="s">
        <v>10</v>
      </c>
      <c r="B13" s="8" t="s">
        <v>11</v>
      </c>
      <c r="C13" s="5"/>
      <c r="D13" s="9">
        <f>PV(B8,B4,-B9,-B5,0)-B3</f>
        <v>12877.465740632877</v>
      </c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2"/>
      <c r="B14" s="2"/>
      <c r="C14" s="2"/>
      <c r="D14" s="3"/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1" t="s">
        <v>12</v>
      </c>
      <c r="B15" s="21"/>
      <c r="C15" s="10"/>
      <c r="D15" s="11"/>
      <c r="E15" s="2"/>
      <c r="F15" s="2"/>
      <c r="G15" s="2"/>
      <c r="H15" s="2"/>
      <c r="I15" s="2"/>
      <c r="J15" s="2"/>
      <c r="K15" s="2"/>
      <c r="L15" s="2"/>
    </row>
    <row r="16" spans="1:12" x14ac:dyDescent="0.2">
      <c r="A16" s="10"/>
      <c r="B16" s="10"/>
      <c r="C16" s="10"/>
      <c r="D16" s="11"/>
      <c r="E16" s="2"/>
      <c r="F16" s="2"/>
      <c r="G16" s="2"/>
      <c r="H16" s="2"/>
      <c r="I16" s="2"/>
      <c r="J16" s="2"/>
      <c r="K16" s="2"/>
      <c r="L16" s="2"/>
    </row>
    <row r="17" spans="1:12" x14ac:dyDescent="0.2">
      <c r="A17" s="10" t="s">
        <v>13</v>
      </c>
      <c r="B17" s="12" t="s">
        <v>14</v>
      </c>
      <c r="C17" s="10"/>
      <c r="D17" s="13">
        <f>PMT(B8,B4,B3,-B5,0)+B9</f>
        <v>2326.6281108125186</v>
      </c>
      <c r="E17" s="2"/>
      <c r="F17" s="2"/>
      <c r="G17" s="2"/>
      <c r="H17" s="2"/>
      <c r="I17" s="2"/>
      <c r="J17" s="2"/>
      <c r="K17" s="2"/>
      <c r="L17" s="2"/>
    </row>
    <row r="18" spans="1:12" x14ac:dyDescent="0.2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0" t="s">
        <v>15</v>
      </c>
      <c r="B19" s="20"/>
      <c r="C19" s="14"/>
      <c r="D19" s="15"/>
      <c r="E19" s="2"/>
      <c r="F19" s="2"/>
      <c r="G19" s="2"/>
      <c r="H19" s="2"/>
      <c r="I19" s="2"/>
      <c r="J19" s="2"/>
      <c r="K19" s="2"/>
      <c r="L19" s="2"/>
    </row>
    <row r="20" spans="1:12" x14ac:dyDescent="0.2">
      <c r="A20" s="14"/>
      <c r="B20" s="14"/>
      <c r="C20" s="14"/>
      <c r="D20" s="15"/>
      <c r="E20" s="2"/>
      <c r="F20" s="2"/>
      <c r="G20" s="2"/>
      <c r="H20" s="2"/>
      <c r="I20" s="2"/>
      <c r="J20" s="2"/>
      <c r="K20" s="2"/>
      <c r="L20" s="2"/>
    </row>
    <row r="21" spans="1:12" x14ac:dyDescent="0.2">
      <c r="A21" s="14" t="s">
        <v>16</v>
      </c>
      <c r="B21" s="16" t="s">
        <v>17</v>
      </c>
      <c r="C21" s="14"/>
      <c r="D21" s="17">
        <f>FV(B8,B4,-B9,B3,0)+B5</f>
        <v>25659.157154430402</v>
      </c>
      <c r="E21" s="2"/>
      <c r="F21" s="2"/>
      <c r="G21" s="2"/>
      <c r="H21" s="2"/>
      <c r="I21" s="2"/>
      <c r="J21" s="2"/>
      <c r="K21" s="2"/>
      <c r="L21" s="2"/>
    </row>
    <row r="22" spans="1:12" x14ac:dyDescent="0.2">
      <c r="A22" s="2"/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</row>
  </sheetData>
  <mergeCells count="4">
    <mergeCell ref="A2:D2"/>
    <mergeCell ref="A19:B19"/>
    <mergeCell ref="A15:B15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2018-02-08T00:50:23Z</dcterms:created>
  <dcterms:modified xsi:type="dcterms:W3CDTF">2018-02-08T19:37:48Z</dcterms:modified>
  <cp:category/>
</cp:coreProperties>
</file>