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kim\Desktop\EM 605\EM 605-Lecture 2\"/>
    </mc:Choice>
  </mc:AlternateContent>
  <bookViews>
    <workbookView xWindow="0" yWindow="0" windowWidth="19200" windowHeight="6072" activeTab="1"/>
  </bookViews>
  <sheets>
    <sheet name="Sensitivity Report 1" sheetId="2" r:id="rId1"/>
    <sheet name="Sheet1" sheetId="1" r:id="rId2"/>
  </sheets>
  <definedNames>
    <definedName name="solver_adj" localSheetId="1" hidden="1">Sheet1!$H$11:$K$11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Sheet1!$M$15</definedName>
    <definedName name="solver_lhs2" localSheetId="1" hidden="1">Sheet1!$M$16</definedName>
    <definedName name="solver_lhs3" localSheetId="1" hidden="1">Sheet1!$M$17</definedName>
    <definedName name="solver_lhs4" localSheetId="1" hidden="1">Sheet1!$M$18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Sheet1!$M$13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74</definedName>
    <definedName name="solver_rhs2" localSheetId="1" hidden="1">24</definedName>
    <definedName name="solver_rhs3" localSheetId="1" hidden="1">36</definedName>
    <definedName name="solver_rhs4" localSheetId="1" hidden="1">480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3" i="1"/>
</calcChain>
</file>

<file path=xl/sharedStrings.xml><?xml version="1.0" encoding="utf-8"?>
<sst xmlns="http://schemas.openxmlformats.org/spreadsheetml/2006/main" count="69" uniqueCount="54">
  <si>
    <t>max</t>
  </si>
  <si>
    <t>z = 12c + 8b + 10p + 6k</t>
  </si>
  <si>
    <t>subject to</t>
  </si>
  <si>
    <r>
      <t xml:space="preserve">2.5c + 9b +1.3p +2.5k </t>
    </r>
    <r>
      <rPr>
        <sz val="11"/>
        <color theme="1"/>
        <rFont val="Calibri"/>
        <family val="2"/>
      </rPr>
      <t>≤ 74</t>
    </r>
  </si>
  <si>
    <t>2c + 0.25b + p + k  ≤ 24</t>
  </si>
  <si>
    <t>2c + 5p +2k  ≤ 36</t>
  </si>
  <si>
    <t>45c + 35b + 30p +16k  ≤ 480</t>
  </si>
  <si>
    <r>
      <t xml:space="preserve">c, b, p, k </t>
    </r>
    <r>
      <rPr>
        <sz val="11"/>
        <color theme="1"/>
        <rFont val="Calibri"/>
        <family val="2"/>
      </rPr>
      <t>≥ 0</t>
    </r>
  </si>
  <si>
    <t>Decision Variables</t>
  </si>
  <si>
    <t>c</t>
  </si>
  <si>
    <t>b</t>
  </si>
  <si>
    <t>p</t>
  </si>
  <si>
    <t>k</t>
  </si>
  <si>
    <t>cake</t>
  </si>
  <si>
    <t>bread</t>
  </si>
  <si>
    <t>pie</t>
  </si>
  <si>
    <t>cookies</t>
  </si>
  <si>
    <t>Objective Function</t>
  </si>
  <si>
    <t>Constraints</t>
  </si>
  <si>
    <t>Microsoft Excel 16.0 Sensitivity Report</t>
  </si>
  <si>
    <t>Worksheet: [EM 605-Lecture 2 hw- marie pta problem.xlsx]Sheet1</t>
  </si>
  <si>
    <t>Report Created: 2/5/2019 3:41:52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</si>
  <si>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</si>
  <si>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</si>
  <si>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</si>
  <si>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</si>
  <si>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</si>
  <si>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</si>
  <si>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</si>
  <si>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</si>
  <si>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</si>
  <si>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</si>
  <si>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</si>
  <si>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</si>
  <si>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</si>
  <si>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</si>
  <si>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</si>
  <si>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</si>
  <si>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$H$11</t>
  </si>
  <si>
    <t>Decision Variables c</t>
  </si>
  <si>
    <t>$I$11</t>
  </si>
  <si>
    <t>Decision Variables b</t>
  </si>
  <si>
    <t>$J$11</t>
  </si>
  <si>
    <t>Decision Variables p</t>
  </si>
  <si>
    <t>$K$11</t>
  </si>
  <si>
    <t>Decision Variables k</t>
  </si>
  <si>
    <t>$M$15</t>
  </si>
  <si>
    <t>$M$16</t>
  </si>
  <si>
    <t>$M$17</t>
  </si>
  <si>
    <t>$M$18</t>
  </si>
  <si>
    <t>flour</t>
  </si>
  <si>
    <t>sugar</t>
  </si>
  <si>
    <t>eggs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</si>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</sst>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opLeftCell="B3" workbookViewId="0">
      <selection activeCell="F5" sqref="F5"/>
    </sheetView>
  </sheetViews>
  <sheetFormatPr defaultRowHeight="14.4" x14ac:dyDescent="0.55000000000000004"/>
  <cols>
    <col min="1" max="1" width="2.1015625" customWidth="1"/>
    <col min="2" max="2" width="6.3671875" bestFit="1" customWidth="1"/>
    <col min="3" max="3" width="16.41796875" bestFit="1" customWidth="1"/>
    <col min="4" max="4" width="11.68359375" bestFit="1" customWidth="1"/>
    <col min="5" max="5" width="12.26171875" bestFit="1" customWidth="1"/>
    <col min="6" max="6" width="9.5234375" bestFit="1" customWidth="1"/>
    <col min="7" max="8" width="11.68359375" bestFit="1" customWidth="1"/>
  </cols>
  <sheetData>
    <row r="1" spans="1:8" x14ac:dyDescent="0.55000000000000004">
      <c r="A1" s="3" t="s">
        <v>19</v>
      </c>
    </row>
    <row r="2" spans="1:8" x14ac:dyDescent="0.55000000000000004">
      <c r="A2" s="3" t="s">
        <v>20</v>
      </c>
    </row>
    <row r="3" spans="1:8" x14ac:dyDescent="0.55000000000000004">
      <c r="A3" s="3" t="s">
        <v>21</v>
      </c>
    </row>
    <row r="6" spans="1:8" ht="14.7" thickBot="1" x14ac:dyDescent="0.6">
      <c r="A6" t="s">
        <v>22</v>
      </c>
    </row>
    <row r="7" spans="1:8" x14ac:dyDescent="0.55000000000000004">
      <c r="B7" s="13"/>
      <c r="C7" s="13"/>
      <c r="D7" s="13" t="s">
        <v>25</v>
      </c>
      <c r="E7" s="13" t="s">
        <v>27</v>
      </c>
      <c r="F7" s="13" t="s">
        <v>29</v>
      </c>
      <c r="G7" s="13" t="s">
        <v>31</v>
      </c>
      <c r="H7" s="13" t="s">
        <v>31</v>
      </c>
    </row>
    <row r="8" spans="1:8" ht="14.7" thickBot="1" x14ac:dyDescent="0.6">
      <c r="B8" s="14" t="s">
        <v>23</v>
      </c>
      <c r="C8" s="14" t="s">
        <v>24</v>
      </c>
      <c r="D8" s="14" t="s">
        <v>26</v>
      </c>
      <c r="E8" s="14" t="s">
        <v>28</v>
      </c>
      <c r="F8" s="14" t="s">
        <v>30</v>
      </c>
      <c r="G8" s="14" t="s">
        <v>32</v>
      </c>
      <c r="H8" s="14" t="s">
        <v>33</v>
      </c>
    </row>
    <row r="9" spans="1:8" x14ac:dyDescent="0.55000000000000004">
      <c r="B9" s="11" t="s">
        <v>38</v>
      </c>
      <c r="C9" s="11" t="s">
        <v>39</v>
      </c>
      <c r="D9" s="11">
        <v>2.7318007662835249</v>
      </c>
      <c r="E9" s="11">
        <v>0</v>
      </c>
      <c r="F9" s="11">
        <v>12</v>
      </c>
      <c r="G9" s="11">
        <v>0.62857142857142856</v>
      </c>
      <c r="H9" s="11">
        <v>5.9999999999999991</v>
      </c>
    </row>
    <row r="10" spans="1:8" x14ac:dyDescent="0.55000000000000004">
      <c r="B10" s="11" t="s">
        <v>40</v>
      </c>
      <c r="C10" s="11" t="s">
        <v>41</v>
      </c>
      <c r="D10" s="11">
        <v>3.2222222222222214</v>
      </c>
      <c r="E10" s="11">
        <v>0</v>
      </c>
      <c r="F10" s="11">
        <v>8</v>
      </c>
      <c r="G10" s="11">
        <v>4.5705329153605003</v>
      </c>
      <c r="H10" s="11">
        <v>0.75862068965517249</v>
      </c>
    </row>
    <row r="11" spans="1:8" x14ac:dyDescent="0.55000000000000004">
      <c r="B11" s="11" t="s">
        <v>42</v>
      </c>
      <c r="C11" s="11" t="s">
        <v>43</v>
      </c>
      <c r="D11" s="11">
        <v>0</v>
      </c>
      <c r="E11" s="11">
        <v>-2.5137931034482754</v>
      </c>
      <c r="F11" s="11">
        <v>10</v>
      </c>
      <c r="G11" s="11">
        <v>2.5137931034482754</v>
      </c>
      <c r="H11" s="11">
        <v>1E+30</v>
      </c>
    </row>
    <row r="12" spans="1:8" ht="14.7" thickBot="1" x14ac:dyDescent="0.6">
      <c r="B12" s="12" t="s">
        <v>44</v>
      </c>
      <c r="C12" s="12" t="s">
        <v>45</v>
      </c>
      <c r="D12" s="12">
        <v>15.268199233716476</v>
      </c>
      <c r="E12" s="12">
        <v>0</v>
      </c>
      <c r="F12" s="12">
        <v>6</v>
      </c>
      <c r="G12" s="12">
        <v>5.9999999999999964</v>
      </c>
      <c r="H12" s="12">
        <v>0.62857142857142834</v>
      </c>
    </row>
    <row r="14" spans="1:8" ht="14.7" thickBot="1" x14ac:dyDescent="0.6">
      <c r="A14" t="s">
        <v>18</v>
      </c>
    </row>
    <row r="15" spans="1:8" x14ac:dyDescent="0.55000000000000004">
      <c r="B15" s="13"/>
      <c r="C15" s="13"/>
      <c r="D15" s="13" t="s">
        <v>25</v>
      </c>
      <c r="E15" s="13" t="s">
        <v>34</v>
      </c>
      <c r="F15" s="13" t="s">
        <v>36</v>
      </c>
      <c r="G15" s="13" t="s">
        <v>31</v>
      </c>
      <c r="H15" s="13" t="s">
        <v>31</v>
      </c>
    </row>
    <row r="16" spans="1:8" ht="14.7" thickBot="1" x14ac:dyDescent="0.6">
      <c r="B16" s="14" t="s">
        <v>23</v>
      </c>
      <c r="C16" s="14" t="s">
        <v>24</v>
      </c>
      <c r="D16" s="14" t="s">
        <v>26</v>
      </c>
      <c r="E16" s="14" t="s">
        <v>35</v>
      </c>
      <c r="F16" s="14" t="s">
        <v>37</v>
      </c>
      <c r="G16" s="14" t="s">
        <v>32</v>
      </c>
      <c r="H16" s="14" t="s">
        <v>33</v>
      </c>
    </row>
    <row r="17" spans="2:8" x14ac:dyDescent="0.55000000000000004">
      <c r="B17" s="11" t="s">
        <v>46</v>
      </c>
      <c r="C17" s="11" t="s">
        <v>18</v>
      </c>
      <c r="D17" s="11">
        <v>74</v>
      </c>
      <c r="E17" s="11">
        <v>8.4291187739463619E-2</v>
      </c>
      <c r="F17" s="11">
        <v>74</v>
      </c>
      <c r="G17" s="11">
        <v>20.371428571428567</v>
      </c>
      <c r="H17" s="11">
        <v>23.16216216216214</v>
      </c>
    </row>
    <row r="18" spans="2:8" x14ac:dyDescent="0.55000000000000004">
      <c r="B18" s="11" t="s">
        <v>47</v>
      </c>
      <c r="C18" s="11"/>
      <c r="D18" s="11">
        <v>21.537356321839081</v>
      </c>
      <c r="E18" s="11">
        <v>0</v>
      </c>
      <c r="F18" s="11">
        <v>24</v>
      </c>
      <c r="G18" s="11">
        <v>1E+30</v>
      </c>
      <c r="H18" s="11">
        <v>2.4626436781609167</v>
      </c>
    </row>
    <row r="19" spans="2:8" x14ac:dyDescent="0.55000000000000004">
      <c r="B19" s="11" t="s">
        <v>48</v>
      </c>
      <c r="C19" s="11"/>
      <c r="D19" s="11">
        <v>36</v>
      </c>
      <c r="E19" s="11">
        <v>1.2394636015325673</v>
      </c>
      <c r="F19" s="11">
        <v>36</v>
      </c>
      <c r="G19" s="11">
        <v>6.8973843058350015</v>
      </c>
      <c r="H19" s="11">
        <v>25.102362204724415</v>
      </c>
    </row>
    <row r="20" spans="2:8" ht="14.7" thickBot="1" x14ac:dyDescent="0.6">
      <c r="B20" s="12" t="s">
        <v>49</v>
      </c>
      <c r="C20" s="12"/>
      <c r="D20" s="12">
        <v>480</v>
      </c>
      <c r="E20" s="12">
        <v>0.20689655172413793</v>
      </c>
      <c r="F20" s="12">
        <v>480</v>
      </c>
      <c r="G20" s="12">
        <v>71.416666666666572</v>
      </c>
      <c r="H20" s="12">
        <v>79.2222222222222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G4" workbookViewId="0">
      <selection activeCell="M19" sqref="M19"/>
    </sheetView>
  </sheetViews>
  <sheetFormatPr defaultRowHeight="14.4" x14ac:dyDescent="0.55000000000000004"/>
  <cols>
    <col min="4" max="4" width="14.3671875" customWidth="1"/>
    <col min="6" max="6" width="17.41796875" customWidth="1"/>
  </cols>
  <sheetData>
    <row r="1" spans="1:13" x14ac:dyDescent="0.55000000000000004">
      <c r="A1" t="s">
        <v>0</v>
      </c>
      <c r="C1" s="15" t="s">
        <v>1</v>
      </c>
      <c r="D1" s="15"/>
      <c r="E1" s="15"/>
      <c r="G1" t="s">
        <v>9</v>
      </c>
      <c r="H1" t="s">
        <v>13</v>
      </c>
    </row>
    <row r="2" spans="1:13" x14ac:dyDescent="0.55000000000000004">
      <c r="G2" t="s">
        <v>10</v>
      </c>
      <c r="H2" t="s">
        <v>14</v>
      </c>
    </row>
    <row r="3" spans="1:13" x14ac:dyDescent="0.55000000000000004">
      <c r="A3" t="s">
        <v>2</v>
      </c>
      <c r="B3" s="4">
        <v>1</v>
      </c>
      <c r="C3" s="15" t="s">
        <v>3</v>
      </c>
      <c r="D3" s="15"/>
      <c r="E3" s="2"/>
      <c r="G3" t="s">
        <v>11</v>
      </c>
      <c r="H3" t="s">
        <v>15</v>
      </c>
    </row>
    <row r="4" spans="1:13" x14ac:dyDescent="0.55000000000000004">
      <c r="B4" s="4">
        <v>2</v>
      </c>
      <c r="C4" s="15" t="s">
        <v>4</v>
      </c>
      <c r="D4" s="15"/>
      <c r="E4" s="2"/>
      <c r="G4" t="s">
        <v>12</v>
      </c>
      <c r="H4" t="s">
        <v>16</v>
      </c>
    </row>
    <row r="5" spans="1:13" x14ac:dyDescent="0.55000000000000004">
      <c r="B5" s="4">
        <v>3</v>
      </c>
      <c r="C5" s="15" t="s">
        <v>5</v>
      </c>
      <c r="D5" s="15"/>
    </row>
    <row r="6" spans="1:13" x14ac:dyDescent="0.55000000000000004">
      <c r="B6" s="4">
        <v>4</v>
      </c>
      <c r="C6" s="15" t="s">
        <v>6</v>
      </c>
      <c r="D6" s="15"/>
    </row>
    <row r="7" spans="1:13" x14ac:dyDescent="0.55000000000000004">
      <c r="B7" s="4">
        <v>5</v>
      </c>
      <c r="C7" s="15" t="s">
        <v>7</v>
      </c>
      <c r="D7" s="15"/>
    </row>
    <row r="8" spans="1:13" x14ac:dyDescent="0.55000000000000004">
      <c r="C8" s="15"/>
      <c r="D8" s="15"/>
    </row>
    <row r="10" spans="1:13" x14ac:dyDescent="0.55000000000000004">
      <c r="H10" s="1" t="s">
        <v>9</v>
      </c>
      <c r="I10" s="1" t="s">
        <v>10</v>
      </c>
      <c r="J10" s="1" t="s">
        <v>11</v>
      </c>
      <c r="K10" s="1" t="s">
        <v>12</v>
      </c>
    </row>
    <row r="11" spans="1:13" x14ac:dyDescent="0.55000000000000004">
      <c r="F11" s="5" t="s">
        <v>8</v>
      </c>
      <c r="H11" s="6">
        <v>2.7318007662835249</v>
      </c>
      <c r="I11" s="6">
        <v>3.2222222222222214</v>
      </c>
      <c r="J11" s="6">
        <v>0</v>
      </c>
      <c r="K11" s="6">
        <v>15.268199233716476</v>
      </c>
    </row>
    <row r="12" spans="1:13" x14ac:dyDescent="0.55000000000000004">
      <c r="H12" s="1"/>
      <c r="I12" s="1"/>
      <c r="J12" s="1"/>
      <c r="K12" s="1"/>
    </row>
    <row r="13" spans="1:13" x14ac:dyDescent="0.55000000000000004">
      <c r="F13" s="7" t="s">
        <v>17</v>
      </c>
      <c r="H13" s="8">
        <v>12</v>
      </c>
      <c r="I13" s="8">
        <v>8</v>
      </c>
      <c r="J13" s="8">
        <v>10</v>
      </c>
      <c r="K13" s="8">
        <v>6</v>
      </c>
      <c r="M13">
        <f>SUMPRODUCT(H11:K11,H13:K13)</f>
        <v>150.16858237547893</v>
      </c>
    </row>
    <row r="14" spans="1:13" x14ac:dyDescent="0.55000000000000004">
      <c r="H14" s="1"/>
      <c r="I14" s="1"/>
      <c r="J14" s="1"/>
      <c r="K14" s="1"/>
    </row>
    <row r="15" spans="1:13" x14ac:dyDescent="0.55000000000000004">
      <c r="F15" s="9" t="s">
        <v>18</v>
      </c>
      <c r="G15" t="s">
        <v>50</v>
      </c>
      <c r="H15" s="10">
        <v>2.5</v>
      </c>
      <c r="I15" s="10">
        <v>9</v>
      </c>
      <c r="J15" s="10">
        <v>1.3</v>
      </c>
      <c r="K15" s="10">
        <v>2.5</v>
      </c>
      <c r="L15" s="1">
        <v>74</v>
      </c>
      <c r="M15">
        <f>SUMPRODUCT(H11:K11,H15:K15)</f>
        <v>74</v>
      </c>
    </row>
    <row r="16" spans="1:13" x14ac:dyDescent="0.55000000000000004">
      <c r="G16" t="s">
        <v>51</v>
      </c>
      <c r="H16" s="10">
        <v>2</v>
      </c>
      <c r="I16" s="10">
        <v>0.25</v>
      </c>
      <c r="J16" s="10">
        <v>1</v>
      </c>
      <c r="K16" s="10">
        <v>1</v>
      </c>
      <c r="L16" s="1">
        <v>24</v>
      </c>
      <c r="M16">
        <f>SUMPRODUCT(H11:K11,H16:K16)</f>
        <v>21.537356321839081</v>
      </c>
    </row>
    <row r="17" spans="7:13" x14ac:dyDescent="0.55000000000000004">
      <c r="G17" t="s">
        <v>52</v>
      </c>
      <c r="H17" s="10">
        <v>2</v>
      </c>
      <c r="I17" s="10">
        <v>0</v>
      </c>
      <c r="J17" s="10">
        <v>5</v>
      </c>
      <c r="K17" s="10">
        <v>2</v>
      </c>
      <c r="L17" s="1">
        <v>36</v>
      </c>
      <c r="M17">
        <f>SUMPRODUCT(H11:K11,H17:K17)</f>
        <v>36</v>
      </c>
    </row>
    <row r="18" spans="7:13" x14ac:dyDescent="0.55000000000000004">
      <c r="G18" t="s">
        <v>53</v>
      </c>
      <c r="H18" s="10">
        <v>45</v>
      </c>
      <c r="I18" s="10">
        <v>35</v>
      </c>
      <c r="J18" s="10">
        <v>30</v>
      </c>
      <c r="K18" s="10">
        <v>16</v>
      </c>
      <c r="L18" s="1">
        <v>480</v>
      </c>
      <c r="M18">
        <f>SUMPRODUCT(H11:K11,H18:K18)</f>
        <v>480</v>
      </c>
    </row>
    <row r="19" spans="7:13" x14ac:dyDescent="0.55000000000000004">
      <c r="H19" s="1"/>
      <c r="I19" s="1"/>
      <c r="J19" s="1"/>
      <c r="K19" s="1"/>
    </row>
    <row r="20" spans="7:13" x14ac:dyDescent="0.55000000000000004">
      <c r="H20" s="1"/>
      <c r="I20" s="1"/>
      <c r="J20" s="1"/>
      <c r="K20" s="1"/>
    </row>
    <row r="21" spans="7:13" x14ac:dyDescent="0.55000000000000004">
      <c r="H21" s="1"/>
      <c r="I21" s="1"/>
      <c r="J21" s="1"/>
      <c r="K21" s="1"/>
    </row>
  </sheetData>
  <mergeCells count="7">
    <mergeCell ref="C6:D6"/>
    <mergeCell ref="C7:D7"/>
    <mergeCell ref="C8:D8"/>
    <mergeCell ref="C1:E1"/>
    <mergeCell ref="C5:D5"/>
    <mergeCell ref="C4:D4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Alkim Avsar</dc:creator>
  <cp:lastModifiedBy>Alkim Avsar</cp:lastModifiedBy>
  <dcterms:created xsi:type="dcterms:W3CDTF">2019-02-05T20:15:46Z</dcterms:created>
  <dcterms:modified xsi:type="dcterms:W3CDTF">2019-02-06T17:49:25Z</dcterms:modified>
</cp:coreProperties>
</file>