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bar\Desktop\"/>
    </mc:Choice>
  </mc:AlternateContent>
  <bookViews>
    <workbookView xWindow="0" yWindow="0" windowWidth="23040" windowHeight="8808"/>
  </bookViews>
  <sheets>
    <sheet name="bearings" sheetId="1" r:id="rId1"/>
  </sheets>
  <calcPr calcId="0"/>
</workbook>
</file>

<file path=xl/calcChain.xml><?xml version="1.0" encoding="utf-8"?>
<calcChain xmlns="http://schemas.openxmlformats.org/spreadsheetml/2006/main">
  <c r="H8" i="1" l="1"/>
  <c r="H7" i="1"/>
  <c r="H3" i="1"/>
  <c r="E8" i="1"/>
  <c r="E7" i="1"/>
  <c r="E5" i="1"/>
  <c r="E4" i="1"/>
  <c r="E3" i="1"/>
  <c r="E2" i="1"/>
</calcChain>
</file>

<file path=xl/sharedStrings.xml><?xml version="1.0" encoding="utf-8"?>
<sst xmlns="http://schemas.openxmlformats.org/spreadsheetml/2006/main" count="13" uniqueCount="12">
  <si>
    <t>sample</t>
  </si>
  <si>
    <t>diameter</t>
  </si>
  <si>
    <t>Expected Mean</t>
  </si>
  <si>
    <t>Mean</t>
  </si>
  <si>
    <t>Std div</t>
  </si>
  <si>
    <t>No of samples</t>
  </si>
  <si>
    <t>Error co-ef</t>
  </si>
  <si>
    <t>Z</t>
  </si>
  <si>
    <t>p-value</t>
  </si>
  <si>
    <t>Chi.sq</t>
  </si>
  <si>
    <t>Var.s</t>
  </si>
  <si>
    <t>sig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</si>
</sst>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8" sqref="H8"/>
    </sheetView>
  </sheetViews>
  <sheetFormatPr defaultRowHeight="14.4" x14ac:dyDescent="0.55000000000000004"/>
  <cols>
    <col min="4" max="4" width="12.89453125" bestFit="1" customWidth="1"/>
    <col min="5" max="5" width="11.578125" bestFit="1" customWidth="1"/>
  </cols>
  <sheetData>
    <row r="1" spans="1:8" x14ac:dyDescent="0.55000000000000004">
      <c r="A1" t="s">
        <v>0</v>
      </c>
      <c r="B1" t="s">
        <v>1</v>
      </c>
      <c r="D1" t="s">
        <v>2</v>
      </c>
      <c r="E1">
        <v>1</v>
      </c>
    </row>
    <row r="2" spans="1:8" x14ac:dyDescent="0.55000000000000004">
      <c r="A2">
        <v>1</v>
      </c>
      <c r="B2">
        <v>1.0129999999999999</v>
      </c>
      <c r="D2" t="s">
        <v>3</v>
      </c>
      <c r="E2">
        <f>AVERAGE(B2:B31)</f>
        <v>0.99053333333333349</v>
      </c>
    </row>
    <row r="3" spans="1:8" x14ac:dyDescent="0.55000000000000004">
      <c r="A3">
        <v>2</v>
      </c>
      <c r="B3">
        <v>0.997</v>
      </c>
      <c r="D3" t="s">
        <v>4</v>
      </c>
      <c r="E3">
        <f>_xlfn.STDEV.S(B2:B31)</f>
        <v>1.1168716572868036E-2</v>
      </c>
      <c r="G3" t="s">
        <v>10</v>
      </c>
      <c r="H3">
        <f>_xlfn.VAR.S(B2:B31)</f>
        <v>1.2474022988505715E-4</v>
      </c>
    </row>
    <row r="4" spans="1:8" x14ac:dyDescent="0.55000000000000004">
      <c r="A4">
        <v>3</v>
      </c>
      <c r="B4">
        <v>0.99299999999999999</v>
      </c>
      <c r="D4" t="s">
        <v>5</v>
      </c>
      <c r="E4">
        <f>COUNT(A2:A31)</f>
        <v>30</v>
      </c>
      <c r="G4" t="s">
        <v>11</v>
      </c>
      <c r="H4">
        <v>0.01</v>
      </c>
    </row>
    <row r="5" spans="1:8" x14ac:dyDescent="0.55000000000000004">
      <c r="A5">
        <v>4</v>
      </c>
      <c r="B5">
        <v>0.97</v>
      </c>
      <c r="D5" t="s">
        <v>6</v>
      </c>
      <c r="E5">
        <f>E3/SQRT(E4)</f>
        <v>2.0391193351138718E-3</v>
      </c>
    </row>
    <row r="6" spans="1:8" x14ac:dyDescent="0.55000000000000004">
      <c r="A6">
        <v>5</v>
      </c>
      <c r="B6">
        <v>0.98899999999999999</v>
      </c>
    </row>
    <row r="7" spans="1:8" x14ac:dyDescent="0.55000000000000004">
      <c r="A7">
        <v>6</v>
      </c>
      <c r="B7">
        <v>0.98799999999999999</v>
      </c>
      <c r="D7" t="s">
        <v>7</v>
      </c>
      <c r="E7">
        <f>(E2-E1)/E5</f>
        <v>-4.6425270476570022</v>
      </c>
      <c r="G7" t="s">
        <v>9</v>
      </c>
      <c r="H7">
        <f>((E4-1)*H3)/H4</f>
        <v>0.36174666666666572</v>
      </c>
    </row>
    <row r="8" spans="1:8" x14ac:dyDescent="0.55000000000000004">
      <c r="A8">
        <v>7</v>
      </c>
      <c r="B8">
        <v>0.99099999999999999</v>
      </c>
      <c r="D8" t="s">
        <v>8</v>
      </c>
      <c r="E8">
        <f>1-_xlfn.NORM.DIST(ABS(E7),0,1,TRUE)</f>
        <v>1.7208678326774418E-6</v>
      </c>
      <c r="G8" t="s">
        <v>8</v>
      </c>
      <c r="H8">
        <f>1-_xlfn.CHISQ.DIST(H7,E4-1,TRUE)</f>
        <v>1</v>
      </c>
    </row>
    <row r="9" spans="1:8" x14ac:dyDescent="0.55000000000000004">
      <c r="A9">
        <v>8</v>
      </c>
      <c r="B9">
        <v>0.98399999999999999</v>
      </c>
    </row>
    <row r="10" spans="1:8" x14ac:dyDescent="0.55000000000000004">
      <c r="A10">
        <v>9</v>
      </c>
      <c r="B10">
        <v>0.99099999999999999</v>
      </c>
    </row>
    <row r="11" spans="1:8" x14ac:dyDescent="0.55000000000000004">
      <c r="A11">
        <v>10</v>
      </c>
      <c r="B11">
        <v>0.98599999999999999</v>
      </c>
    </row>
    <row r="12" spans="1:8" x14ac:dyDescent="0.55000000000000004">
      <c r="A12">
        <v>11</v>
      </c>
      <c r="B12">
        <v>0.97599999999999998</v>
      </c>
    </row>
    <row r="13" spans="1:8" x14ac:dyDescent="0.55000000000000004">
      <c r="A13">
        <v>12</v>
      </c>
      <c r="B13">
        <v>1.0029999999999999</v>
      </c>
    </row>
    <row r="14" spans="1:8" x14ac:dyDescent="0.55000000000000004">
      <c r="A14">
        <v>13</v>
      </c>
      <c r="B14">
        <v>1.0029999999999999</v>
      </c>
    </row>
    <row r="15" spans="1:8" x14ac:dyDescent="0.55000000000000004">
      <c r="A15">
        <v>14</v>
      </c>
      <c r="B15">
        <v>1.0129999999999999</v>
      </c>
    </row>
    <row r="16" spans="1:8" x14ac:dyDescent="0.55000000000000004">
      <c r="A16">
        <v>15</v>
      </c>
      <c r="B16">
        <v>0.99299999999999999</v>
      </c>
    </row>
    <row r="17" spans="1:2" x14ac:dyDescent="0.55000000000000004">
      <c r="A17">
        <v>16</v>
      </c>
      <c r="B17">
        <v>0.98699999999999999</v>
      </c>
    </row>
    <row r="18" spans="1:2" x14ac:dyDescent="0.55000000000000004">
      <c r="A18">
        <v>17</v>
      </c>
      <c r="B18">
        <v>0.98499999999999999</v>
      </c>
    </row>
    <row r="19" spans="1:2" x14ac:dyDescent="0.55000000000000004">
      <c r="A19">
        <v>18</v>
      </c>
      <c r="B19">
        <v>0.97299999999999998</v>
      </c>
    </row>
    <row r="20" spans="1:2" x14ac:dyDescent="0.55000000000000004">
      <c r="A20">
        <v>19</v>
      </c>
      <c r="B20">
        <v>1.004</v>
      </c>
    </row>
    <row r="21" spans="1:2" x14ac:dyDescent="0.55000000000000004">
      <c r="A21">
        <v>20</v>
      </c>
      <c r="B21">
        <v>0.97899999999999998</v>
      </c>
    </row>
    <row r="22" spans="1:2" x14ac:dyDescent="0.55000000000000004">
      <c r="A22">
        <v>21</v>
      </c>
      <c r="B22">
        <v>0.97799999999999998</v>
      </c>
    </row>
    <row r="23" spans="1:2" x14ac:dyDescent="0.55000000000000004">
      <c r="A23">
        <v>22</v>
      </c>
      <c r="B23">
        <v>0.99</v>
      </c>
    </row>
    <row r="24" spans="1:2" x14ac:dyDescent="0.55000000000000004">
      <c r="A24">
        <v>23</v>
      </c>
      <c r="B24">
        <v>1.01</v>
      </c>
    </row>
    <row r="25" spans="1:2" x14ac:dyDescent="0.55000000000000004">
      <c r="A25">
        <v>24</v>
      </c>
      <c r="B25">
        <v>0.995</v>
      </c>
    </row>
    <row r="26" spans="1:2" x14ac:dyDescent="0.55000000000000004">
      <c r="A26">
        <v>25</v>
      </c>
      <c r="B26">
        <v>0.98</v>
      </c>
    </row>
    <row r="27" spans="1:2" x14ac:dyDescent="0.55000000000000004">
      <c r="A27">
        <v>26</v>
      </c>
      <c r="B27">
        <v>0.98299999999999998</v>
      </c>
    </row>
    <row r="28" spans="1:2" x14ac:dyDescent="0.55000000000000004">
      <c r="A28">
        <v>27</v>
      </c>
      <c r="B28">
        <v>1</v>
      </c>
    </row>
    <row r="29" spans="1:2" x14ac:dyDescent="0.55000000000000004">
      <c r="A29">
        <v>28</v>
      </c>
      <c r="B29">
        <v>0.99</v>
      </c>
    </row>
    <row r="30" spans="1:2" x14ac:dyDescent="0.55000000000000004">
      <c r="A30">
        <v>29</v>
      </c>
      <c r="B30">
        <v>0.98299999999999998</v>
      </c>
    </row>
    <row r="31" spans="1:2" x14ac:dyDescent="0.55000000000000004">
      <c r="A31">
        <v>30</v>
      </c>
      <c r="B31">
        <v>0.98899999999999999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2018-05-01T21:10:14Z</dcterms:created>
  <dcterms:modified xsi:type="dcterms:W3CDTF">2018-05-01T21:10:14Z</dcterms:modified>
</cp:coreProperties>
</file>