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Station\academics\SYS611\scripts\"/>
    </mc:Choice>
  </mc:AlternateContent>
  <bookViews>
    <workbookView xWindow="0" yWindow="0" windowWidth="1356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30" i="1"/>
  <c r="B29" i="1"/>
  <c r="C31" i="1" s="1"/>
  <c r="D28" i="1" s="1"/>
  <c r="D29" i="1" s="1"/>
  <c r="E30" i="1" s="1"/>
  <c r="E31" i="1" s="1"/>
  <c r="F28" i="1" s="1"/>
  <c r="F29" i="1" s="1"/>
  <c r="G30" i="1" s="1"/>
  <c r="G31" i="1" s="1"/>
  <c r="H28" i="1" s="1"/>
  <c r="H29" i="1" s="1"/>
  <c r="I30" i="1" s="1"/>
  <c r="I31" i="1" s="1"/>
  <c r="J28" i="1" s="1"/>
  <c r="J29" i="1" s="1"/>
  <c r="B31" i="1"/>
  <c r="C29" i="1" l="1"/>
  <c r="D30" i="1" s="1"/>
  <c r="D31" i="1" s="1"/>
  <c r="E28" i="1" s="1"/>
  <c r="E29" i="1" s="1"/>
  <c r="F30" i="1" s="1"/>
  <c r="F31" i="1" s="1"/>
  <c r="G28" i="1" s="1"/>
  <c r="G29" i="1" s="1"/>
  <c r="H30" i="1" s="1"/>
  <c r="H31" i="1" s="1"/>
  <c r="I28" i="1" s="1"/>
  <c r="I29" i="1" s="1"/>
  <c r="J30" i="1" s="1"/>
  <c r="J31" i="1" s="1"/>
  <c r="D20" i="1"/>
  <c r="D21" i="1" s="1"/>
  <c r="E20" i="1"/>
  <c r="E21" i="1" s="1"/>
  <c r="F20" i="1"/>
  <c r="F21" i="1" s="1"/>
  <c r="G20" i="1"/>
  <c r="H20" i="1"/>
  <c r="H21" i="1" s="1"/>
  <c r="I20" i="1"/>
  <c r="I21" i="1" s="1"/>
  <c r="J20" i="1"/>
  <c r="J21" i="1" s="1"/>
  <c r="G21" i="1"/>
  <c r="B21" i="1"/>
  <c r="C20" i="1"/>
  <c r="C21" i="1" s="1"/>
  <c r="C12" i="1" l="1"/>
  <c r="D12" i="1" s="1"/>
  <c r="B13" i="1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C5" i="1"/>
  <c r="C4" i="1"/>
  <c r="B5" i="1"/>
  <c r="C13" i="1" l="1"/>
  <c r="E12" i="1"/>
  <c r="F12" i="1" s="1"/>
  <c r="D13" i="1"/>
  <c r="E13" i="1" l="1"/>
  <c r="F13" i="1"/>
  <c r="G12" i="1"/>
  <c r="G13" i="1" l="1"/>
  <c r="H12" i="1"/>
  <c r="I12" i="1" l="1"/>
  <c r="H13" i="1"/>
  <c r="I13" i="1" l="1"/>
  <c r="J12" i="1"/>
  <c r="J13" i="1" s="1"/>
</calcChain>
</file>

<file path=xl/sharedStrings.xml><?xml version="1.0" encoding="utf-8"?>
<sst xmlns="http://schemas.openxmlformats.org/spreadsheetml/2006/main" count="22" uniqueCount="13">
  <si>
    <t>Input x(t)</t>
  </si>
  <si>
    <t>State q(t)</t>
  </si>
  <si>
    <t>Output y(t)</t>
  </si>
  <si>
    <t>Delay System</t>
  </si>
  <si>
    <t>Time</t>
  </si>
  <si>
    <t>Binary Counter</t>
  </si>
  <si>
    <t>Delay Flip-Flop</t>
  </si>
  <si>
    <t>Linear Moore Network</t>
  </si>
  <si>
    <t>State q1(t)</t>
  </si>
  <si>
    <t>State q2(t)</t>
  </si>
  <si>
    <t>Output y1(t)</t>
  </si>
  <si>
    <t>Output y2(t)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</si>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</sst>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40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31" sqref="B28:J31"/>
    </sheetView>
  </sheetViews>
  <sheetFormatPr defaultRowHeight="15" x14ac:dyDescent="0.25"/>
  <cols>
    <col min="1" max="1" width="12.28515625" bestFit="1" customWidth="1"/>
    <col min="2" max="10" width="3.5703125" customWidth="1"/>
  </cols>
  <sheetData>
    <row r="1" spans="1:10" x14ac:dyDescent="0.25">
      <c r="A1" s="1" t="s">
        <v>3</v>
      </c>
    </row>
    <row r="3" spans="1:10" x14ac:dyDescent="0.25">
      <c r="A3" t="s">
        <v>0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t="s">
        <v>1</v>
      </c>
      <c r="B4" s="2">
        <v>0</v>
      </c>
      <c r="C4" s="2">
        <f>B3</f>
        <v>1</v>
      </c>
      <c r="D4" s="2">
        <f t="shared" ref="D4:J4" si="0">C3</f>
        <v>1</v>
      </c>
      <c r="E4" s="2">
        <f t="shared" si="0"/>
        <v>0</v>
      </c>
      <c r="F4" s="2">
        <f t="shared" si="0"/>
        <v>0</v>
      </c>
      <c r="G4" s="2">
        <f t="shared" si="0"/>
        <v>1</v>
      </c>
      <c r="H4" s="2">
        <f t="shared" si="0"/>
        <v>0</v>
      </c>
      <c r="I4" s="2">
        <f t="shared" si="0"/>
        <v>0</v>
      </c>
      <c r="J4" s="2">
        <f t="shared" si="0"/>
        <v>0</v>
      </c>
    </row>
    <row r="5" spans="1:10" x14ac:dyDescent="0.25">
      <c r="A5" t="s">
        <v>2</v>
      </c>
      <c r="B5" s="2">
        <f>B3</f>
        <v>1</v>
      </c>
      <c r="C5" s="2">
        <f>C3</f>
        <v>1</v>
      </c>
      <c r="D5" s="2">
        <f t="shared" ref="D5:J5" si="1">D3</f>
        <v>0</v>
      </c>
      <c r="E5" s="2">
        <f t="shared" si="1"/>
        <v>0</v>
      </c>
      <c r="F5" s="2">
        <f t="shared" si="1"/>
        <v>1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1</v>
      </c>
    </row>
    <row r="7" spans="1:10" x14ac:dyDescent="0.25">
      <c r="A7" t="s">
        <v>4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</row>
    <row r="9" spans="1:10" x14ac:dyDescent="0.25">
      <c r="A9" s="1" t="s">
        <v>5</v>
      </c>
    </row>
    <row r="11" spans="1:10" x14ac:dyDescent="0.25">
      <c r="A11" t="s">
        <v>0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</row>
    <row r="12" spans="1:10" x14ac:dyDescent="0.25">
      <c r="A12" t="s">
        <v>1</v>
      </c>
      <c r="B12" s="2">
        <v>0</v>
      </c>
      <c r="C12" s="2">
        <f>IF(_xlfn.XOR(B12,B11),1,0)</f>
        <v>1</v>
      </c>
      <c r="D12" s="2">
        <f t="shared" ref="D12:J12" si="2">IF(_xlfn.XOR(C12,C11),1,0)</f>
        <v>0</v>
      </c>
      <c r="E12" s="2">
        <f t="shared" si="2"/>
        <v>0</v>
      </c>
      <c r="F12" s="2">
        <f t="shared" si="2"/>
        <v>0</v>
      </c>
      <c r="G12" s="2">
        <f t="shared" si="2"/>
        <v>1</v>
      </c>
      <c r="H12" s="2">
        <f t="shared" si="2"/>
        <v>1</v>
      </c>
      <c r="I12" s="2">
        <f t="shared" si="2"/>
        <v>1</v>
      </c>
      <c r="J12" s="2">
        <f t="shared" si="2"/>
        <v>1</v>
      </c>
    </row>
    <row r="13" spans="1:10" x14ac:dyDescent="0.25">
      <c r="A13" t="s">
        <v>2</v>
      </c>
      <c r="B13" s="2">
        <f>IF(AND(B12,B11),1,0)</f>
        <v>0</v>
      </c>
      <c r="C13" s="2">
        <f t="shared" ref="C13:J13" si="3">IF(AND(C12,C11),1,0)</f>
        <v>1</v>
      </c>
      <c r="D13" s="2">
        <f t="shared" si="3"/>
        <v>0</v>
      </c>
      <c r="E13" s="2">
        <f t="shared" si="3"/>
        <v>0</v>
      </c>
      <c r="F13" s="2">
        <f t="shared" si="3"/>
        <v>0</v>
      </c>
      <c r="G13" s="2">
        <f t="shared" si="3"/>
        <v>0</v>
      </c>
      <c r="H13" s="2">
        <f t="shared" si="3"/>
        <v>0</v>
      </c>
      <c r="I13" s="2">
        <f t="shared" si="3"/>
        <v>0</v>
      </c>
      <c r="J13" s="2">
        <f t="shared" si="3"/>
        <v>1</v>
      </c>
    </row>
    <row r="15" spans="1:10" x14ac:dyDescent="0.25">
      <c r="A15" t="s">
        <v>4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</row>
    <row r="17" spans="1:10" x14ac:dyDescent="0.25">
      <c r="A17" s="1" t="s">
        <v>6</v>
      </c>
    </row>
    <row r="19" spans="1:10" x14ac:dyDescent="0.25">
      <c r="A19" t="s">
        <v>0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</row>
    <row r="20" spans="1:10" x14ac:dyDescent="0.25">
      <c r="A20" t="s">
        <v>1</v>
      </c>
      <c r="B20" s="2">
        <v>0</v>
      </c>
      <c r="C20" s="2">
        <f>B19</f>
        <v>1</v>
      </c>
      <c r="D20" s="2">
        <f t="shared" ref="D20:J20" si="4">C19</f>
        <v>1</v>
      </c>
      <c r="E20" s="2">
        <f t="shared" si="4"/>
        <v>0</v>
      </c>
      <c r="F20" s="2">
        <f t="shared" si="4"/>
        <v>0</v>
      </c>
      <c r="G20" s="2">
        <f t="shared" si="4"/>
        <v>1</v>
      </c>
      <c r="H20" s="2">
        <f t="shared" si="4"/>
        <v>0</v>
      </c>
      <c r="I20" s="2">
        <f t="shared" si="4"/>
        <v>0</v>
      </c>
      <c r="J20" s="2">
        <f t="shared" si="4"/>
        <v>0</v>
      </c>
    </row>
    <row r="21" spans="1:10" x14ac:dyDescent="0.25">
      <c r="A21" t="s">
        <v>2</v>
      </c>
      <c r="B21" s="2">
        <f>B20</f>
        <v>0</v>
      </c>
      <c r="C21" s="2">
        <f t="shared" ref="C21:J21" si="5">C20</f>
        <v>1</v>
      </c>
      <c r="D21" s="2">
        <f t="shared" si="5"/>
        <v>1</v>
      </c>
      <c r="E21" s="2">
        <f t="shared" si="5"/>
        <v>0</v>
      </c>
      <c r="F21" s="2">
        <f t="shared" si="5"/>
        <v>0</v>
      </c>
      <c r="G21" s="2">
        <f t="shared" si="5"/>
        <v>1</v>
      </c>
      <c r="H21" s="2">
        <f t="shared" si="5"/>
        <v>0</v>
      </c>
      <c r="I21" s="2">
        <f t="shared" si="5"/>
        <v>0</v>
      </c>
      <c r="J21" s="2">
        <f t="shared" si="5"/>
        <v>0</v>
      </c>
    </row>
    <row r="23" spans="1:10" x14ac:dyDescent="0.25">
      <c r="A23" t="s">
        <v>4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</row>
    <row r="25" spans="1:10" x14ac:dyDescent="0.25">
      <c r="A25" s="1" t="s">
        <v>7</v>
      </c>
    </row>
    <row r="26" spans="1:10" x14ac:dyDescent="0.25">
      <c r="A26" t="s">
        <v>12</v>
      </c>
      <c r="B26" s="3">
        <v>1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t="s">
        <v>8</v>
      </c>
      <c r="B28" s="4">
        <v>1</v>
      </c>
      <c r="C28" s="4">
        <f>-$B$26*B31</f>
        <v>-1</v>
      </c>
      <c r="D28" s="4">
        <f t="shared" ref="D28:J28" si="6">-$B$26*C31</f>
        <v>-1</v>
      </c>
      <c r="E28" s="4">
        <f t="shared" si="6"/>
        <v>1</v>
      </c>
      <c r="F28" s="4">
        <f t="shared" si="6"/>
        <v>1</v>
      </c>
      <c r="G28" s="4">
        <f t="shared" si="6"/>
        <v>-1</v>
      </c>
      <c r="H28" s="4">
        <f t="shared" si="6"/>
        <v>-1</v>
      </c>
      <c r="I28" s="4">
        <f t="shared" si="6"/>
        <v>1</v>
      </c>
      <c r="J28" s="4">
        <f t="shared" si="6"/>
        <v>1</v>
      </c>
    </row>
    <row r="29" spans="1:10" x14ac:dyDescent="0.25">
      <c r="A29" t="s">
        <v>10</v>
      </c>
      <c r="B29" s="4">
        <f>B28</f>
        <v>1</v>
      </c>
      <c r="C29" s="4">
        <f t="shared" ref="C29:J29" si="7">C28</f>
        <v>-1</v>
      </c>
      <c r="D29" s="4">
        <f t="shared" si="7"/>
        <v>-1</v>
      </c>
      <c r="E29" s="4">
        <f t="shared" si="7"/>
        <v>1</v>
      </c>
      <c r="F29" s="4">
        <f t="shared" si="7"/>
        <v>1</v>
      </c>
      <c r="G29" s="4">
        <f t="shared" si="7"/>
        <v>-1</v>
      </c>
      <c r="H29" s="4">
        <f t="shared" si="7"/>
        <v>-1</v>
      </c>
      <c r="I29" s="4">
        <f t="shared" si="7"/>
        <v>1</v>
      </c>
      <c r="J29" s="4">
        <f t="shared" si="7"/>
        <v>1</v>
      </c>
    </row>
    <row r="30" spans="1:10" x14ac:dyDescent="0.25">
      <c r="A30" t="s">
        <v>9</v>
      </c>
      <c r="B30" s="4">
        <v>1</v>
      </c>
      <c r="C30" s="4">
        <f>$B$26*B29</f>
        <v>1</v>
      </c>
      <c r="D30" s="4">
        <f>$B$26*C29</f>
        <v>-1</v>
      </c>
      <c r="E30" s="4">
        <f>$B$26*D29</f>
        <v>-1</v>
      </c>
      <c r="F30" s="4">
        <f>$B$26*E29</f>
        <v>1</v>
      </c>
      <c r="G30" s="4">
        <f>$B$26*F29</f>
        <v>1</v>
      </c>
      <c r="H30" s="4">
        <f>$B$26*G29</f>
        <v>-1</v>
      </c>
      <c r="I30" s="4">
        <f>$B$26*H29</f>
        <v>-1</v>
      </c>
      <c r="J30" s="4">
        <f>$B$26*I29</f>
        <v>1</v>
      </c>
    </row>
    <row r="31" spans="1:10" x14ac:dyDescent="0.25">
      <c r="A31" t="s">
        <v>11</v>
      </c>
      <c r="B31" s="4">
        <f>B30</f>
        <v>1</v>
      </c>
      <c r="C31" s="4">
        <f>C30</f>
        <v>1</v>
      </c>
      <c r="D31" s="4">
        <f>D30</f>
        <v>-1</v>
      </c>
      <c r="E31" s="4">
        <f>E30</f>
        <v>-1</v>
      </c>
      <c r="F31" s="4">
        <f>F30</f>
        <v>1</v>
      </c>
      <c r="G31" s="4">
        <f>G30</f>
        <v>1</v>
      </c>
      <c r="H31" s="4">
        <f>H30</f>
        <v>-1</v>
      </c>
      <c r="I31" s="4">
        <f>I30</f>
        <v>-1</v>
      </c>
      <c r="J31" s="4">
        <f>J30</f>
        <v>1</v>
      </c>
    </row>
    <row r="33" spans="1:10" x14ac:dyDescent="0.25">
      <c r="A33" t="s">
        <v>4</v>
      </c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</row>
  </sheetData>
  <conditionalFormatting sqref="B3:J5">
    <cfRule type="cellIs" dxfId="5" priority="10" operator="equal">
      <formula>1</formula>
    </cfRule>
    <cfRule type="cellIs" dxfId="4" priority="11" operator="equal">
      <formula>0</formula>
    </cfRule>
  </conditionalFormatting>
  <conditionalFormatting sqref="B11:J13">
    <cfRule type="cellIs" dxfId="3" priority="8" operator="equal">
      <formula>1</formula>
    </cfRule>
    <cfRule type="cellIs" dxfId="2" priority="9" operator="equal">
      <formula>0</formula>
    </cfRule>
  </conditionalFormatting>
  <conditionalFormatting sqref="B19:J21">
    <cfRule type="cellIs" dxfId="1" priority="6" operator="equal">
      <formula>1</formula>
    </cfRule>
    <cfRule type="cellIs" dxfId="0" priority="7" operator="equal">
      <formula>0</formula>
    </cfRule>
  </conditionalFormatting>
  <conditionalFormatting sqref="B28:J31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T. Grogan</dc:creator>
  <cp:lastModifiedBy>Paul Grogan</cp:lastModifiedBy>
  <dcterms:created xsi:type="dcterms:W3CDTF">2017-09-28T00:32:03Z</dcterms:created>
  <dcterms:modified xsi:type="dcterms:W3CDTF">2017-09-28T03:52:37Z</dcterms:modified>
</cp:coreProperties>
</file>