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onnor\PycharmProjects\MCDS_2_ISATab\MCDS_DCL2ISATab\"/>
    </mc:Choice>
  </mc:AlternateContent>
  <xr:revisionPtr revIDLastSave="0" documentId="13_ncr:1_{C8C267F1-A0F5-47EE-9CD5-AD6483A6F5C5}" xr6:coauthVersionLast="46" xr6:coauthVersionMax="46" xr10:uidLastSave="{00000000-0000-0000-0000-000000000000}"/>
  <bookViews>
    <workbookView xWindow="-28920" yWindow="-3765" windowWidth="29040" windowHeight="15840" activeTab="2" xr2:uid="{2CD61F54-19AE-432F-B1AD-B38F5E2014D6}"/>
  </bookViews>
  <sheets>
    <sheet name="MCDS-DCL to ISA-Tab" sheetId="1" r:id="rId1"/>
    <sheet name="Study" sheetId="10" r:id="rId2"/>
    <sheet name="A_Microenvironment" sheetId="4" r:id="rId3"/>
    <sheet name="A_CellCycle" sheetId="5" r:id="rId4"/>
    <sheet name="A_CellDeath" sheetId="6" r:id="rId5"/>
    <sheet name="A_Mechanics" sheetId="7" r:id="rId6"/>
    <sheet name="A_GeometricalProperties" sheetId="9" r:id="rId7"/>
    <sheet name="A_Motility" sheetId="8" r:id="rId8"/>
    <sheet name="A_ClinicalStain" sheetId="13" r:id="rId9"/>
    <sheet name="A_S_PKPD" sheetId="11" r:id="rId10"/>
    <sheet name="A_TransportProcesses" sheetId="12" r:id="rId11"/>
    <sheet name="A_StateTransition" sheetId="14" r:id="rId12"/>
    <sheet name="Supported MCDS Elems" sheetId="15" r:id="rId13"/>
  </sheets>
  <definedNames>
    <definedName name="B">A_Microenvironment!#REF!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6" l="1"/>
  <c r="G20" i="5"/>
  <c r="G19" i="5"/>
  <c r="G18" i="5"/>
  <c r="G17" i="5"/>
  <c r="G16" i="5"/>
  <c r="A3" i="1"/>
  <c r="A4" i="1" s="1"/>
  <c r="A5" i="1" s="1"/>
  <c r="A6" i="1" s="1"/>
  <c r="A7" i="1" s="1"/>
  <c r="A8" i="1" s="1"/>
  <c r="A9" i="1" s="1"/>
  <c r="A10" i="1" s="1"/>
  <c r="A11"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30" i="1" s="1"/>
</calcChain>
</file>

<file path=xl/sharedStrings.xml><?xml version="1.0" encoding="utf-8"?>
<sst xmlns="http://schemas.openxmlformats.org/spreadsheetml/2006/main" count="2712" uniqueCount="956">
  <si>
    <t>ISA-Tab Entity</t>
  </si>
  <si>
    <t>ISA File Location</t>
  </si>
  <si>
    <t>Header</t>
  </si>
  <si>
    <t>Data</t>
  </si>
  <si>
    <t>I</t>
  </si>
  <si>
    <t>ONTOLOGY SOURCE REFERENCE</t>
  </si>
  <si>
    <t>Term Source Name</t>
  </si>
  <si>
    <t>Term Source File</t>
  </si>
  <si>
    <t>Term Source Version</t>
  </si>
  <si>
    <t>Term Source Description</t>
  </si>
  <si>
    <t>INVESTIGATION</t>
  </si>
  <si>
    <t>Investigation Identifier</t>
  </si>
  <si>
    <t>Investigation Title</t>
  </si>
  <si>
    <t>Investigation Description</t>
  </si>
  <si>
    <t>Investigation Submission Date</t>
  </si>
  <si>
    <t>Investigation Public Release Date</t>
  </si>
  <si>
    <t>INVESTIGATION PUBLICATIONS</t>
  </si>
  <si>
    <t>Investigation PubMed ID</t>
  </si>
  <si>
    <t>Investigation Publication DOI</t>
  </si>
  <si>
    <t>Investigation Publication Author List</t>
  </si>
  <si>
    <t>Investigation Publication Title</t>
  </si>
  <si>
    <t>Investigation Publication Status</t>
  </si>
  <si>
    <t>Investigation Publication Status Term Accession</t>
  </si>
  <si>
    <t>Investigation Publication Status Term Source REF</t>
  </si>
  <si>
    <t>INVESTIGATION CONTACTS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</si>
  <si>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</si>
  <si>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</si>
  <si>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</si>
  <si>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</si>
  <si>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</si>
  <si>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</si>
  <si>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</si>
  <si>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</si>
  <si>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</si>
  <si>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Investigation Person Roles Term Accession Number</t>
  </si>
  <si>
    <t>Investigation Person Roles Term Source REF</t>
  </si>
  <si>
    <t>Comment[Investigation Person REF]</t>
  </si>
  <si>
    <t>STUDY</t>
  </si>
  <si>
    <t>Study Identifier</t>
  </si>
  <si>
    <t>Study Title</t>
  </si>
  <si>
    <t>Study Description</t>
  </si>
  <si>
    <t>Comment[Study Grant Number]</t>
  </si>
  <si>
    <t>Comment[Study Funding Agency]</t>
  </si>
  <si>
    <t>Study Submission Date</t>
  </si>
  <si>
    <t>Study Public Release Date</t>
  </si>
  <si>
    <t>Study File Name</t>
  </si>
  <si>
    <t>STUDY DESIGN DESCRIPTORS</t>
  </si>
  <si>
    <t>Study Design Type</t>
  </si>
  <si>
    <t>Study Design Type Term Accession Number</t>
  </si>
  <si>
    <t>Study Design Type Term Source REF</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</si>
  <si>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</si>
  <si>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</si>
  <si>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</si>
  <si>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</si>
  <si>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</si>
  <si>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</si>
  <si>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</si>
  <si>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</si>
  <si>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</si>
  <si>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</si>
  <si>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Study Factor Type</t>
  </si>
  <si>
    <t>Study Factor Type Term Accession Number</t>
  </si>
  <si>
    <t>Study Factor Type Term Source REF</t>
  </si>
  <si>
    <t>STUDY ASSAYS</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</si>
  <si>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</si>
  <si>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</si>
  <si>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</si>
  <si>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</si>
  <si>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</si>
  <si>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</si>
  <si>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</si>
  <si>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</si>
  <si>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STUDY PROTOCOLS</t>
  </si>
  <si>
    <t>Study Protocol Name</t>
  </si>
  <si>
    <t>Study Protocol Type</t>
  </si>
  <si>
    <t>Study Protocol Type Term Accession Number</t>
  </si>
  <si>
    <t>Study Protocol Type Term Source REF</t>
  </si>
  <si>
    <t>Study Protocol Description</t>
  </si>
  <si>
    <t>Study Protocol URI</t>
  </si>
  <si>
    <t>Study Protocol Version</t>
  </si>
  <si>
    <t>Study Protocol Parameters Name</t>
  </si>
  <si>
    <t>Study Protocol Parameters Name Term Accession Number</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</si>
  <si>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</si>
  <si>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</si>
  <si>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</si>
  <si>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</si>
  <si>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</si>
  <si>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</si>
  <si>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</si>
  <si>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</si>
  <si>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</si>
  <si>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</si>
  <si>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</si>
  <si>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</si>
  <si>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</si>
  <si>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</si>
  <si>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</si>
  <si>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</si>
  <si>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</si>
  <si>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Comment[Study Person REF]</t>
  </si>
  <si>
    <t>ISA Entity Type</t>
  </si>
  <si>
    <t>MCDS-DCL Correlate Entity</t>
  </si>
  <si>
    <t>MCDS-DCL Correlate X-Path</t>
  </si>
  <si>
    <t>ID</t>
  </si>
  <si>
    <t>PMID</t>
  </si>
  <si>
    <t>DOI</t>
  </si>
  <si>
    <t>email</t>
  </si>
  <si>
    <t>family-name</t>
  </si>
  <si>
    <t>given-names</t>
  </si>
  <si>
    <t>URL</t>
  </si>
  <si>
    <t>Text Entry</t>
  </si>
  <si>
    <t>Single</t>
  </si>
  <si>
    <t>Multiple</t>
  </si>
  <si>
    <t>current_contact</t>
  </si>
  <si>
    <t>Multiples for xPath</t>
  </si>
  <si>
    <t>Text Output Line</t>
  </si>
  <si>
    <t>organization-name &amp; department-name</t>
  </si>
  <si>
    <t>name</t>
  </si>
  <si>
    <t>notes</t>
  </si>
  <si>
    <t>description</t>
  </si>
  <si>
    <t>url</t>
  </si>
  <si>
    <t>text</t>
  </si>
  <si>
    <t>Comment[notes]</t>
  </si>
  <si>
    <t>Comment[License Name]</t>
  </si>
  <si>
    <t>Comment[License URL]</t>
  </si>
  <si>
    <t>Comment[Cell Line Citation]</t>
  </si>
  <si>
    <t>Comment[Study PMCID]</t>
  </si>
  <si>
    <t>Comment[Study Data URL]</t>
  </si>
  <si>
    <t>cell_line/metadata/MultiCellDB/ID</t>
  </si>
  <si>
    <t>cell_line/metadata/MultiCellDB/name</t>
  </si>
  <si>
    <t>cell_line/metadata/notes</t>
  </si>
  <si>
    <t>cell_line/metadata/description</t>
  </si>
  <si>
    <t>cell_line/metadata/citation/notes</t>
  </si>
  <si>
    <t>cell_line/metadata/citation/text</t>
  </si>
  <si>
    <t>cell_line/metadata/rights/license/LicenseDocument/name</t>
  </si>
  <si>
    <t>cell_line/metadata/rights/license/LicenseDocument/URL</t>
  </si>
  <si>
    <t>cell_line/metadata/curation/current_contact/orcid-identifier/family-name</t>
  </si>
  <si>
    <t>cell_line/metadata/curation/current_contact/orcid-identifier/given-names</t>
  </si>
  <si>
    <t>cell_line/metadata/curation/current_contact/orcid-identifier/email</t>
  </si>
  <si>
    <t>cell_line/metadata/curation/current_contact/orcid-identifier/url</t>
  </si>
  <si>
    <t>cell_line/metadata/curation/current_contact/orcid-identifier/family-name**</t>
  </si>
  <si>
    <t>cell_line/metadata/cell_origin/custom/company/name</t>
  </si>
  <si>
    <t>cell_line/metadata/curation/current_contact/orcid-identifier/family-name, cell_line/metadata/curation/curator/orcid-identifier/family-name, cell_line/metadata/curation/creator/orcid-identifier/family-name,  cell_line/metadata/curation/last_modified_by/orcid-identifier/family-name</t>
  </si>
  <si>
    <t>cell_line/metadata/curation/current_contact/orcid-identifier/given-names, cell_line/metadata/curation/curator/orcid-identifier/given-names, cell_line/metadata/curation/creator/orcid-identifier/given-names, cell_line/metadata/curation/last_modified_by/orcid-identifier/given-names</t>
  </si>
  <si>
    <t xml:space="preserve">cell_line/metadata/curation/current_contact/orcid-identifier/email, cell_line/metadata/curation/curator/orcid-identifier/email, cell_line/metadata/curation/creator/orcid-identifier/email,  cell_line/metadata/curation/last_modified_by/orcid-identifier/email </t>
  </si>
  <si>
    <t>cell_line/metadata/curation/current_contact/orcid-identifier/url, cell_line/metadata/curation/curator/orcid-identifier/url, cell_line/metadata/curation/creator/orcid-identifier/url,  cell_line/metadata/curation/last_modified_by/orcid-identifier/url</t>
  </si>
  <si>
    <t xml:space="preserve">cell_line/metadata/curation/current_contact/orcid-identifier/family-name**, cell_line/metadata/curation/curator/orcid-identifier/family-name**, cell_line/metadata/curation/creator/orcid-identifier/family-name**,  cell_line/metadata/curation/last_modified_by/orcid-identifier/family-name** </t>
  </si>
  <si>
    <t xml:space="preserve">cell_line/metadata/curation/current_contact/orcid-identifier/organization-name" - "cell_line/metadata/curation/current_contact/orcid-identifier/department-name, cell_line/metadata/curation/curator/orcid-identifier/organization-name" - "cell_line/metadata/curation/curator/orcid-identifier/department-name, cell_line/metadata/curation/creator/orcid-identifier/organization-name" - "cell_line/metadata/curation/creator/orcid-identifier/department-name,  cell_line/metadata/curation/last_modified_by/orcid-identifier/organization-name" - "cell_line/metadata/curation/last_modified_by/orcid-identifier/department-name </t>
  </si>
  <si>
    <t>Multiple - Study Person Last Name</t>
  </si>
  <si>
    <t>/material_amount[@max]</t>
  </si>
  <si>
    <t>/material_amount[@min]</t>
  </si>
  <si>
    <t>/material_amount[@range]</t>
  </si>
  <si>
    <t>/material_amount[@standard_deviation]</t>
  </si>
  <si>
    <t>/material_amount[@uncertainty]</t>
  </si>
  <si>
    <t>[@ChEBI_ID]</t>
  </si>
  <si>
    <t>[@GO_ID]</t>
  </si>
  <si>
    <t>Characteristic[Surface Variable MeSH ID]</t>
  </si>
  <si>
    <t>domain/experimental_condition/surface_variable[@MeSH_ID]</t>
  </si>
  <si>
    <t>[@MeSH_ID]</t>
  </si>
  <si>
    <t>Characteristic[Surface Variable ChEBI ID]</t>
  </si>
  <si>
    <t>domain/experimental_condition/surface_variable[@ChEBI_ID]</t>
  </si>
  <si>
    <t>[@PR_ID]</t>
  </si>
  <si>
    <t>Characteristic[Surface Variable Name]</t>
  </si>
  <si>
    <t>domain/experimental_condition/surface_variable[@name]</t>
  </si>
  <si>
    <t>[@UniProt_ID]</t>
  </si>
  <si>
    <t>Parameter Value[Experiment Dimensionality]</t>
  </si>
  <si>
    <t>domain/experimental_condition/dimensionality</t>
  </si>
  <si>
    <t>/material_amount[@units]</t>
  </si>
  <si>
    <t>Characteristic[Experiment System]</t>
  </si>
  <si>
    <t>domain/experimental_condition/system</t>
  </si>
  <si>
    <t>/material_amount[@measurement_type]</t>
  </si>
  <si>
    <t>domain/variables/physical_parameter_set/conditions/temperature[@units]</t>
  </si>
  <si>
    <t>[@type]</t>
  </si>
  <si>
    <t>Parameter Value[Temperature]</t>
  </si>
  <si>
    <t>domain/variables/physical_parameter_set/conditions/temperature</t>
  </si>
  <si>
    <t>[@units]</t>
  </si>
  <si>
    <t>ISA Condition Entities</t>
  </si>
  <si>
    <t>Microenvironment Condition xPaths</t>
  </si>
  <si>
    <t>Microenvironment Variable xPaths</t>
  </si>
  <si>
    <t>/birth_rate</t>
  </si>
  <si>
    <t>/birth_rate[@measurement_type]</t>
  </si>
  <si>
    <t>/birth_rate[@units]</t>
  </si>
  <si>
    <t>/cell_cycle_arrest/condition</t>
  </si>
  <si>
    <t>/cell_cycle_arrest/condition[@measurement_type]</t>
  </si>
  <si>
    <t>/cell_cycle_arrest/condition[@standard_error_of_the_mean]</t>
  </si>
  <si>
    <t>/cell_cycle_arrest/condition[@type]</t>
  </si>
  <si>
    <t>/cell_cycle_arrest/condition[@units]</t>
  </si>
  <si>
    <t>/death_rate</t>
  </si>
  <si>
    <t>/death_rate[@measurement_type]</t>
  </si>
  <si>
    <t>/death_rate[@type]</t>
  </si>
  <si>
    <t>/death_rate[@units]</t>
  </si>
  <si>
    <t>/duration</t>
  </si>
  <si>
    <t>/duration[@measurement_type]</t>
  </si>
  <si>
    <t>/duration[@units]</t>
  </si>
  <si>
    <t>/net_birth_rate</t>
  </si>
  <si>
    <t>/net_birth_rate[@measurement_type]</t>
  </si>
  <si>
    <t>/net_birth_rate[@standard_error_of_the_mean]</t>
  </si>
  <si>
    <t>/net_birth_rate[@units]</t>
  </si>
  <si>
    <t>Cell Cycle Phase xPaths</t>
  </si>
  <si>
    <t>Parameter Value[Birth Rate]</t>
  </si>
  <si>
    <t>Parameter Value[Death Rate]</t>
  </si>
  <si>
    <t>Characteristic[Death Type]</t>
  </si>
  <si>
    <t>Cell Cycle Phase ISA Entities</t>
  </si>
  <si>
    <t>Parameter Value[Cell Cycle Arrest Condition]</t>
  </si>
  <si>
    <t>Parameter Value[Duration]</t>
  </si>
  <si>
    <t>Characteristic[Birth Rate - Measurement Type]</t>
  </si>
  <si>
    <t>Characteristic[Death Rate - Measurement Type]</t>
  </si>
  <si>
    <t>Characteristic[Net Birth Rate - Measurement Type]</t>
  </si>
  <si>
    <t>Cell Cycle Arrest Condition - Units</t>
  </si>
  <si>
    <t>Duration - Units</t>
  </si>
  <si>
    <t>Characteristic[Cell Cycle Arrest Condition - Type]</t>
  </si>
  <si>
    <t>Characteristic[Cell Cycle Arrest Condition - Measurement Type]</t>
  </si>
  <si>
    <t>Parameter Value[Cell Cycle Arrest Condition - Standard Error of Mean]</t>
  </si>
  <si>
    <t>Death Rate - Units</t>
  </si>
  <si>
    <t>Characteristic[Death Rate - Type]</t>
  </si>
  <si>
    <t>Birth Rate - Units</t>
  </si>
  <si>
    <t>Net Birth Rate - Units</t>
  </si>
  <si>
    <t>Characteristic[Duration - Measurement Type]</t>
  </si>
  <si>
    <t>Parameter Value[Net Birth Rate]</t>
  </si>
  <si>
    <t>Parameter Value[Net Birth Rate - Standard Error of Mean]</t>
  </si>
  <si>
    <t>/custom/velocity</t>
  </si>
  <si>
    <t>/custom/velocity[@units]</t>
  </si>
  <si>
    <t>/summary_elements/population_doubling_time</t>
  </si>
  <si>
    <t>/summary_elements/population_doubling_time[@measurement_type]</t>
  </si>
  <si>
    <t>/summary_elements/population_doubling_time[@units]</t>
  </si>
  <si>
    <t>Parameter Value[Cell Cycle Velocity]</t>
  </si>
  <si>
    <t>Cell Cycle Velocity - Units</t>
  </si>
  <si>
    <t>Parameter Value[Population Doubling Time]</t>
  </si>
  <si>
    <t>Population Doubling Time - Units</t>
  </si>
  <si>
    <t>Characteristic[Population Doubling Time - Measurement Type]</t>
  </si>
  <si>
    <t>Cell Cycle Summary ISA Entities</t>
  </si>
  <si>
    <t>Cell Cycle Summary xPaths</t>
  </si>
  <si>
    <t>Cell Death ISA Entities</t>
  </si>
  <si>
    <t>Cell Death xPaths</t>
  </si>
  <si>
    <t>Cell Mechanics ISA Entities</t>
  </si>
  <si>
    <t>Cell Mechanics xPaths</t>
  </si>
  <si>
    <t>/maximum_cell_deformation</t>
  </si>
  <si>
    <t>/maximum_cell_deformation[@units]</t>
  </si>
  <si>
    <t>/maximum_cell_deformation[@measurement_type]</t>
  </si>
  <si>
    <t>/maximum_cell_deformation[@range]</t>
  </si>
  <si>
    <t>/poisson_ratio</t>
  </si>
  <si>
    <t>/poisson_ratio[@units]</t>
  </si>
  <si>
    <t>/poisson_ratio[@measurement_type]</t>
  </si>
  <si>
    <t>/youngs_modulus</t>
  </si>
  <si>
    <t>/youngs_modulus[@units]</t>
  </si>
  <si>
    <t>/youngs_modulus[@measurement_type]</t>
  </si>
  <si>
    <t>/youngs_modulus[@standard_deviation]</t>
  </si>
  <si>
    <t>/youngs_modulus[@uncertainty]</t>
  </si>
  <si>
    <t>Maximum Cell Deformation - Units</t>
  </si>
  <si>
    <t xml:space="preserve"> - Units</t>
  </si>
  <si>
    <t>Characteristic[Maximum Cell Deformation - Measurement Type]</t>
  </si>
  <si>
    <t>Parameter Value[Maximum Cell Deformation - Range]</t>
  </si>
  <si>
    <t>Parameter Value[Young's Modulus]</t>
  </si>
  <si>
    <t>Young's Modulus - Units</t>
  </si>
  <si>
    <t>Characteristic[Young's Modulus - Measurement Type]</t>
  </si>
  <si>
    <t>Parameter Value[Young's Modulus - Standard Deviation]</t>
  </si>
  <si>
    <t>Parameter Value[Young's Modulus - Uncertainty]</t>
  </si>
  <si>
    <t>Parameter Value[Maximum Cell Deformation]</t>
  </si>
  <si>
    <t>Parameter Value[Poisson Ratio]</t>
  </si>
  <si>
    <t>Poisson Ratio - Units</t>
  </si>
  <si>
    <t>Characteristic[Poisson Ratio - Measurement Type]</t>
  </si>
  <si>
    <t>units</t>
  </si>
  <si>
    <t>/areas/total_surface_area</t>
  </si>
  <si>
    <t>/cross_section/areas/total_area</t>
  </si>
  <si>
    <t>/lengths/major_axis</t>
  </si>
  <si>
    <t>/lengths/minor_axis</t>
  </si>
  <si>
    <t>/lengths/radius</t>
  </si>
  <si>
    <t>/volumes/total_volume</t>
  </si>
  <si>
    <t>measurement_type</t>
  </si>
  <si>
    <t>range</t>
  </si>
  <si>
    <t>max</t>
  </si>
  <si>
    <t>min</t>
  </si>
  <si>
    <t>uncertainty</t>
  </si>
  <si>
    <t>cell_line/phenotype_dataset/phenotype/geometrical_properties/</t>
  </si>
  <si>
    <t>cell_line/phenotype_dataset/cell_part/cell_part/phenotype/geometrical_properties/</t>
  </si>
  <si>
    <t>cell_line/phenotype_dataset/cell_part/phenotype/geometrical_properties/</t>
  </si>
  <si>
    <t>Cell Geometrical Properties xPaths</t>
  </si>
  <si>
    <t>Cell Geometrical Properties Attributes</t>
  </si>
  <si>
    <t>Cell Geometrical Properties ISA Measurement Name</t>
  </si>
  <si>
    <t>Cell Geometrical Properties ISA Entity Beginning</t>
  </si>
  <si>
    <t>Cell Geometrical Properties ISA Entity Tail</t>
  </si>
  <si>
    <t>Radius</t>
  </si>
  <si>
    <t>Major Axis</t>
  </si>
  <si>
    <t>Minor Axis</t>
  </si>
  <si>
    <t>Total Surface Area</t>
  </si>
  <si>
    <t>Cross Section Total Area</t>
  </si>
  <si>
    <t>Total Volume</t>
  </si>
  <si>
    <t>Parameter Value[</t>
  </si>
  <si>
    <t>Characteristic[</t>
  </si>
  <si>
    <t xml:space="preserve"> Measurement - Units</t>
  </si>
  <si>
    <t xml:space="preserve"> Measurement Type]</t>
  </si>
  <si>
    <t xml:space="preserve"> Measurement - Maximum]</t>
  </si>
  <si>
    <t xml:space="preserve"> Measurement - Minimum]</t>
  </si>
  <si>
    <t xml:space="preserve"> Measurement - Range]</t>
  </si>
  <si>
    <t xml:space="preserve"> Measurement - Uncertainty]</t>
  </si>
  <si>
    <t>/diffusion_coefficient</t>
  </si>
  <si>
    <t>/mean_speed</t>
  </si>
  <si>
    <t>/persistence</t>
  </si>
  <si>
    <t>/timescale</t>
  </si>
  <si>
    <t>number_obs</t>
  </si>
  <si>
    <t>standard_deviation</t>
  </si>
  <si>
    <t>Cell Motility ISA Measurement Name</t>
  </si>
  <si>
    <t>Cell Motility xPaths</t>
  </si>
  <si>
    <t>Cell Motility Attributes</t>
  </si>
  <si>
    <t>Cell Motility ISA Entity Beginning</t>
  </si>
  <si>
    <t>Diffusion Coefficient</t>
  </si>
  <si>
    <t>Mean Speed</t>
  </si>
  <si>
    <t>Persistence</t>
  </si>
  <si>
    <t>Timescale</t>
  </si>
  <si>
    <t>Cell Motility ISA Entity Tail</t>
  </si>
  <si>
    <t xml:space="preserve"> - Standard Deviation]</t>
  </si>
  <si>
    <t xml:space="preserve"> - Number of Observations]</t>
  </si>
  <si>
    <t>cell_line/metadata/cell_origin/BTO_ID</t>
  </si>
  <si>
    <t>cell_line/metadata/cell_origin/CLO_ID</t>
  </si>
  <si>
    <t>cell_line/metadata/cell_origin/disease</t>
  </si>
  <si>
    <t>cell_line/metadata/cell_origin/morphology</t>
  </si>
  <si>
    <t>cell_line/metadata/cell_origin/organ</t>
  </si>
  <si>
    <t>cell_line/metadata/cell_origin/patient_derived</t>
  </si>
  <si>
    <t>cell_line/metadata/cell_origin/patient_derived[@patient_ID]</t>
  </si>
  <si>
    <t>cell_line/metadata/cell_origin/species</t>
  </si>
  <si>
    <t>cell_line/metadata/cell_origin/strain</t>
  </si>
  <si>
    <t>cell_line/metadata/custom/clinical/diagnosis/alive_patient</t>
  </si>
  <si>
    <t>cell_line/metadata/custom/clinical/diagnosis/clinical_correlates/age_at_diagnosis</t>
  </si>
  <si>
    <t>cell_line/metadata/custom/clinical/diagnosis/clinical_correlates/age_at_diagnosis[@measurement_type]</t>
  </si>
  <si>
    <t>cell_line/metadata/custom/clinical/diagnosis/clinical_correlates/age_at_diagnosis[@units]</t>
  </si>
  <si>
    <t>cell_line/metadata/custom/clinical/diagnosis/clinical_correlates/d_over_rho</t>
  </si>
  <si>
    <t>cell_line/metadata/custom/clinical/diagnosis/clinical_correlates/d_over_rho[@measurement_type]</t>
  </si>
  <si>
    <t>cell_line/metadata/custom/clinical/diagnosis/clinical_correlates/d_over_rho[@units]</t>
  </si>
  <si>
    <t>cell_line/metadata/custom/clinical/diagnosis/clinical_correlates/overall_survival</t>
  </si>
  <si>
    <t>cell_line/metadata/custom/clinical/diagnosis/clinical_correlates/overall_survival[@measurement_type]</t>
  </si>
  <si>
    <t>cell_line/metadata/custom/clinical/diagnosis/clinical_correlates/overall_survival[@units]</t>
  </si>
  <si>
    <t>cell_line/metadata/custom/clinical/diagnosis/clinical_correlates/rho_over_d</t>
  </si>
  <si>
    <t>cell_line/metadata/custom/clinical/diagnosis/clinical_correlates/rho_over_d[@max]</t>
  </si>
  <si>
    <t>cell_line/metadata/custom/clinical/diagnosis/clinical_correlates/rho_over_d[@measurement_type]</t>
  </si>
  <si>
    <t>cell_line/metadata/custom/clinical/diagnosis/clinical_correlates/rho_over_d[@min]</t>
  </si>
  <si>
    <t>cell_line/metadata/custom/clinical/diagnosis/clinical_correlates/rho_over_d[@std]</t>
  </si>
  <si>
    <t>cell_line/metadata/custom/clinical/diagnosis/clinical_correlates/rho_over_d[@units]</t>
  </si>
  <si>
    <t>cell_line/metadata/custom/clinical/diagnosis/pathology/pathology_grade</t>
  </si>
  <si>
    <t>cell_line/metadata/custom/clinical/diagnosis/pathology/pathology_type</t>
  </si>
  <si>
    <t xml:space="preserve"> </t>
  </si>
  <si>
    <t>ChEBI_ID</t>
  </si>
  <si>
    <t>MeSH_ID</t>
  </si>
  <si>
    <t>PR_ID</t>
  </si>
  <si>
    <t>UniProt_ID</t>
  </si>
  <si>
    <t>Export Rate</t>
  </si>
  <si>
    <t>Import Rate</t>
  </si>
  <si>
    <t>Saturation Density</t>
  </si>
  <si>
    <t>Export Rate per Unit Surface Area</t>
  </si>
  <si>
    <t>Import Rate per Unit Surface Area</t>
  </si>
  <si>
    <t>Variable Name</t>
  </si>
  <si>
    <t>Characteristic[Variable ChEBI ID]</t>
  </si>
  <si>
    <t>Characteristic[Variable MeSH ID]</t>
  </si>
  <si>
    <t>Characteristic[Variable PR ID]</t>
  </si>
  <si>
    <t>Characteristic[Variable UniProt ID]</t>
  </si>
  <si>
    <t>Transport Processes ISA Entity Beginning</t>
  </si>
  <si>
    <t>Transport Processes ISA Entity Tail</t>
  </si>
  <si>
    <t>Transport Processes ISA Variable Headers</t>
  </si>
  <si>
    <t>Transport Processes Variable Attributes</t>
  </si>
  <si>
    <t>Transport Processes ISA Measurement Name</t>
  </si>
  <si>
    <t>Transport Processes Variable Measurements</t>
  </si>
  <si>
    <t>Transport Processes Variable Measurement Attributes</t>
  </si>
  <si>
    <t>/export_rate</t>
  </si>
  <si>
    <t>/export_rate_per_unit_surface_area</t>
  </si>
  <si>
    <t>/import_rate</t>
  </si>
  <si>
    <t>/import_rate_per_unit_surface_area</t>
  </si>
  <si>
    <t>/saturation_density</t>
  </si>
  <si>
    <t>DrugBank_ID</t>
  </si>
  <si>
    <t>PKPD Drug ISA Headers</t>
  </si>
  <si>
    <t>PKPD Drug Attributes</t>
  </si>
  <si>
    <t>PKPD PD Headers</t>
  </si>
  <si>
    <t>PKPD PD xPaths</t>
  </si>
  <si>
    <t>Drug Dose - Units</t>
  </si>
  <si>
    <t>Parameter Value[Drug Dose]</t>
  </si>
  <si>
    <t>Characteristic[Drug Dose Measurement Type]</t>
  </si>
  <si>
    <t>Parameter Value[IC50]</t>
  </si>
  <si>
    <t>IC50 - Units</t>
  </si>
  <si>
    <t>Characteristic[IC50 Measurement Type]</t>
  </si>
  <si>
    <t>/dose[@type]</t>
  </si>
  <si>
    <t>/dose[@units]</t>
  </si>
  <si>
    <t>/dose</t>
  </si>
  <si>
    <t>/response/custom/IC_50</t>
  </si>
  <si>
    <t>/response/custom/IC_50[@units]</t>
  </si>
  <si>
    <t>/response/custom/IC_50[@measurement_type]</t>
  </si>
  <si>
    <t>Cell Line Label</t>
  </si>
  <si>
    <t>Study ISA Header</t>
  </si>
  <si>
    <t>Study xPath</t>
  </si>
  <si>
    <t>cell_line[@label]</t>
  </si>
  <si>
    <t>MultiCellDB Name</t>
  </si>
  <si>
    <t>Characteristic[Cytoplasmic Stain]</t>
  </si>
  <si>
    <t>Characteristic[Stain Target]</t>
  </si>
  <si>
    <t>Characteristic[Stain Source]</t>
  </si>
  <si>
    <t>Characteristic[Cell Origin Company]</t>
  </si>
  <si>
    <t>Characteristic[Cell Disease]</t>
  </si>
  <si>
    <t>Cell BTO ID</t>
  </si>
  <si>
    <t>Cell CLO ID</t>
  </si>
  <si>
    <t>Characteristic[Morphology]</t>
  </si>
  <si>
    <t>Characteristic[Organ]</t>
  </si>
  <si>
    <t>Characteristic[Species]</t>
  </si>
  <si>
    <t>Characteristic[Strain]</t>
  </si>
  <si>
    <t>Characteristic[Patient Derived]</t>
  </si>
  <si>
    <t>Characteristic[Patient ID]</t>
  </si>
  <si>
    <t>Characteristic[Alive Patient]</t>
  </si>
  <si>
    <t>Parameter Value[Patient Age at Diagnosis]</t>
  </si>
  <si>
    <t>Patient Age at Diagnosis - Units</t>
  </si>
  <si>
    <t>Characteristic[Patient Age at Diagnosis Measurement Type]</t>
  </si>
  <si>
    <t>Characteristic[Pathology Type]</t>
  </si>
  <si>
    <t>Characteristic[Pathology Grade]</t>
  </si>
  <si>
    <t>Parameter Value[Overall Survival]</t>
  </si>
  <si>
    <t>Overall Survival - Units</t>
  </si>
  <si>
    <t>Characteristic[Overall Survival - Measurement Type]</t>
  </si>
  <si>
    <t>Characteristic[D/Rho - Measurement Type]</t>
  </si>
  <si>
    <t>D/Rho - Units</t>
  </si>
  <si>
    <t>Parameter Value[D/Rho]</t>
  </si>
  <si>
    <t>Parameter Value[Rho/D]</t>
  </si>
  <si>
    <t>Rho/D - Units</t>
  </si>
  <si>
    <t>Characteristic[Rho/D - Measurement Type]</t>
  </si>
  <si>
    <t>Parameter Value[Rho/D - Maximum]</t>
  </si>
  <si>
    <t>Parameter Value[Rho/D - Minimum]</t>
  </si>
  <si>
    <t>Parameter Value[Rho/D - Standard Deviation]</t>
  </si>
  <si>
    <t>Clinical Stain Properties xPaths</t>
  </si>
  <si>
    <t>Clinical Stain Properties ISA Headers</t>
  </si>
  <si>
    <t>/cytoplasmic_stain</t>
  </si>
  <si>
    <t>/membrane_stain</t>
  </si>
  <si>
    <t>/nuclear_stain</t>
  </si>
  <si>
    <t>/source</t>
  </si>
  <si>
    <t>/target</t>
  </si>
  <si>
    <t>Clinical Stain Measurements ISA Header</t>
  </si>
  <si>
    <t>/positive_fraction</t>
  </si>
  <si>
    <t>/positive_fraction[@measurement_type]</t>
  </si>
  <si>
    <t>/positive_fraction[@units]</t>
  </si>
  <si>
    <t>Characteristic[Membrane Stain]</t>
  </si>
  <si>
    <t>Characteristic[Nuclear Stain]</t>
  </si>
  <si>
    <t>Parameter Value[Positive Fraction]</t>
  </si>
  <si>
    <t>Positive Fraction - Units</t>
  </si>
  <si>
    <t>Characteristic[Positive Fraction - Measurement Type]</t>
  </si>
  <si>
    <t>Clinical Stain Measurements xPaths</t>
  </si>
  <si>
    <t xml:space="preserve">cell_line/metadata/curation/current_contact/orcid-identifier/organization-name" - "cell_line/metadata/curation/current_contact/orcid-identifier/department-name" </t>
  </si>
  <si>
    <t>Microenvironment Variable Parent xPath</t>
  </si>
  <si>
    <t>Microenvironment Condition Parent xPath</t>
  </si>
  <si>
    <t>cell_line/phenotype_dataset/microenvironment/</t>
  </si>
  <si>
    <t>cell_line/phenotype_dataset/microenvironment/domain/variables/variable</t>
  </si>
  <si>
    <t>Study File Explanation</t>
  </si>
  <si>
    <t>Assay Explanation</t>
  </si>
  <si>
    <t>After the script finds each named variable within the microenvironment field, each microenvironment variable element will be searched for at the xPaths at which the named variables were found. The microenvironment condition element gives xPaths outside of the /variables/variable pathway to search. ISA Condition Entities is the corresponding header used in the Microenvironment Assay .txt file for the values found at the adjacent Condition xPaths. One assay data row is created for each microenvironment entity found under a phenotype_dataset entity. Variable xPaths are written with the variable's name (found by the Python script) in the header.  Sample name, variable amount, and assay name headers and paths are dictated in the Python script. Naming of headers for additional variable parameters and characteristics is also dictated in the python script.</t>
  </si>
  <si>
    <t>Cell Cycle Summary Parent xPath</t>
  </si>
  <si>
    <t>Cell Cycle Phase Parent xpath</t>
  </si>
  <si>
    <t>cell_line/phenotype_dataset/phenotype/cell_cycle/cell_cycle_phase</t>
  </si>
  <si>
    <t>cell_line/phenotype_dataset/phenotype/cell_cycle</t>
  </si>
  <si>
    <t>Cell Cycle Phase paths are searched for under each cell_cycle_phase element found in the input xml. There can be multiple cell_cycle_phase elements under each cell_cycle element. Cell cycle summary paths are searched for under each cell_cycle element found in the input xml. There can be multiple cell_cycle elements under each phenotype_dataset. A data row is added to the assay for each cell cycle phase element. Summary element data will repeat for cell cycle phase rows that are from the same parent cell cycle. Headers for rows are dictated by the associated ISA Entities columns. Sample name, assay name, cell cycle model, and cell cycle phase headers are dictated in the Python script.</t>
  </si>
  <si>
    <t>The elements located in the study xPath list only occur once per xml file, so their xPath is directly used with root.find to find xml data. There is a column in the study file for each element, with the header being written from the associated header in the Study ISA Header column. Some headers are repeated as DCL #001 and #002 use a custom/"element" path to store cell_origin data. Characteristics and measurements contained in clinical.../stain paths are written to the ClinicalStain assay file</t>
  </si>
  <si>
    <t>Cell Death Parent xPath</t>
  </si>
  <si>
    <t>All cell death elements are contained under the cell_death parent element. Data rows in the assay are created for each cell_death parent element. Sample name and assay name headers are dictated in the Python script.</t>
  </si>
  <si>
    <t>cell_line/phenotype_dataset/phenotype/cell_death</t>
  </si>
  <si>
    <t>Cell Mechanics Parent xPaths</t>
  </si>
  <si>
    <t>cell_line/phenotype_dataset/phenotype/mechanics</t>
  </si>
  <si>
    <t>cell_line/phenotype_dataset/cell_part/cell_part/phenotype/mechanics</t>
  </si>
  <si>
    <t>cell_line/phenotype_dataset/cell_part/phenotype/mechanics</t>
  </si>
  <si>
    <t xml:space="preserve">Cell Mechanics elements can be contained under the phenotype_dataset/phenotype element, cell_part/phenotype element, or the cell_part/cell_part element. Each cell mechanics parent element is found by the Python script, then the cell mechanics elements located at the paths within the cell mechanics xPaths column are searched for. Data rows are created in the assay for each cell mechanics element (regardless of cell_part level). Cell parts are differentiated in the assay by the Cell Part characteristic. If the cell mechanics element is located under phenotype_dataset, the assay cell part entry will be "Entire Cell". If the cell mechanics element is located under cell_part, the assay cell part will be the name of the cell_part (ex. "Nucleus). If the cell mechanics element is located under cell_part/cell_part, the assay cell part will be the name of the cell subpart + "of " + the name of the cell parent part (ex. "Nucleolus of Nucleus) </t>
  </si>
  <si>
    <t>Cell Geometrical Property Parent xPaths</t>
  </si>
  <si>
    <t>For each geometrical property element found in the xml, the measurements in the properties xPaths column are searched for. For each measurement found, the attributes in the attributes column are searched for. ISA headers are generated by concatenating the ISA entity beginning + ISA measurement name + ISA entity tail (Ex. Parameter Value[Radius Measurement - Range]). Assay name, sample name, and parameter value["measurement"] headers are dictated in the Python script. Data rows in the assay follow the same structure as the mechanics assay (See A_Mechanics Assay Explanation)</t>
  </si>
  <si>
    <t>Cell Motility Parent xPaths</t>
  </si>
  <si>
    <t>cell_line/phenotype_dataset/phenotype/motility/restricted</t>
  </si>
  <si>
    <t>cell_line/phenotype_dataset/phenotype/motility/unrestricted</t>
  </si>
  <si>
    <t>Measurements and xPaths are found under motility elements in the same manner as the geometrical properties assay (See A_GeometricalProperties Assay Explanation). Data rows in the data file are created for each motility element found in the xml document (differentiated by phenotype_dataset elements). Assay headers dictated by the Python script include sample name, assay name, and Motility Type (restricted or unrestricted, from element xPath)</t>
  </si>
  <si>
    <t>Clinical Stain Properties Parent xPath</t>
  </si>
  <si>
    <t>Clinical Stain Measurements Parent xPath</t>
  </si>
  <si>
    <t>cell_line/metadata/custom/clinical/diagnosis/pathology/pathology_definitions/stain/</t>
  </si>
  <si>
    <t>cell_line/metadata/custom/clinical/diagnosis/pathology/stain/</t>
  </si>
  <si>
    <t>Stain xPaths are searched for under their respective parent xPaths. Assay headers are written from the associated ISA Header columns for xPaths which are found in the xml. This assay's contents are not located under phenotype_dataset elements. Data rows in the assay are created for different stains, which are matched by their ID number within the xml document.</t>
  </si>
  <si>
    <t>Assay and Study Explanation</t>
  </si>
  <si>
    <t>cell_line/phenotype_dataset/phenotype/PKPD/drug</t>
  </si>
  <si>
    <t>PKPD Assay - Dose Parent xPath</t>
  </si>
  <si>
    <t>PKPD Study - Drug Parent xPath</t>
  </si>
  <si>
    <t>cell_line/phenotype_dataset/phenotype/PKPD/pharmacodynamics/therapy_measurement_set/therapy/drug</t>
  </si>
  <si>
    <t>cell_line/phenotype_dataset/phenotype/PKPD/pharmacodynamics/therapy_measurement_set</t>
  </si>
  <si>
    <t>PKPD Assay - Response Parent xPath</t>
  </si>
  <si>
    <t>PKPD Drug columns are used to write content to the PKPD study file. Rows are generated for each unique drug included under the Study-Drug Parent xPath. PKPD PD columns are used to write content to the PKPD Assay file. The appropriate parent xPath for the xPaths in this list are color coordinated. Rows in the assay are generated for each therapy_measurement_set element. Drugs used in the therapy_measurement_set element will be in the same row, but will appear in different column subsections that are separated with "Drug Number" before the PD header.</t>
  </si>
  <si>
    <t>Transport Processes Variable Parent xPath</t>
  </si>
  <si>
    <t>cell_line/phenotype_dataset/phenotype/transport_processes/variable</t>
  </si>
  <si>
    <t xml:space="preserve">All transport processes subelements are contained under the Transport Processes Variable Parent xPath element. After finding each occurance of this element, attributes of the element are found using the "Variable" columns. Measurements associated with the variable are searched for under the paths contained in the Transport Processes Variable Measurement column, and attributes for each measurement element found are searched for using the Transport Processes Variable Measurement Attributes column. Data rows in the assay are created for each transport processes variable element. ISA headers are written for variables directly from the ISA variable headers column, while ISA headers for measurements and attributes follow the method used in the A_GeometricalProperties sheet. </t>
  </si>
  <si>
    <t>Comment[Investigation Person URL]</t>
  </si>
  <si>
    <t>Comment[Study Person URL]</t>
  </si>
  <si>
    <t>PKPD Drug Name</t>
  </si>
  <si>
    <t>Characteristic[PKPD Drug ChEBI ID]</t>
  </si>
  <si>
    <t>Characteristic[PKPD Drug DrugBank ID]</t>
  </si>
  <si>
    <t>Characteristic[PKPD Drug MeSH ID]</t>
  </si>
  <si>
    <t>NCI Thesarus  ;  "" ;    "" ;  Evidence in Documents, Discovery, and Analytics (EDDA)</t>
  </si>
  <si>
    <t>17.02d ;  "" ; ""   ; 2.0</t>
  </si>
  <si>
    <t>NCIT ; UO ; NCBITAXON ; EDDA</t>
  </si>
  <si>
    <t>https://ncit.nci.nih.gov/ncitbrowser/  ;  https://bioportal.bioontology.org/ontologies/UO   ;  http://purl.obolibrary.org/obo/NCBITaxon_1   ;  http://bioportal.bioontology.org/ontologies/EDDA</t>
  </si>
  <si>
    <t>text entry</t>
  </si>
  <si>
    <t>Comment[Curated Cell Line]</t>
  </si>
  <si>
    <t>cell_line/metadata/curation[@curated]</t>
  </si>
  <si>
    <t>Curated</t>
  </si>
  <si>
    <t>Comment[Last Modified Data/Time]</t>
  </si>
  <si>
    <t>Created</t>
  </si>
  <si>
    <t>last_modified</t>
  </si>
  <si>
    <t>cell_line/metadata/curation/last_modified</t>
  </si>
  <si>
    <t>cell_line/metadata/curation/created</t>
  </si>
  <si>
    <t>Comment[Cell Line Classification Number]</t>
  </si>
  <si>
    <t>Comment[Classification Variant Number]</t>
  </si>
  <si>
    <t>Comment[Classification Line Number]</t>
  </si>
  <si>
    <t>Comment[Classification Version Number]</t>
  </si>
  <si>
    <t>Comment[Classification Branch Number]</t>
  </si>
  <si>
    <t>classification_number</t>
  </si>
  <si>
    <t>term_accession</t>
  </si>
  <si>
    <t>line</t>
  </si>
  <si>
    <t>variant</t>
  </si>
  <si>
    <t>branch</t>
  </si>
  <si>
    <t>version</t>
  </si>
  <si>
    <t>investigation</t>
  </si>
  <si>
    <t>publication</t>
  </si>
  <si>
    <t>source</t>
  </si>
  <si>
    <t>person</t>
  </si>
  <si>
    <t>accession</t>
  </si>
  <si>
    <t>study</t>
  </si>
  <si>
    <t>design</t>
  </si>
  <si>
    <t>pubmed</t>
  </si>
  <si>
    <t>data</t>
  </si>
  <si>
    <t>protocol</t>
  </si>
  <si>
    <t>cell_line/metadata/curation/classification/classification_number</t>
  </si>
  <si>
    <t>cell_line/metadata/curation/classification/line</t>
  </si>
  <si>
    <t>cell_line/metadata/curation/classification/variant</t>
  </si>
  <si>
    <t>cell_line/metadata/curation/classification/branch</t>
  </si>
  <si>
    <t>cell_line/metadata/curation/classification/version</t>
  </si>
  <si>
    <t>Comment[Cell Line Citation URL]</t>
  </si>
  <si>
    <t>Script Variable</t>
  </si>
  <si>
    <t>s_file_list</t>
  </si>
  <si>
    <t>a_file_list</t>
  </si>
  <si>
    <t>assay_type_list</t>
  </si>
  <si>
    <t>phenotype_factors</t>
  </si>
  <si>
    <t>MultiCellDS Digital Cell Line</t>
  </si>
  <si>
    <t>assay_parameters</t>
  </si>
  <si>
    <t>Multiple - Study Assay File Name</t>
  </si>
  <si>
    <t>Multiple - Study Factor Name</t>
  </si>
  <si>
    <t>cell_line/metadata/citation/URL</t>
  </si>
  <si>
    <t>pub_author</t>
  </si>
  <si>
    <t>pub_title</t>
  </si>
  <si>
    <t>pub_status</t>
  </si>
  <si>
    <t>Comment[Cell Line Citation Note]</t>
  </si>
  <si>
    <t>cell_line/metadata/data_analysis/citation/DOI</t>
  </si>
  <si>
    <t>cell_line/metadata/data_analysis/citation/PMCID</t>
  </si>
  <si>
    <t>cell_line/metadata/data_analysis/citation/PMID</t>
  </si>
  <si>
    <t>cell_line/metadata/data_analysis/citation/text</t>
  </si>
  <si>
    <t>cell_line/metadata/data_analysis/citation/URL</t>
  </si>
  <si>
    <t>cell_line/metadata/data_analysis/notes</t>
  </si>
  <si>
    <t>cell_line/metadata/data_analysis/URL</t>
  </si>
  <si>
    <t>cell_line/metadata/data_origins/data_origin/citation/DOI</t>
  </si>
  <si>
    <t>cell_line/metadata/data_origins/data_origin/citation/notes</t>
  </si>
  <si>
    <t>cell_line/metadata/data_origins/data_origin/citation/PMCID</t>
  </si>
  <si>
    <t>cell_line/metadata/data_origins/data_origin/citation/PMID</t>
  </si>
  <si>
    <t>cell_line/metadata/data_origins/data_origin/citation/URL</t>
  </si>
  <si>
    <t>cell_line/metadata/data_origins/data_origin/notes</t>
  </si>
  <si>
    <t>cell_line/metadata/data_origins/data_origin/xpath</t>
  </si>
  <si>
    <t>PMCID</t>
  </si>
  <si>
    <t>Notes</t>
  </si>
  <si>
    <t>xPath</t>
  </si>
  <si>
    <t>Comment[Data Origins DOI]</t>
  </si>
  <si>
    <t>Comment[Data Origins notes]</t>
  </si>
  <si>
    <t>Comment[Data Origins PMCID]</t>
  </si>
  <si>
    <t>Comment[Data Origins URL]</t>
  </si>
  <si>
    <t>Comment[Data Origins citation notes]</t>
  </si>
  <si>
    <t>Comment[Data Origins - xPaths where used]</t>
  </si>
  <si>
    <t>Comment[Data Analysis - DOI]</t>
  </si>
  <si>
    <t>Comment[Data Analysis - PMCID]</t>
  </si>
  <si>
    <t>Comment[Data Analysis - PMID]</t>
  </si>
  <si>
    <t>Comment[Data Analysis - URL]</t>
  </si>
  <si>
    <t>Comment[Data Analysis - notes]</t>
  </si>
  <si>
    <t>Comment[Data Analysis - citation text]</t>
  </si>
  <si>
    <t>Comment[Data Analysis - citation URL]</t>
  </si>
  <si>
    <t>Comment[Cell Line Creation Data/Time]</t>
  </si>
  <si>
    <t>IDs - Phenotype Dataset Collection #</t>
  </si>
  <si>
    <t>/name</t>
  </si>
  <si>
    <t>Transition Phenotype ISA Headers</t>
  </si>
  <si>
    <t>Transition Phenotype xPaths</t>
  </si>
  <si>
    <t>Transition ISA Headers</t>
  </si>
  <si>
    <t>Transition xPaths</t>
  </si>
  <si>
    <t>/IDs</t>
  </si>
  <si>
    <t>Name - Phenotype Dataset Collection ID #</t>
  </si>
  <si>
    <t>Characteristic[Transition Start ID]</t>
  </si>
  <si>
    <t>Characteristic[Transition Finish ID]</t>
  </si>
  <si>
    <t>Parameter Value[Transition Probability]</t>
  </si>
  <si>
    <t>Transition Probability - Units</t>
  </si>
  <si>
    <t>Characteristic[Variable Name]</t>
  </si>
  <si>
    <t>Characteristic[UniProt ID Name]</t>
  </si>
  <si>
    <t>Characteristic[PR ID]</t>
  </si>
  <si>
    <t>/probability</t>
  </si>
  <si>
    <t>/start/phenotype_dataset_collection_ID</t>
  </si>
  <si>
    <t>/probability[@units]</t>
  </si>
  <si>
    <t>/conditions/variable[@name]</t>
  </si>
  <si>
    <t>/conditions/variable[@UniProt_ID]</t>
  </si>
  <si>
    <t>/conditions/variable[@PR_ID]</t>
  </si>
  <si>
    <t xml:space="preserve">Transition Phenotype columns are found using the /transitions/phenotype_dataset_collection element. The ID of the collection is contained within the header. A new column set is created for each collection. Transition columns are found using the transitions/transition element. There will be one row in the assay output filefor each transition element found. Condition data is found using xPaths supplied in the script. Condition headers are named with the condition[@condition_type] attribute. There is a new column set created for each condition. </t>
  </si>
  <si>
    <t>Transition Phenotype Parent xPath</t>
  </si>
  <si>
    <t>Transition Parent xPath</t>
  </si>
  <si>
    <t>cell_line/transitions/transition</t>
  </si>
  <si>
    <t>cell_line/transitions/phenotype_dataset_collection</t>
  </si>
  <si>
    <t>/finish/phenotype_dataset_collection_ID</t>
  </si>
  <si>
    <t>release</t>
  </si>
  <si>
    <t>factor type</t>
  </si>
  <si>
    <t>role</t>
  </si>
  <si>
    <t>Script Variable?</t>
  </si>
  <si>
    <t>Multiple - Study Protocol Name</t>
  </si>
  <si>
    <t>Mult-join</t>
  </si>
  <si>
    <t>Comment[Data Origins PMID]</t>
  </si>
  <si>
    <t>Comment[Investigation Person ORCID iD]</t>
  </si>
  <si>
    <t>path</t>
  </si>
  <si>
    <t>cell_line/metadata/curation/current_contact/orcid-identifier/path</t>
  </si>
  <si>
    <t>Comment[Study Person ORCID iD]</t>
  </si>
  <si>
    <t>cell_line/metadata/curation/current_contact/orcid-identifier/path, cell_line/metadata/curation/curator/orcid-identifier/path, cell_line/metadata/curation/creator/orcid-identifier/path,  cell_line/metadata/curation/last_modified_by/orcid-identifier/path</t>
  </si>
  <si>
    <t>domain/experimental_condition/conditions</t>
  </si>
  <si>
    <t>Characteristic[Experiment Condition]</t>
  </si>
  <si>
    <t>Temperature units</t>
  </si>
  <si>
    <t>Note: leave units as lower case, else it won't be found by MicroenvironmentAssay function in ISA2DCL.py</t>
  </si>
  <si>
    <t>MCDS Entity</t>
  </si>
  <si>
    <t>xPath - Index Removed</t>
  </si>
  <si>
    <t>File Name</t>
  </si>
  <si>
    <t>Entity Type</t>
  </si>
  <si>
    <t>Multiple or Single</t>
  </si>
  <si>
    <t>MultiCellDS</t>
  </si>
  <si>
    <t>.</t>
  </si>
  <si>
    <t>MCDS_L_0000000003.xml</t>
  </si>
  <si>
    <t>Attribute Element</t>
  </si>
  <si>
    <t>type</t>
  </si>
  <si>
    <t>.[@type]</t>
  </si>
  <si>
    <t>Attribute</t>
  </si>
  <si>
    <t>.[@version]</t>
  </si>
  <si>
    <t>cell_line</t>
  </si>
  <si>
    <t>cell_line[@ID]</t>
  </si>
  <si>
    <t>label</t>
  </si>
  <si>
    <t>Text Element</t>
  </si>
  <si>
    <t>curation</t>
  </si>
  <si>
    <t>cell_line/metadata/curation</t>
  </si>
  <si>
    <t>curated</t>
  </si>
  <si>
    <t>created</t>
  </si>
  <si>
    <t>cell_line/metadata/curation/creator/orcid-identifier/path</t>
  </si>
  <si>
    <t>cell_line/metadata/curation/creator/orcid-identifier/given-names</t>
  </si>
  <si>
    <t>cell_line/metadata/curation/creator/orcid-identifier/family-name</t>
  </si>
  <si>
    <t>cell_line/metadata/curation/creator/orcid-identifier/email</t>
  </si>
  <si>
    <t>cell_line/metadata/curation/creator/orcid-identifier/url</t>
  </si>
  <si>
    <t>organization-name</t>
  </si>
  <si>
    <t>cell_line/metadata/curation/creator/orcid-identifier/organization-name</t>
  </si>
  <si>
    <t>department-name</t>
  </si>
  <si>
    <t>cell_line/metadata/curation/creator/orcid-identifier/department-name</t>
  </si>
  <si>
    <t>cell_line/metadata/curation/current_contact/orcid-identifier/organization-name</t>
  </si>
  <si>
    <t>cell_line/metadata/curation/current_contact/orcid-identifier/department-name</t>
  </si>
  <si>
    <t>cell_line/metadata/curation/curator/orcid-identifier/path</t>
  </si>
  <si>
    <t>cell_line/metadata/curation/curator/orcid-identifier/given-names</t>
  </si>
  <si>
    <t>cell_line/metadata/curation/curator/orcid-identifier/family-name</t>
  </si>
  <si>
    <t>cell_line/metadata/curation/curator/orcid-identifier/email</t>
  </si>
  <si>
    <t>cell_line/metadata/curation/curator/orcid-identifier/url</t>
  </si>
  <si>
    <t>cell_line/metadata/curation/curator/orcid-identifier/organization-name</t>
  </si>
  <si>
    <t>cell_line/metadata/curation/curator/orcid-identifier/department-name</t>
  </si>
  <si>
    <t>cell_line/metadata/curation/last_modified_by/orcid-identifier/path</t>
  </si>
  <si>
    <t>cell_line/metadata/curation/last_modified_by/orcid-identifier/given-names</t>
  </si>
  <si>
    <t>cell_line/metadata/curation/last_modified_by/orcid-identifier/family-name</t>
  </si>
  <si>
    <t>cell_line/metadata/curation/last_modified_by/orcid-identifier/email</t>
  </si>
  <si>
    <t>cell_line/metadata/curation/last_modified_by/orcid-identifier/url</t>
  </si>
  <si>
    <t>cell_line/metadata/curation/last_modified_by/orcid-identifier/organization-name</t>
  </si>
  <si>
    <t>cell_line/metadata/curation/last_modified_by/orcid-identifier/department-name</t>
  </si>
  <si>
    <t>BTO_ID</t>
  </si>
  <si>
    <t>CLO_ID</t>
  </si>
  <si>
    <t>species</t>
  </si>
  <si>
    <t>organ</t>
  </si>
  <si>
    <t>disease</t>
  </si>
  <si>
    <t>morphology</t>
  </si>
  <si>
    <t>phenotype_dataset</t>
  </si>
  <si>
    <t>cell_line/phenotype_dataset</t>
  </si>
  <si>
    <t>cell_line/phenotype_dataset[@ID]</t>
  </si>
  <si>
    <t>keywords</t>
  </si>
  <si>
    <t>cell_line/phenotype_dataset[@keywords]</t>
  </si>
  <si>
    <t>variable</t>
  </si>
  <si>
    <t>cell_line/phenotype_dataset/microenvironment/domain/variables/variable[@ChEBI_ID]</t>
  </si>
  <si>
    <t>cell_line/phenotype_dataset/microenvironment/domain/variables/variable[@name]</t>
  </si>
  <si>
    <t>cell_line/phenotype_dataset/microenvironment/domain/variables/variable[@type]</t>
  </si>
  <si>
    <t>cell_line/phenotype_dataset/microenvironment/domain/variables/variable[@units]</t>
  </si>
  <si>
    <t>material_amount</t>
  </si>
  <si>
    <t>cell_line/phenotype_dataset/microenvironment/domain/variables/variable/material_amount</t>
  </si>
  <si>
    <t>cell_line/phenotype_dataset/microenvironment/domain/variables/variable/material_amount[@measurement_type]</t>
  </si>
  <si>
    <t>phenotype</t>
  </si>
  <si>
    <t>cell_line/phenotype_dataset/phenotype</t>
  </si>
  <si>
    <t>cell_line/phenotype_dataset/phenotype[@type]</t>
  </si>
  <si>
    <t>cell_cycle</t>
  </si>
  <si>
    <t>cell_line/phenotype_dataset/phenotype/cell_cycle[@ID]</t>
  </si>
  <si>
    <t>model</t>
  </si>
  <si>
    <t>cell_line/phenotype_dataset/phenotype/cell_cycle[@model]</t>
  </si>
  <si>
    <t>cell_cycle_phase</t>
  </si>
  <si>
    <t>cell_line/phenotype_dataset/phenotype/cell_cycle/cell_cycle_phase[@ID]</t>
  </si>
  <si>
    <t>cell_line/phenotype_dataset/phenotype/cell_cycle/cell_cycle_phase[@name]</t>
  </si>
  <si>
    <t>duration</t>
  </si>
  <si>
    <t>cell_line/phenotype_dataset/phenotype/cell_cycle/cell_cycle_phase/duration</t>
  </si>
  <si>
    <t>cell_line/phenotype_dataset/phenotype/cell_cycle/cell_cycle_phase/duration[@measurement_type]</t>
  </si>
  <si>
    <t>cell_line/phenotype_dataset/phenotype/cell_cycle/cell_cycle_phase/duration[@units]</t>
  </si>
  <si>
    <t>net_birth_rate</t>
  </si>
  <si>
    <t>cell_line/phenotype_dataset/phenotype/cell_cycle/cell_cycle_phase/net_birth_rate</t>
  </si>
  <si>
    <t>cell_line/phenotype_dataset/phenotype/cell_cycle/cell_cycle_phase/net_birth_rate[@measurement_type]</t>
  </si>
  <si>
    <t>standard_error_of_the_mean</t>
  </si>
  <si>
    <t>cell_line/phenotype_dataset/phenotype/cell_cycle/cell_cycle_phase/net_birth_rate[@standard_error_of_the_mean]</t>
  </si>
  <si>
    <t>cell_line/phenotype_dataset/phenotype/cell_cycle/cell_cycle_phase/net_birth_rate[@units]</t>
  </si>
  <si>
    <t>condition</t>
  </si>
  <si>
    <t>cell_line/phenotype_dataset/phenotype/cell_cycle/cell_cycle_phase/cell_cycle_arrest/condition</t>
  </si>
  <si>
    <t>cell_line/phenotype_dataset/phenotype/cell_cycle/cell_cycle_phase/cell_cycle_arrest/condition[@measurement_type]</t>
  </si>
  <si>
    <t>cell_line/phenotype_dataset/phenotype/cell_cycle/cell_cycle_phase/cell_cycle_arrest/condition[@standard_error_of_the_mean]</t>
  </si>
  <si>
    <t>cell_line/phenotype_dataset/phenotype/cell_cycle/cell_cycle_phase/cell_cycle_arrest/condition[@type]</t>
  </si>
  <si>
    <t>cell_line/phenotype_dataset/phenotype/cell_cycle/cell_cycle_phase/cell_cycle_arrest/condition[@units]</t>
  </si>
  <si>
    <t>MCDS_L_0000000044.xml</t>
  </si>
  <si>
    <t>xpath</t>
  </si>
  <si>
    <t>cell_death</t>
  </si>
  <si>
    <t>cell_line/phenotype_dataset/phenotype/cell_death[@type]</t>
  </si>
  <si>
    <t>cell_line/phenotype_dataset/phenotype/cell_death/duration</t>
  </si>
  <si>
    <t>cell_line/phenotype_dataset/phenotype/cell_death/duration[@units]</t>
  </si>
  <si>
    <t>cell_line/phenotype_dataset/phenotype/cell_death/duration[@measurement_type]</t>
  </si>
  <si>
    <t>radius</t>
  </si>
  <si>
    <t>cell_line/phenotype_dataset/phenotype/geometrical_properties/lengths/radius</t>
  </si>
  <si>
    <t>cell_line/phenotype_dataset/phenotype/geometrical_properties/lengths/radius[@measurement_type]</t>
  </si>
  <si>
    <t>cell_line/phenotype_dataset/phenotype/geometrical_properties/lengths/radius[@units]</t>
  </si>
  <si>
    <t>cell_line/phenotype_dataset/phenotype/geometrical_properties/lengths/radius[@min]</t>
  </si>
  <si>
    <t>cell_line/phenotype_dataset/phenotype/geometrical_properties/lengths/radius[@max]</t>
  </si>
  <si>
    <t>cell_line/phenotype_dataset/phenotype/geometrical_properties/lengths/radius[@range]</t>
  </si>
  <si>
    <t>drug</t>
  </si>
  <si>
    <t>cell_line/phenotype_dataset/phenotype/PKPD/drug[@ID]</t>
  </si>
  <si>
    <t>cell_line/phenotype_dataset/phenotype/PKPD/drug[@name]</t>
  </si>
  <si>
    <t>cell_line/phenotype_dataset/phenotype/PKPD/drug[@ChEBI_ID]</t>
  </si>
  <si>
    <t>cell_line/phenotype_dataset/phenotype/PKPD/drug[@MeSH_ID]</t>
  </si>
  <si>
    <t>cell_line/phenotype_dataset/phenotype/PKPD/drug[@DrugBank_ID]</t>
  </si>
  <si>
    <t>therapy_measurement_set</t>
  </si>
  <si>
    <t>cell_line/phenotype_dataset/phenotype/PKPD/pharmacodynamics/therapy_measurement_set[@ID]</t>
  </si>
  <si>
    <t>cell_line/phenotype_dataset/phenotype/PKPD/pharmacodynamics/therapy_measurement_set/therapy/drug[@ID]</t>
  </si>
  <si>
    <t>dose</t>
  </si>
  <si>
    <t>cell_line/phenotype_dataset/phenotype/PKPD/pharmacodynamics/therapy_measurement_set/therapy/drug/dose</t>
  </si>
  <si>
    <t>cell_line/phenotype_dataset/phenotype/PKPD/pharmacodynamics/therapy_measurement_set/therapy/drug/dose[@units]</t>
  </si>
  <si>
    <t>cell_line/phenotype_dataset/phenotype/PKPD/pharmacodynamics/therapy_measurement_set/therapy/drug/dose[@type]</t>
  </si>
  <si>
    <t>IC_50</t>
  </si>
  <si>
    <t>cell_line/phenotype_dataset/phenotype/PKPD/pharmacodynamics/therapy_measurement_set/response/custom/IC_50</t>
  </si>
  <si>
    <t>cell_line/phenotype_dataset/phenotype/PKPD/pharmacodynamics/therapy_measurement_set/response/custom/IC_50[@units]</t>
  </si>
  <si>
    <t>cell_line/phenotype_dataset/phenotype/PKPD/pharmacodynamics/therapy_measurement_set/response/custom/IC_50[@measurement_type]</t>
  </si>
  <si>
    <t>MCDS_L_0000000049.xml</t>
  </si>
  <si>
    <t>cell_line/phenotype_dataset/microenvironment/domain/variables/variable/material_amount[@standard_deviation]</t>
  </si>
  <si>
    <t>death_rate</t>
  </si>
  <si>
    <t>cell_line/phenotype_dataset/phenotype/cell_cycle/cell_cycle_phase/death_rate</t>
  </si>
  <si>
    <t>cell_line/phenotype_dataset/phenotype/cell_cycle/cell_cycle_phase/death_rate[@measurement_type]</t>
  </si>
  <si>
    <t>cell_line/phenotype_dataset/phenotype/cell_cycle/cell_cycle_phase/death_rate[@type]</t>
  </si>
  <si>
    <t>cell_line/phenotype_dataset/phenotype/cell_cycle/cell_cycle_phase/death_rate[@units]</t>
  </si>
  <si>
    <t>population_doubling_time</t>
  </si>
  <si>
    <t>cell_line/phenotype_dataset/phenotype/cell_cycle/summary_elements/population_doubling_time</t>
  </si>
  <si>
    <t>cell_line/phenotype_dataset/phenotype/cell_cycle/summary_elements/population_doubling_time[@measurement_type]</t>
  </si>
  <si>
    <t>cell_line/phenotype_dataset/phenotype/cell_cycle/summary_elements/population_doubling_time[@units]</t>
  </si>
  <si>
    <t>birth_rate</t>
  </si>
  <si>
    <t>cell_line/phenotype_dataset/phenotype/cell_cycle/cell_cycle_phase/birth_rate</t>
  </si>
  <si>
    <t>cell_line/phenotype_dataset/phenotype/cell_cycle/cell_cycle_phase/birth_rate[@measurement_type]</t>
  </si>
  <si>
    <t>cell_line/phenotype_dataset/phenotype/cell_cycle/cell_cycle_phase/birth_rate[@units]</t>
  </si>
  <si>
    <t>cell_line/phenotype_dataset/phenotype/cell_death[@ID]</t>
  </si>
  <si>
    <t>total_surface_area</t>
  </si>
  <si>
    <t>cell_line/phenotype_dataset/phenotype/geometrical_properties/areas/total_surface_area</t>
  </si>
  <si>
    <t>cell_line/phenotype_dataset/phenotype/geometrical_properties/areas/total_surface_area[@measurement_type]</t>
  </si>
  <si>
    <t>cell_line/phenotype_dataset/phenotype/geometrical_properties/areas/total_surface_area[@units]</t>
  </si>
  <si>
    <t>total_volume</t>
  </si>
  <si>
    <t>cell_line/phenotype_dataset/phenotype/geometrical_properties/volumes/total_volume</t>
  </si>
  <si>
    <t>cell_line/phenotype_dataset/phenotype/geometrical_properties/volumes/total_volume[@measurement_type]</t>
  </si>
  <si>
    <t>cell_line/phenotype_dataset/phenotype/geometrical_properties/volumes/total_volume[@units]</t>
  </si>
  <si>
    <t>total_area</t>
  </si>
  <si>
    <t>cell_line/phenotype_dataset/phenotype/geometrical_properties/cross_section/areas/total_area</t>
  </si>
  <si>
    <t>cell_line/phenotype_dataset/phenotype/geometrical_properties/cross_section/areas/total_area[@measurement_type]</t>
  </si>
  <si>
    <t>cell_line/phenotype_dataset/phenotype/geometrical_properties/cross_section/areas/total_area[@units]</t>
  </si>
  <si>
    <t>patient_derived</t>
  </si>
  <si>
    <t>MCDS_L_0000000066.xml</t>
  </si>
  <si>
    <t>patient_ID</t>
  </si>
  <si>
    <t>alive_patient</t>
  </si>
  <si>
    <t>stain</t>
  </si>
  <si>
    <t>cell_line/metadata/custom/clinical/diagnosis/pathology/pathology_definitions/stain</t>
  </si>
  <si>
    <t>cell_line/metadata/custom/clinical/diagnosis/pathology/pathology_definitions/stain[@ID]</t>
  </si>
  <si>
    <t>cell_line/metadata/custom/clinical/diagnosis/pathology/pathology_definitions/stain[@name]</t>
  </si>
  <si>
    <t>target</t>
  </si>
  <si>
    <t>cell_line/metadata/custom/clinical/diagnosis/pathology/pathology_definitions/stain/target</t>
  </si>
  <si>
    <t>cell_line/metadata/custom/clinical/diagnosis/pathology/pathology_definitions/stain/source</t>
  </si>
  <si>
    <t>nuclear_stain</t>
  </si>
  <si>
    <t>cell_line/metadata/custom/clinical/diagnosis/pathology/pathology_definitions/stain/nuclear_stain</t>
  </si>
  <si>
    <t>cytoplasmic_stain</t>
  </si>
  <si>
    <t>cell_line/metadata/custom/clinical/diagnosis/pathology/pathology_definitions/stain/cytoplasmic_stain</t>
  </si>
  <si>
    <t>membrane_stain</t>
  </si>
  <si>
    <t>cell_line/metadata/custom/clinical/diagnosis/pathology/pathology_definitions/stain/membrane_stain</t>
  </si>
  <si>
    <t>pathology_grade</t>
  </si>
  <si>
    <t>pathology_type</t>
  </si>
  <si>
    <t>cell_line/metadata/custom/clinical/diagnosis/pathology/stain</t>
  </si>
  <si>
    <t>cell_line/metadata/custom/clinical/diagnosis/pathology/stain[@ID]</t>
  </si>
  <si>
    <t>cell_line/metadata/custom/clinical/diagnosis/pathology/stain[@name]</t>
  </si>
  <si>
    <t>positive_fraction</t>
  </si>
  <si>
    <t>cell_line/metadata/custom/clinical/diagnosis/pathology/stain/positive_fraction</t>
  </si>
  <si>
    <t>cell_line/metadata/custom/clinical/diagnosis/pathology/stain/positive_fraction[@measurement_type]</t>
  </si>
  <si>
    <t>cell_line/metadata/custom/clinical/diagnosis/pathology/stain/positive_fraction[@units]</t>
  </si>
  <si>
    <t>d_over_rho</t>
  </si>
  <si>
    <t>rho_over_d</t>
  </si>
  <si>
    <t>std</t>
  </si>
  <si>
    <t>overall_survival</t>
  </si>
  <si>
    <t>age_at_diagnosis</t>
  </si>
  <si>
    <t>velocity</t>
  </si>
  <si>
    <t>cell_line/phenotype_dataset/phenotype/cell_cycle/custom/velocity</t>
  </si>
  <si>
    <t>cell_line/phenotype_dataset/phenotype/cell_cycle/custom/velocity[@units]</t>
  </si>
  <si>
    <t>unrestricted</t>
  </si>
  <si>
    <t>cell_line/phenotype_dataset/phenotype/motility/unrestricted[@ID]</t>
  </si>
  <si>
    <t>timescale</t>
  </si>
  <si>
    <t>cell_line/phenotype_dataset/phenotype/motility/unrestricted/timescale</t>
  </si>
  <si>
    <t>cell_line/phenotype_dataset/phenotype/motility/unrestricted/timescale[@measurement_type]</t>
  </si>
  <si>
    <t>cell_line/phenotype_dataset/phenotype/motility/unrestricted/timescale[@units]</t>
  </si>
  <si>
    <t>diffusion_coefficient</t>
  </si>
  <si>
    <t>cell_line/phenotype_dataset/phenotype/motility/unrestricted/diffusion_coefficient</t>
  </si>
  <si>
    <t>cell_line/phenotype_dataset/phenotype/motility/unrestricted/diffusion_coefficient[@measurement_type]</t>
  </si>
  <si>
    <t>cell_line/phenotype_dataset/phenotype/motility/unrestricted/diffusion_coefficient[@units]</t>
  </si>
  <si>
    <t>cell_line/phenotype_dataset/phenotype/geometrical_properties/lengths/radius[@uncertainty]</t>
  </si>
  <si>
    <t>MCDS_L_0000000238.xml</t>
  </si>
  <si>
    <t>cell_line/phenotype_dataset/phenotype/geometrical_properties/volumes/total_volume[@uncertainty]</t>
  </si>
  <si>
    <t>poisson_ratio</t>
  </si>
  <si>
    <t>cell_line/phenotype_dataset/phenotype/mechanics/poisson_ratio</t>
  </si>
  <si>
    <t>cell_line/phenotype_dataset/phenotype/mechanics/poisson_ratio[@measurement_type]</t>
  </si>
  <si>
    <t>cell_line/phenotype_dataset/phenotype/mechanics/poisson_ratio[@units]</t>
  </si>
  <si>
    <t>youngs_modulus</t>
  </si>
  <si>
    <t>cell_line/phenotype_dataset/phenotype/mechanics/youngs_modulus</t>
  </si>
  <si>
    <t>cell_line/phenotype_dataset/phenotype/mechanics/youngs_modulus[@measurement_type]</t>
  </si>
  <si>
    <t>cell_line/phenotype_dataset/phenotype/mechanics/youngs_modulus[@units]</t>
  </si>
  <si>
    <t>cell_line/phenotype_dataset/phenotype/mechanics/youngs_modulus[@uncertainty]</t>
  </si>
  <si>
    <t>cell_part</t>
  </si>
  <si>
    <t>cell_line/phenotype_dataset/cell_part</t>
  </si>
  <si>
    <t>cell_line/phenotype_dataset/cell_part[@name]</t>
  </si>
  <si>
    <t>cell_line/phenotype_dataset/cell_part/phenotype</t>
  </si>
  <si>
    <t>cell_line/phenotype_dataset/cell_part/phenotype[@type]</t>
  </si>
  <si>
    <t>cell_line/phenotype_dataset/cell_part/phenotype/geometrical_properties/lengths/radius</t>
  </si>
  <si>
    <t>cell_line/phenotype_dataset/cell_part/phenotype/geometrical_properties/lengths/radius[@measurement_type]</t>
  </si>
  <si>
    <t>cell_line/phenotype_dataset/cell_part/phenotype/geometrical_properties/lengths/radius[@units]</t>
  </si>
  <si>
    <t>cell_line/phenotype_dataset/cell_part/phenotype/geometrical_properties/lengths/radius[@uncertainty]</t>
  </si>
  <si>
    <t>cell_line/phenotype_dataset/cell_part/phenotype/geometrical_properties/areas/total_surface_area</t>
  </si>
  <si>
    <t>cell_line/phenotype_dataset/cell_part/phenotype/geometrical_properties/areas/total_surface_area[@measurement_type]</t>
  </si>
  <si>
    <t>cell_line/phenotype_dataset/cell_part/phenotype/geometrical_properties/areas/total_surface_area[@units]</t>
  </si>
  <si>
    <t>cell_line/phenotype_dataset/cell_part/phenotype/geometrical_properties/areas/total_surface_area[@uncertainty]</t>
  </si>
  <si>
    <t>cell_line/phenotype_dataset/cell_part/phenotype/geometrical_properties/volumes/total_volume</t>
  </si>
  <si>
    <t>cell_line/phenotype_dataset/cell_part/phenotype/geometrical_properties/volumes/total_volume[@measurement_type]</t>
  </si>
  <si>
    <t>cell_line/phenotype_dataset/cell_part/phenotype/geometrical_properties/volumes/total_volume[@units]</t>
  </si>
  <si>
    <t>cell_line/phenotype_dataset/cell_part/phenotype/geometrical_properties/volumes/total_volume[@uncertainty]</t>
  </si>
  <si>
    <t>cell_line/phenotype_dataset/cell_part/phenotype/mechanics/poisson_ratio</t>
  </si>
  <si>
    <t>cell_line/phenotype_dataset/cell_part/phenotype/mechanics/poisson_ratio[@measurement_type]</t>
  </si>
  <si>
    <t>cell_line/phenotype_dataset/cell_part/phenotype/mechanics/poisson_ratio[@units]</t>
  </si>
  <si>
    <t>cell_line/phenotype_dataset/cell_part/phenotype/mechanics/youngs_modulus</t>
  </si>
  <si>
    <t>cell_line/phenotype_dataset/cell_part/phenotype/mechanics/youngs_modulus[@measurement_type]</t>
  </si>
  <si>
    <t>cell_line/phenotype_dataset/cell_part/phenotype/mechanics/youngs_modulus[@units]</t>
  </si>
  <si>
    <t>cell_line/phenotype_dataset/cell_part/phenotype/mechanics/youngs_modulus[@uncertainty]</t>
  </si>
  <si>
    <t>cell_line/phenotype_dataset/cell_part/cell_part</t>
  </si>
  <si>
    <t>cell_line/phenotype_dataset/cell_part/cell_part[@name]</t>
  </si>
  <si>
    <t>cell_line/phenotype_dataset/cell_part/cell_part/phenotype</t>
  </si>
  <si>
    <t>cell_line/phenotype_dataset/cell_part/cell_part/phenotype[@type]</t>
  </si>
  <si>
    <t>cell_line/phenotype_dataset/cell_part/cell_part/phenotype/geometrical_properties/lengths/radius</t>
  </si>
  <si>
    <t>cell_line/phenotype_dataset/cell_part/cell_part/phenotype/geometrical_properties/lengths/radius[@measurement_type]</t>
  </si>
  <si>
    <t>cell_line/phenotype_dataset/cell_part/cell_part/phenotype/geometrical_properties/lengths/radius[@units]</t>
  </si>
  <si>
    <t>cell_line/phenotype_dataset/cell_part/cell_part/phenotype/geometrical_properties/lengths/radius[@uncertainty]</t>
  </si>
  <si>
    <t>cell_line/phenotype_dataset/cell_part/cell_part/phenotype/geometrical_properties/volumes/total_volume</t>
  </si>
  <si>
    <t>cell_line/phenotype_dataset/cell_part/cell_part/phenotype/geometrical_properties/volumes/total_volume[@measurement_type]</t>
  </si>
  <si>
    <t>cell_line/phenotype_dataset/cell_part/cell_part/phenotype/geometrical_properties/volumes/total_volume[@units]</t>
  </si>
  <si>
    <t>cell_line/phenotype_dataset/cell_part/cell_part/phenotype/geometrical_properties/volumes/total_volume[@uncertainty]</t>
  </si>
  <si>
    <t>cell_line/phenotype_dataset/cell_part/cell_part/phenotype/mechanics/poisson_ratio</t>
  </si>
  <si>
    <t>cell_line/phenotype_dataset/cell_part/cell_part/phenotype/mechanics/poisson_ratio[@measurement_type]</t>
  </si>
  <si>
    <t>cell_line/phenotype_dataset/cell_part/cell_part/phenotype/mechanics/poisson_ratio[@units]</t>
  </si>
  <si>
    <t>cell_line/phenotype_dataset/cell_part/cell_part/phenotype/mechanics/youngs_modulus</t>
  </si>
  <si>
    <t>cell_line/phenotype_dataset/cell_part/cell_part/phenotype/mechanics/youngs_modulus[@measurement_type]</t>
  </si>
  <si>
    <t>cell_line/phenotype_dataset/cell_part/cell_part/phenotype/mechanics/youngs_modulus[@units]</t>
  </si>
  <si>
    <t>cell_line/phenotype_dataset/cell_part/cell_part/phenotype/mechanics/youngs_modulus[@uncertainty]</t>
  </si>
  <si>
    <t>MCDS_L_0000000240.xml</t>
  </si>
  <si>
    <t>temperature</t>
  </si>
  <si>
    <t>cell_line/phenotype_dataset/microenvironment/domain/variables/physical_parameter_set/conditions/temperature</t>
  </si>
  <si>
    <t>cell_line/phenotype_dataset/microenvironment/domain/variables/physical_parameter_set/conditions/temperature[@units]</t>
  </si>
  <si>
    <t>cell_line/phenotype_dataset/phenotype/transport_processes/variable[@name]</t>
  </si>
  <si>
    <t>cell_line/phenotype_dataset/phenotype/transport_processes/variable[@UniProt_ID]</t>
  </si>
  <si>
    <t>cell_line/phenotype_dataset/phenotype/transport_processes/variable[@ChEBI_ID]</t>
  </si>
  <si>
    <t>cell_line/phenotype_dataset/phenotype/transport_processes/variable[@MeSH_ID]</t>
  </si>
  <si>
    <t>cell_line/phenotype_dataset/phenotype/transport_processes/variable[@PR_ID]</t>
  </si>
  <si>
    <t>export_rate</t>
  </si>
  <si>
    <t>cell_line/phenotype_dataset/phenotype/transport_processes/variable/export_rate</t>
  </si>
  <si>
    <t>cell_line/phenotype_dataset/phenotype/transport_processes/variable/export_rate[@units]</t>
  </si>
  <si>
    <t>cell_line/phenotype_dataset/phenotype/transport_processes/variable/export_rate[@measurement_type]</t>
  </si>
  <si>
    <t>GO_ID</t>
  </si>
  <si>
    <t>cell_line/phenotype_dataset/microenvironment/domain/variables/variable[@GO_ID]</t>
  </si>
  <si>
    <t>cell_line/phenotype_dataset/microenvironment/domain/variables/variable[@MeSH_ID]</t>
  </si>
  <si>
    <t>cell_line/phenotype_dataset/microenvironment/domain/variables/variable[@UniProt_ID]</t>
  </si>
  <si>
    <t>cell_line/phenotype_dataset/microenvironment/domain/variables/variable[@PR_ID]</t>
  </si>
  <si>
    <t>cell_line/phenotype_dataset/microenvironment/domain/variables/variable/material_amount[@units]</t>
  </si>
  <si>
    <t>cell_line/phenotype_dataset/microenvironment/domain/variables/variable/material_amount[@min]</t>
  </si>
  <si>
    <t>cell_line/phenotype_dataset/microenvironment/domain/variables/variable/material_amount[@max]</t>
  </si>
  <si>
    <t>cell_line/phenotype_dataset/microenvironment/domain/variables/variable/material_amount[@range]</t>
  </si>
  <si>
    <t>dimensionality</t>
  </si>
  <si>
    <t>cell_line/phenotype_dataset/microenvironment/domain/experimental_condition/dimensionality</t>
  </si>
  <si>
    <t>system</t>
  </si>
  <si>
    <t>cell_line/phenotype_dataset/microenvironment/domain/experimental_condition/system</t>
  </si>
  <si>
    <t>conditions</t>
  </si>
  <si>
    <t>cell_line/phenotype_dataset/microenvironment/domain/experimental_condition/conditions</t>
  </si>
  <si>
    <t>surface_variable</t>
  </si>
  <si>
    <t>cell_line/phenotype_dataset/microenvironment/domain/experimental_condition/surface_variable</t>
  </si>
  <si>
    <t>cell_line/phenotype_dataset/microenvironment/domain/experimental_condition/surface_variable[@name]</t>
  </si>
  <si>
    <t>cell_line/phenotype_dataset/microenvironment/domain/experimental_condition/surface_variable[@ChEBI_ID]</t>
  </si>
  <si>
    <t>cell_line/phenotype_dataset/microenvironment/domain/experimental_condition/surface_variable[@MeSH_ID]</t>
  </si>
  <si>
    <t>maximum_cell_deformation</t>
  </si>
  <si>
    <t>cell_line/phenotype_dataset/phenotype/mechanics/maximum_cell_deformation</t>
  </si>
  <si>
    <t>cell_line/phenotype_dataset/phenotype/mechanics/maximum_cell_deformation[@measurement_type]</t>
  </si>
  <si>
    <t>cell_line/phenotype_dataset/phenotype/mechanics/maximum_cell_deformation[@units]</t>
  </si>
  <si>
    <t>cell_line/phenotype_dataset/phenotype/mechanics/maximum_cell_deformation[@range]</t>
  </si>
  <si>
    <t>cell_line/phenotype_dataset/phenotype/motility/restricted/timescale</t>
  </si>
  <si>
    <t>mean_speed</t>
  </si>
  <si>
    <t>cell_line/phenotype_dataset/phenotype/motility/restricted/mean_speed</t>
  </si>
  <si>
    <t>persistence</t>
  </si>
  <si>
    <t>cell_line/phenotype_dataset/phenotype/motility/restricted/persistence</t>
  </si>
  <si>
    <t>cell_line/phenotype_dataset/microenvironment/domain/variables/variable/material_amount[@uncertainty]</t>
  </si>
  <si>
    <t>restricted</t>
  </si>
  <si>
    <t>cell_line/phenotype_dataset/phenotype/motility/restricted[@ID]</t>
  </si>
  <si>
    <t>cell_line/phenotype_dataset/phenotype/motility/restricted/timescale[@units]</t>
  </si>
  <si>
    <t>cell_line/phenotype_dataset/phenotype/motility/restricted/restriction/surface_variable</t>
  </si>
  <si>
    <t>cell_line/phenotype_dataset/phenotype/motility/restricted/restriction/surface_variable[@name]</t>
  </si>
  <si>
    <t>cell_line/phenotype_dataset/phenotype/motility/restricted/mean_speed[@units]</t>
  </si>
  <si>
    <t>cell_line/phenotype_dataset/phenotype/motility/restricted/mean_speed[@standard_deviation]</t>
  </si>
  <si>
    <t>cell_line/phenotype_dataset/phenotype/motility/restricted/mean_speed[@number_obs]</t>
  </si>
  <si>
    <t>cell_line/phenotype_dataset/phenotype/motility/restricted/persistence[@units]</t>
  </si>
  <si>
    <t>cell_line/phenotype_dataset/phenotype/motility/restricted/persistence[@standard_deviation]</t>
  </si>
  <si>
    <t>cell_line/phenotype_dataset/phenotype/motility/restricted/persistence[@number_obs]</t>
  </si>
  <si>
    <t>cell_line/phenotype_dataset/phenotype/motility/restricted/diffusion_coefficient</t>
  </si>
  <si>
    <t>cell_line/phenotype_dataset/phenotype/motility/restricted/diffusion_coefficient[@units]</t>
  </si>
  <si>
    <t>cell_line/phenotype_dataset/phenotype/motility/restricted/diffusion_coefficient[@standard_deviation]</t>
  </si>
  <si>
    <t>cell_line/phenotype_dataset/phenotype/motility/restricted/diffusion_coefficient[@number_obs]</t>
  </si>
  <si>
    <t>cell_line/phenotype_dataset/phenotype/motility/restricted/restriction/surface_variable[@MeSH_ID]</t>
  </si>
  <si>
    <t>phenotype_dataset_collection</t>
  </si>
  <si>
    <t>cell_line/transitions/phenotype_dataset_collection[@ID]</t>
  </si>
  <si>
    <t>cell_line/transitions/phenotype_dataset_collection/name</t>
  </si>
  <si>
    <t>IDs</t>
  </si>
  <si>
    <t>cell_line/transitions/phenotype_dataset_collection/IDs</t>
  </si>
  <si>
    <t>phenotype_dataset_collection_ID</t>
  </si>
  <si>
    <t>cell_line/transitions/transition/start/phenotype_dataset_collection_ID</t>
  </si>
  <si>
    <t>cell_line/transitions/transition/finish/phenotype_dataset_collection_ID</t>
  </si>
  <si>
    <t>probability</t>
  </si>
  <si>
    <t>cell_line/transitions/transition/probability</t>
  </si>
  <si>
    <t>cell_line/transitions/transition/probability[@units]</t>
  </si>
  <si>
    <t>cell_line/transitions/transition/conditions/variable</t>
  </si>
  <si>
    <t>cell_line/transitions/transition/conditions/variable[@name]</t>
  </si>
  <si>
    <t>cell_line/transitions/transition/conditions/variable[@UniProt_ID]</t>
  </si>
  <si>
    <t>cell_line/transitions/transition/conditions/variable[@PR_ID]</t>
  </si>
  <si>
    <t>cell_line/transitions/transition/conditions/variable/condition</t>
  </si>
  <si>
    <t>condition_type</t>
  </si>
  <si>
    <t>cell_line/transitions/transition/conditions/variable/condition[@condition_type]</t>
  </si>
  <si>
    <t>cell_line/transitions/transition/conditions/variable/condition[@uncertainty]</t>
  </si>
  <si>
    <t>cell_line/transitions/transition/conditions/variable/condition[@units]</t>
  </si>
  <si>
    <t>strain</t>
  </si>
  <si>
    <t>MCDS_L_0000000241.xml</t>
  </si>
  <si>
    <t>major_axis</t>
  </si>
  <si>
    <t>cell_line/phenotype_dataset/phenotype/geometrical_properties/lengths/major_axis</t>
  </si>
  <si>
    <t>cell_line/phenotype_dataset/phenotype/geometrical_properties/lengths/major_axis[@units]</t>
  </si>
  <si>
    <t>cell_line/phenotype_dataset/phenotype/geometrical_properties/lengths/major_axis[@range]</t>
  </si>
  <si>
    <t>cell_line/phenotype_dataset/phenotype/geometrical_properties/lengths/major_axis[@measurement_type]</t>
  </si>
  <si>
    <t>minor_axis</t>
  </si>
  <si>
    <t>cell_line/phenotype_dataset/phenotype/geometrical_properties/lengths/minor_axis</t>
  </si>
  <si>
    <t>cell_line/phenotype_dataset/phenotype/geometrical_properties/lengths/minor_axis[@units]</t>
  </si>
  <si>
    <t>cell_line/phenotype_dataset/phenotype/geometrical_properties/lengths/minor_axis[@range]</t>
  </si>
  <si>
    <t>cell_line/phenotype_dataset/phenotype/geometrical_properties/lengths/minor_axis[@measurement_type]</t>
  </si>
  <si>
    <t>cell_line/phenotype_dataset/phenotype/mechanics/youngs_modulus[@standard_deviation]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</si>
</sst>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color theme="1"/>
      <name val="Calibri"/>
      <family val="2"/>
      <scheme val="minor"/>
    </font>
    <font>
      <b/>
      <sz val="12"/>
      <color theme="4" tint="-0.249977111117893"/>
      <name val="Calibri"/>
      <family val="2"/>
      <scheme val="minor"/>
    </font>
    <font>
      <b/>
      <sz val="12"/>
      <color theme="1"/>
      <name val="Calibri"/>
      <family val="2"/>
      <scheme val="minor"/>
    </font>
    <font>
      <sz val="11"/>
      <color theme="1"/>
      <name val="Calibri"/>
      <family val="2"/>
    </font>
  </fonts>
  <fills count="11">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s>
  <borders count="33">
    <border>
      <left/>
      <right/>
      <top/>
      <bottom/>
      <diagonal/>
    </border>
    <border>
      <left/>
      <right/>
      <top/>
      <bottom style="thin">
        <color indexed="64"/>
      </bottom>
      <diagonal/>
    </border>
    <border>
      <left/>
      <right/>
      <top style="thin">
        <color theme="9" tint="0.39997558519241921"/>
      </top>
      <bottom style="thin">
        <color theme="9" tint="0.39997558519241921"/>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cellStyleXfs>
  <cellXfs count="114">
    <xf numFmtId="0" fontId="0" fillId="0" borderId="0" xfId="0"/>
    <xf numFmtId="0" fontId="4" fillId="0" borderId="0" xfId="0" applyFont="1" applyFill="1" applyAlignment="1">
      <alignment horizontal="center" vertical="center"/>
    </xf>
    <xf numFmtId="0" fontId="0" fillId="0" borderId="0" xfId="0" applyFill="1"/>
    <xf numFmtId="0" fontId="2" fillId="0" borderId="0" xfId="0" applyFont="1" applyFill="1"/>
    <xf numFmtId="0" fontId="0" fillId="0" borderId="0" xfId="0" applyFont="1" applyFill="1"/>
    <xf numFmtId="0" fontId="1" fillId="0" borderId="0" xfId="0" applyFont="1" applyFill="1"/>
    <xf numFmtId="0" fontId="3" fillId="0" borderId="0" xfId="0" applyFont="1" applyFill="1"/>
    <xf numFmtId="0" fontId="0" fillId="0" borderId="1" xfId="0" applyFont="1" applyFill="1" applyBorder="1"/>
    <xf numFmtId="0" fontId="3" fillId="0" borderId="1" xfId="0" applyFont="1" applyFill="1" applyBorder="1"/>
    <xf numFmtId="0" fontId="0" fillId="0" borderId="1" xfId="0" applyFill="1" applyBorder="1"/>
    <xf numFmtId="0" fontId="1" fillId="0" borderId="1" xfId="0" applyFont="1" applyFill="1" applyBorder="1"/>
    <xf numFmtId="0" fontId="0" fillId="0" borderId="0" xfId="0" applyFont="1" applyFill="1" applyBorder="1"/>
    <xf numFmtId="0" fontId="1" fillId="0" borderId="0" xfId="0" applyFont="1" applyFill="1" applyBorder="1"/>
    <xf numFmtId="0" fontId="0" fillId="2" borderId="0" xfId="0" applyFont="1" applyFill="1"/>
    <xf numFmtId="0" fontId="1" fillId="2" borderId="0" xfId="0" applyFont="1" applyFill="1"/>
    <xf numFmtId="0" fontId="3" fillId="2" borderId="0" xfId="0" applyFont="1" applyFill="1"/>
    <xf numFmtId="0" fontId="0" fillId="0" borderId="2" xfId="0" applyBorder="1"/>
    <xf numFmtId="0" fontId="2" fillId="0" borderId="0" xfId="0" applyFont="1"/>
    <xf numFmtId="0" fontId="0" fillId="0" borderId="0" xfId="0" applyFont="1"/>
    <xf numFmtId="0" fontId="0" fillId="0" borderId="0" xfId="0" applyAlignment="1">
      <alignment wrapText="1"/>
    </xf>
    <xf numFmtId="0" fontId="2" fillId="0" borderId="0" xfId="0" applyFont="1" applyAlignment="1">
      <alignment horizontal="center" vertical="center"/>
    </xf>
    <xf numFmtId="0" fontId="0" fillId="3" borderId="8" xfId="0" applyFill="1" applyBorder="1"/>
    <xf numFmtId="0" fontId="0" fillId="3" borderId="9" xfId="0" applyFill="1" applyBorder="1"/>
    <xf numFmtId="0" fontId="0" fillId="4" borderId="7" xfId="0" applyFill="1" applyBorder="1"/>
    <xf numFmtId="0" fontId="2" fillId="5" borderId="6" xfId="0" applyFont="1" applyFill="1" applyBorder="1" applyAlignment="1">
      <alignment horizontal="center"/>
    </xf>
    <xf numFmtId="0" fontId="0" fillId="3" borderId="4" xfId="0" applyFill="1" applyBorder="1" applyAlignment="1">
      <alignment vertical="center"/>
    </xf>
    <xf numFmtId="0" fontId="2" fillId="0" borderId="0" xfId="0" applyFont="1" applyFill="1" applyBorder="1" applyAlignment="1">
      <alignment horizontal="center" vertical="center"/>
    </xf>
    <xf numFmtId="0" fontId="0" fillId="0" borderId="0" xfId="0" applyFill="1" applyBorder="1" applyAlignment="1">
      <alignment horizontal="center" wrapText="1"/>
    </xf>
    <xf numFmtId="0" fontId="0" fillId="0" borderId="0" xfId="0" applyBorder="1"/>
    <xf numFmtId="0" fontId="0" fillId="0" borderId="0" xfId="0" applyFill="1" applyBorder="1"/>
    <xf numFmtId="0" fontId="2" fillId="0" borderId="0" xfId="0" applyFont="1" applyFill="1" applyBorder="1"/>
    <xf numFmtId="0" fontId="2" fillId="3" borderId="5" xfId="0" applyFont="1" applyFill="1" applyBorder="1"/>
    <xf numFmtId="0" fontId="0" fillId="3" borderId="3" xfId="0" applyFill="1" applyBorder="1"/>
    <xf numFmtId="0" fontId="2" fillId="4" borderId="5" xfId="0" applyFont="1" applyFill="1" applyBorder="1"/>
    <xf numFmtId="0" fontId="0" fillId="4" borderId="3" xfId="0" applyFill="1" applyBorder="1"/>
    <xf numFmtId="0" fontId="2" fillId="5" borderId="6" xfId="0" applyFont="1" applyFill="1" applyBorder="1"/>
    <xf numFmtId="0" fontId="2" fillId="5" borderId="6" xfId="0" applyFont="1" applyFill="1" applyBorder="1" applyAlignment="1">
      <alignment horizontal="center" vertical="center"/>
    </xf>
    <xf numFmtId="0" fontId="0" fillId="4" borderId="10" xfId="0" applyFill="1" applyBorder="1"/>
    <xf numFmtId="0" fontId="0" fillId="4" borderId="11" xfId="0" applyFill="1" applyBorder="1"/>
    <xf numFmtId="0" fontId="0" fillId="4" borderId="12" xfId="0" applyFill="1" applyBorder="1"/>
    <xf numFmtId="0" fontId="0" fillId="4" borderId="14" xfId="0" applyFill="1" applyBorder="1"/>
    <xf numFmtId="0" fontId="2" fillId="4" borderId="15" xfId="0" applyFont="1" applyFill="1" applyBorder="1" applyAlignment="1">
      <alignment horizontal="center" vertical="center"/>
    </xf>
    <xf numFmtId="0" fontId="2" fillId="3" borderId="17" xfId="0" applyFont="1" applyFill="1" applyBorder="1" applyAlignment="1">
      <alignment horizontal="center" vertical="center"/>
    </xf>
    <xf numFmtId="0" fontId="0" fillId="3" borderId="10" xfId="0" applyFill="1" applyBorder="1"/>
    <xf numFmtId="0" fontId="0" fillId="3" borderId="12" xfId="0" applyFill="1" applyBorder="1"/>
    <xf numFmtId="0" fontId="0" fillId="3" borderId="4" xfId="0" applyFill="1" applyBorder="1"/>
    <xf numFmtId="0" fontId="2" fillId="5" borderId="15" xfId="0" applyFont="1" applyFill="1" applyBorder="1" applyAlignment="1">
      <alignment horizontal="center" vertical="center"/>
    </xf>
    <xf numFmtId="0" fontId="0" fillId="3" borderId="0" xfId="0" applyFill="1" applyBorder="1"/>
    <xf numFmtId="0" fontId="0" fillId="3" borderId="13" xfId="0" applyFill="1" applyBorder="1"/>
    <xf numFmtId="0" fontId="2" fillId="6" borderId="5" xfId="0" applyFont="1" applyFill="1" applyBorder="1"/>
    <xf numFmtId="0" fontId="0" fillId="6" borderId="3" xfId="0" applyFill="1" applyBorder="1"/>
    <xf numFmtId="0" fontId="0" fillId="6" borderId="10" xfId="0" applyFill="1" applyBorder="1"/>
    <xf numFmtId="0" fontId="0" fillId="6" borderId="12" xfId="0" applyFill="1" applyBorder="1"/>
    <xf numFmtId="0" fontId="0" fillId="6" borderId="0" xfId="0" applyFill="1" applyBorder="1"/>
    <xf numFmtId="0" fontId="0" fillId="6" borderId="13" xfId="0" applyFill="1" applyBorder="1"/>
    <xf numFmtId="0" fontId="2" fillId="3" borderId="19" xfId="0" applyFont="1" applyFill="1" applyBorder="1" applyAlignment="1">
      <alignment horizontal="center" vertical="center"/>
    </xf>
    <xf numFmtId="0" fontId="2" fillId="6" borderId="20" xfId="0" applyFont="1" applyFill="1" applyBorder="1"/>
    <xf numFmtId="0" fontId="0" fillId="6" borderId="22" xfId="0" applyFill="1" applyBorder="1"/>
    <xf numFmtId="0" fontId="0" fillId="6" borderId="23" xfId="0" applyFill="1" applyBorder="1"/>
    <xf numFmtId="0" fontId="2" fillId="6" borderId="17" xfId="0" applyFont="1" applyFill="1" applyBorder="1"/>
    <xf numFmtId="0" fontId="0" fillId="6" borderId="9" xfId="0" applyFill="1" applyBorder="1"/>
    <xf numFmtId="0" fontId="0" fillId="6" borderId="24" xfId="0" applyFill="1" applyBorder="1"/>
    <xf numFmtId="0" fontId="0" fillId="4" borderId="9" xfId="0" applyFill="1" applyBorder="1"/>
    <xf numFmtId="0" fontId="0" fillId="4" borderId="24" xfId="0" applyFill="1" applyBorder="1"/>
    <xf numFmtId="0" fontId="0" fillId="3" borderId="24" xfId="0" applyFill="1" applyBorder="1"/>
    <xf numFmtId="0" fontId="0" fillId="4" borderId="26" xfId="0" applyFill="1" applyBorder="1"/>
    <xf numFmtId="0" fontId="0" fillId="4" borderId="28" xfId="0" applyFill="1" applyBorder="1"/>
    <xf numFmtId="0" fontId="0" fillId="4" borderId="29" xfId="0" applyFill="1" applyBorder="1"/>
    <xf numFmtId="0" fontId="2" fillId="3" borderId="18" xfId="0" applyFont="1" applyFill="1" applyBorder="1" applyAlignment="1">
      <alignment horizontal="center" vertical="center"/>
    </xf>
    <xf numFmtId="0" fontId="0" fillId="3" borderId="30" xfId="0" applyFill="1" applyBorder="1"/>
    <xf numFmtId="0" fontId="0" fillId="0" borderId="10" xfId="0" applyBorder="1"/>
    <xf numFmtId="0" fontId="2" fillId="3" borderId="20" xfId="0" applyFont="1" applyFill="1" applyBorder="1" applyAlignment="1">
      <alignment horizontal="center"/>
    </xf>
    <xf numFmtId="0" fontId="2" fillId="4" borderId="19" xfId="0" applyFont="1" applyFill="1" applyBorder="1" applyAlignment="1">
      <alignment horizontal="center"/>
    </xf>
    <xf numFmtId="0" fontId="2" fillId="4" borderId="17" xfId="0" applyFont="1" applyFill="1" applyBorder="1" applyAlignment="1">
      <alignment horizontal="center"/>
    </xf>
    <xf numFmtId="0" fontId="2" fillId="4" borderId="19" xfId="0" applyFont="1" applyFill="1" applyBorder="1" applyAlignment="1">
      <alignment horizontal="center" vertical="center"/>
    </xf>
    <xf numFmtId="0" fontId="2" fillId="4" borderId="27" xfId="0" applyFont="1" applyFill="1" applyBorder="1" applyAlignment="1">
      <alignment horizontal="center" vertical="center"/>
    </xf>
    <xf numFmtId="0" fontId="2" fillId="4" borderId="17" xfId="0" applyFont="1" applyFill="1" applyBorder="1" applyAlignment="1">
      <alignment horizontal="center" vertical="center"/>
    </xf>
    <xf numFmtId="0" fontId="2" fillId="4" borderId="25" xfId="0" applyFont="1" applyFill="1" applyBorder="1" applyAlignment="1">
      <alignment horizontal="center" vertical="center"/>
    </xf>
    <xf numFmtId="0" fontId="2" fillId="4" borderId="4" xfId="0" applyFont="1" applyFill="1" applyBorder="1"/>
    <xf numFmtId="0" fontId="2" fillId="4" borderId="21" xfId="0" applyFont="1" applyFill="1" applyBorder="1" applyAlignment="1">
      <alignment horizontal="center" vertical="center"/>
    </xf>
    <xf numFmtId="0" fontId="2" fillId="6" borderId="16" xfId="0" applyFont="1" applyFill="1" applyBorder="1" applyAlignment="1">
      <alignment horizontal="center" vertical="center"/>
    </xf>
    <xf numFmtId="0" fontId="2" fillId="4" borderId="16" xfId="0" applyFont="1" applyFill="1" applyBorder="1" applyAlignment="1">
      <alignment horizontal="center" vertical="center"/>
    </xf>
    <xf numFmtId="0" fontId="0" fillId="4" borderId="31" xfId="0" applyFill="1" applyBorder="1"/>
    <xf numFmtId="0" fontId="0" fillId="4" borderId="22" xfId="0" applyFill="1" applyBorder="1"/>
    <xf numFmtId="0" fontId="0" fillId="4" borderId="23" xfId="0" applyFill="1" applyBorder="1"/>
    <xf numFmtId="0" fontId="2" fillId="3" borderId="16" xfId="0" applyFont="1" applyFill="1" applyBorder="1" applyAlignment="1">
      <alignment vertical="center"/>
    </xf>
    <xf numFmtId="0" fontId="0" fillId="3" borderId="22" xfId="0" applyFill="1" applyBorder="1"/>
    <xf numFmtId="0" fontId="0" fillId="3" borderId="23" xfId="0" applyFill="1" applyBorder="1"/>
    <xf numFmtId="0" fontId="0" fillId="3" borderId="3" xfId="0" applyFill="1" applyBorder="1" applyAlignment="1">
      <alignment vertical="center"/>
    </xf>
    <xf numFmtId="0" fontId="0" fillId="4" borderId="22" xfId="0" applyFill="1" applyBorder="1" applyAlignment="1">
      <alignment vertical="center"/>
    </xf>
    <xf numFmtId="0" fontId="0" fillId="4" borderId="11" xfId="0" applyFill="1" applyBorder="1" applyAlignment="1">
      <alignment vertical="center"/>
    </xf>
    <xf numFmtId="0" fontId="0" fillId="5" borderId="0" xfId="0" applyFont="1" applyFill="1"/>
    <xf numFmtId="0" fontId="0" fillId="5" borderId="0" xfId="0" applyFill="1"/>
    <xf numFmtId="0" fontId="0" fillId="7" borderId="0" xfId="0" applyFill="1"/>
    <xf numFmtId="0" fontId="0" fillId="7" borderId="0" xfId="0" applyFont="1" applyFill="1"/>
    <xf numFmtId="0" fontId="0" fillId="8" borderId="0" xfId="0" applyFont="1" applyFill="1"/>
    <xf numFmtId="0" fontId="0" fillId="8" borderId="1" xfId="0" applyFont="1" applyFill="1" applyBorder="1"/>
    <xf numFmtId="0" fontId="3" fillId="8" borderId="0" xfId="0" applyFont="1" applyFill="1"/>
    <xf numFmtId="0" fontId="0" fillId="9" borderId="0" xfId="0" applyFont="1" applyFill="1"/>
    <xf numFmtId="0" fontId="0" fillId="10" borderId="0" xfId="0" applyFont="1" applyFill="1"/>
    <xf numFmtId="0" fontId="2" fillId="3" borderId="19" xfId="0" applyFont="1" applyFill="1" applyBorder="1" applyAlignment="1">
      <alignment horizontal="center"/>
    </xf>
    <xf numFmtId="0" fontId="2" fillId="3" borderId="17" xfId="0" applyFont="1" applyFill="1" applyBorder="1" applyAlignment="1">
      <alignment horizontal="center"/>
    </xf>
    <xf numFmtId="0" fontId="5" fillId="3" borderId="24" xfId="0" applyFont="1" applyFill="1" applyBorder="1"/>
    <xf numFmtId="0" fontId="2" fillId="0" borderId="32" xfId="0" applyFont="1" applyBorder="1" applyAlignment="1">
      <alignment horizontal="center" vertical="top"/>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3" xfId="0" applyFill="1" applyBorder="1" applyAlignment="1">
      <alignment horizont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0" borderId="0" xfId="0" applyFill="1" applyBorder="1" applyAlignment="1">
      <alignment horizontal="center" wrapText="1"/>
    </xf>
  </cellXfs>
  <cellStyles count="1">
    <cellStyle name="Normal" xfId="0" builtinId="0"/>
  </cellStyles>
  <dxfs count="15">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patternFill>
      </fill>
    </dxf>
    <dxf>
      <fill>
        <patternFill>
          <bgColor theme="1" tint="0.14996795556505021"/>
        </patternFill>
      </fill>
    </dxf>
    <dxf>
      <fill>
        <patternFill>
          <bgColor theme="1" tint="0.14996795556505021"/>
        </patternFill>
      </fill>
    </dxf>
    <dxf>
      <fill>
        <patternFill>
          <bgColor theme="1"/>
        </patternFill>
      </fill>
    </dxf>
    <dxf>
      <fill>
        <patternFill>
          <bgColor theme="1"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A11B-2D6D-4A50-A5F1-7D079DCC0D36}">
  <dimension ref="A1:J133"/>
  <sheetViews>
    <sheetView topLeftCell="B1" zoomScale="70" zoomScaleNormal="70" workbookViewId="0">
      <selection activeCell="B13" sqref="B13"/>
    </sheetView>
  </sheetViews>
  <sheetFormatPr defaultRowHeight="15.75" x14ac:dyDescent="0.25"/>
  <cols>
    <col min="1" max="1" width="9.140625" style="2"/>
    <col min="2" max="2" width="48" style="2" customWidth="1"/>
    <col min="3" max="3" width="5.85546875" style="2" customWidth="1"/>
    <col min="4" max="4" width="9.28515625" style="2" customWidth="1"/>
    <col min="5" max="5" width="33.140625" style="2" customWidth="1"/>
    <col min="6" max="7" width="98.7109375" style="5" customWidth="1"/>
    <col min="8" max="8" width="14" style="5" customWidth="1"/>
    <col min="9" max="9" width="13.28515625" customWidth="1"/>
    <col min="10" max="10" width="10.28515625" customWidth="1"/>
    <col min="11" max="16384" width="9.140625" style="2"/>
  </cols>
  <sheetData>
    <row r="1" spans="1:8" x14ac:dyDescent="0.25">
      <c r="A1" s="2" t="s">
        <v>115</v>
      </c>
      <c r="B1" s="1" t="s">
        <v>0</v>
      </c>
      <c r="C1" s="1" t="s">
        <v>1</v>
      </c>
      <c r="D1" s="1" t="s">
        <v>100</v>
      </c>
      <c r="E1" s="1" t="s">
        <v>101</v>
      </c>
      <c r="F1" s="1" t="s">
        <v>102</v>
      </c>
      <c r="G1" s="1" t="s">
        <v>114</v>
      </c>
      <c r="H1" s="1"/>
    </row>
    <row r="2" spans="1:8" x14ac:dyDescent="0.25">
      <c r="A2" s="2">
        <v>1</v>
      </c>
      <c r="B2" s="3" t="s">
        <v>5</v>
      </c>
      <c r="C2" s="4" t="s">
        <v>4</v>
      </c>
      <c r="D2" s="4" t="s">
        <v>2</v>
      </c>
      <c r="E2" s="13"/>
      <c r="F2" s="14"/>
      <c r="G2" s="14"/>
    </row>
    <row r="3" spans="1:8" x14ac:dyDescent="0.25">
      <c r="A3" s="2">
        <f>A2+1</f>
        <v>2</v>
      </c>
      <c r="B3" s="4" t="s">
        <v>6</v>
      </c>
      <c r="C3" s="4" t="s">
        <v>4</v>
      </c>
      <c r="D3" s="4" t="s">
        <v>3</v>
      </c>
      <c r="E3" s="5" t="s">
        <v>488</v>
      </c>
      <c r="F3" s="5" t="s">
        <v>110</v>
      </c>
      <c r="G3" s="5" t="s">
        <v>110</v>
      </c>
    </row>
    <row r="4" spans="1:8" x14ac:dyDescent="0.25">
      <c r="A4" s="2">
        <f t="shared" ref="A4:A68" si="0">A3+1</f>
        <v>3</v>
      </c>
      <c r="B4" s="4" t="s">
        <v>7</v>
      </c>
      <c r="C4" s="4" t="s">
        <v>4</v>
      </c>
      <c r="D4" s="4" t="s">
        <v>3</v>
      </c>
      <c r="E4" s="5" t="s">
        <v>489</v>
      </c>
      <c r="F4" s="5" t="s">
        <v>110</v>
      </c>
      <c r="G4" s="5" t="s">
        <v>110</v>
      </c>
    </row>
    <row r="5" spans="1:8" x14ac:dyDescent="0.25">
      <c r="A5" s="2">
        <f t="shared" si="0"/>
        <v>4</v>
      </c>
      <c r="B5" s="4" t="s">
        <v>8</v>
      </c>
      <c r="C5" s="4" t="s">
        <v>4</v>
      </c>
      <c r="D5" s="4" t="s">
        <v>3</v>
      </c>
      <c r="E5" s="5" t="s">
        <v>487</v>
      </c>
      <c r="F5" s="5" t="s">
        <v>110</v>
      </c>
      <c r="G5" s="5" t="s">
        <v>110</v>
      </c>
    </row>
    <row r="6" spans="1:8" x14ac:dyDescent="0.25">
      <c r="A6" s="2">
        <f t="shared" si="0"/>
        <v>5</v>
      </c>
      <c r="B6" s="4" t="s">
        <v>9</v>
      </c>
      <c r="C6" s="4" t="s">
        <v>4</v>
      </c>
      <c r="D6" s="4" t="s">
        <v>3</v>
      </c>
      <c r="E6" s="5" t="s">
        <v>486</v>
      </c>
      <c r="F6" s="5" t="s">
        <v>110</v>
      </c>
      <c r="G6" s="5" t="s">
        <v>110</v>
      </c>
    </row>
    <row r="7" spans="1:8" x14ac:dyDescent="0.25">
      <c r="A7" s="2">
        <f t="shared" si="0"/>
        <v>6</v>
      </c>
      <c r="B7" s="3" t="s">
        <v>10</v>
      </c>
      <c r="C7" s="4" t="s">
        <v>4</v>
      </c>
      <c r="D7" s="4" t="s">
        <v>2</v>
      </c>
      <c r="E7" s="13"/>
      <c r="F7" s="14"/>
      <c r="G7" s="14"/>
    </row>
    <row r="8" spans="1:8" x14ac:dyDescent="0.25">
      <c r="A8" s="2">
        <f t="shared" si="0"/>
        <v>7</v>
      </c>
      <c r="B8" s="4" t="s">
        <v>11</v>
      </c>
      <c r="C8" s="4" t="s">
        <v>4</v>
      </c>
      <c r="D8" s="4" t="s">
        <v>3</v>
      </c>
      <c r="E8" s="4" t="s">
        <v>103</v>
      </c>
      <c r="F8" t="s">
        <v>128</v>
      </c>
      <c r="G8" s="5" t="s">
        <v>111</v>
      </c>
      <c r="H8" s="6"/>
    </row>
    <row r="9" spans="1:8" x14ac:dyDescent="0.25">
      <c r="A9" s="2">
        <f t="shared" si="0"/>
        <v>8</v>
      </c>
      <c r="B9" s="4" t="s">
        <v>12</v>
      </c>
      <c r="C9" s="4" t="s">
        <v>4</v>
      </c>
      <c r="D9" s="4" t="s">
        <v>3</v>
      </c>
      <c r="E9" s="4" t="s">
        <v>117</v>
      </c>
      <c r="F9" t="s">
        <v>129</v>
      </c>
      <c r="G9" s="5" t="s">
        <v>111</v>
      </c>
      <c r="H9" s="6"/>
    </row>
    <row r="10" spans="1:8" x14ac:dyDescent="0.25">
      <c r="A10" s="2">
        <f t="shared" si="0"/>
        <v>9</v>
      </c>
      <c r="B10" s="4" t="s">
        <v>13</v>
      </c>
      <c r="C10" s="4" t="s">
        <v>4</v>
      </c>
      <c r="D10" s="4" t="s">
        <v>3</v>
      </c>
      <c r="E10" s="4" t="s">
        <v>119</v>
      </c>
      <c r="F10" t="s">
        <v>131</v>
      </c>
      <c r="G10" s="5" t="s">
        <v>111</v>
      </c>
      <c r="H10" s="6"/>
    </row>
    <row r="11" spans="1:8" x14ac:dyDescent="0.25">
      <c r="A11" s="2">
        <f t="shared" si="0"/>
        <v>10</v>
      </c>
      <c r="B11" s="4" t="s">
        <v>14</v>
      </c>
      <c r="C11" s="4" t="s">
        <v>4</v>
      </c>
      <c r="D11" s="4" t="s">
        <v>3</v>
      </c>
      <c r="E11" s="4"/>
      <c r="F11" s="6"/>
      <c r="G11" s="5" t="s">
        <v>111</v>
      </c>
      <c r="H11" s="6"/>
    </row>
    <row r="12" spans="1:8" x14ac:dyDescent="0.25">
      <c r="A12" s="2">
        <v>5</v>
      </c>
      <c r="B12" s="94" t="s">
        <v>15</v>
      </c>
      <c r="C12" s="94" t="s">
        <v>4</v>
      </c>
      <c r="D12" s="94" t="s">
        <v>3</v>
      </c>
      <c r="G12" s="5" t="s">
        <v>111</v>
      </c>
    </row>
    <row r="13" spans="1:8" x14ac:dyDescent="0.25">
      <c r="A13" s="2">
        <f t="shared" si="0"/>
        <v>6</v>
      </c>
      <c r="B13" s="4" t="s">
        <v>122</v>
      </c>
      <c r="C13" s="4" t="s">
        <v>4</v>
      </c>
      <c r="D13" s="4" t="s">
        <v>3</v>
      </c>
      <c r="E13" s="4" t="s">
        <v>118</v>
      </c>
      <c r="F13" t="s">
        <v>130</v>
      </c>
      <c r="G13" s="5" t="s">
        <v>111</v>
      </c>
    </row>
    <row r="14" spans="1:8" ht="18.75" customHeight="1" x14ac:dyDescent="0.25">
      <c r="A14" s="2">
        <f t="shared" si="0"/>
        <v>7</v>
      </c>
      <c r="B14" s="4" t="s">
        <v>125</v>
      </c>
      <c r="C14" s="4" t="s">
        <v>4</v>
      </c>
      <c r="D14" s="4" t="s">
        <v>3</v>
      </c>
      <c r="E14" s="4" t="s">
        <v>121</v>
      </c>
      <c r="F14" t="s">
        <v>133</v>
      </c>
      <c r="G14" s="5" t="s">
        <v>111</v>
      </c>
      <c r="H14" s="6"/>
    </row>
    <row r="15" spans="1:8" ht="18.75" customHeight="1" x14ac:dyDescent="0.25">
      <c r="A15" s="2">
        <f t="shared" si="0"/>
        <v>8</v>
      </c>
      <c r="B15" s="4" t="s">
        <v>539</v>
      </c>
      <c r="C15" s="4" t="s">
        <v>4</v>
      </c>
      <c r="D15" s="4" t="s">
        <v>3</v>
      </c>
      <c r="E15" s="4" t="s">
        <v>118</v>
      </c>
      <c r="F15" t="s">
        <v>132</v>
      </c>
      <c r="G15" s="5" t="s">
        <v>111</v>
      </c>
      <c r="H15" s="6"/>
    </row>
    <row r="16" spans="1:8" x14ac:dyDescent="0.25">
      <c r="A16" s="2">
        <f t="shared" si="0"/>
        <v>9</v>
      </c>
      <c r="B16" s="4" t="s">
        <v>525</v>
      </c>
      <c r="C16" s="4" t="s">
        <v>4</v>
      </c>
      <c r="D16" s="4" t="s">
        <v>3</v>
      </c>
      <c r="E16" s="4" t="s">
        <v>120</v>
      </c>
      <c r="F16" t="s">
        <v>535</v>
      </c>
      <c r="G16" s="5" t="s">
        <v>111</v>
      </c>
      <c r="H16" s="6"/>
    </row>
    <row r="17" spans="1:8" x14ac:dyDescent="0.25">
      <c r="A17" s="2">
        <f t="shared" si="0"/>
        <v>10</v>
      </c>
      <c r="B17" s="4" t="s">
        <v>123</v>
      </c>
      <c r="C17" s="4" t="s">
        <v>4</v>
      </c>
      <c r="D17" s="4" t="s">
        <v>3</v>
      </c>
      <c r="E17" s="4" t="s">
        <v>117</v>
      </c>
      <c r="F17" t="s">
        <v>134</v>
      </c>
      <c r="G17" s="5" t="s">
        <v>111</v>
      </c>
      <c r="H17" s="6"/>
    </row>
    <row r="18" spans="1:8" x14ac:dyDescent="0.25">
      <c r="A18" s="2">
        <f t="shared" si="0"/>
        <v>11</v>
      </c>
      <c r="B18" s="4" t="s">
        <v>124</v>
      </c>
      <c r="C18" s="4" t="s">
        <v>4</v>
      </c>
      <c r="D18" s="4" t="s">
        <v>3</v>
      </c>
      <c r="E18" s="4" t="s">
        <v>109</v>
      </c>
      <c r="F18" t="s">
        <v>135</v>
      </c>
      <c r="G18" s="5" t="s">
        <v>111</v>
      </c>
      <c r="H18" s="6"/>
    </row>
    <row r="19" spans="1:8" x14ac:dyDescent="0.25">
      <c r="A19" s="2">
        <f t="shared" si="0"/>
        <v>12</v>
      </c>
      <c r="B19" s="4" t="s">
        <v>491</v>
      </c>
      <c r="C19" s="4" t="s">
        <v>4</v>
      </c>
      <c r="D19" s="4" t="s">
        <v>3</v>
      </c>
      <c r="E19" s="4" t="s">
        <v>493</v>
      </c>
      <c r="F19" s="2" t="s">
        <v>492</v>
      </c>
      <c r="G19" s="5" t="s">
        <v>111</v>
      </c>
      <c r="H19" s="2"/>
    </row>
    <row r="20" spans="1:8" x14ac:dyDescent="0.25">
      <c r="A20" s="2">
        <f t="shared" si="0"/>
        <v>13</v>
      </c>
      <c r="B20" s="94" t="s">
        <v>570</v>
      </c>
      <c r="C20" s="4" t="s">
        <v>4</v>
      </c>
      <c r="D20" s="4" t="s">
        <v>3</v>
      </c>
      <c r="E20" s="94" t="s">
        <v>495</v>
      </c>
      <c r="F20" s="93" t="s">
        <v>498</v>
      </c>
      <c r="G20" s="5" t="s">
        <v>111</v>
      </c>
      <c r="H20" s="2"/>
    </row>
    <row r="21" spans="1:8" x14ac:dyDescent="0.25">
      <c r="A21" s="2">
        <f t="shared" si="0"/>
        <v>14</v>
      </c>
      <c r="B21" s="91" t="s">
        <v>494</v>
      </c>
      <c r="C21" s="4" t="s">
        <v>4</v>
      </c>
      <c r="D21" s="4" t="s">
        <v>3</v>
      </c>
      <c r="E21" s="4" t="s">
        <v>496</v>
      </c>
      <c r="F21" s="2" t="s">
        <v>497</v>
      </c>
      <c r="G21" s="5" t="s">
        <v>111</v>
      </c>
      <c r="H21" s="2"/>
    </row>
    <row r="22" spans="1:8" x14ac:dyDescent="0.25">
      <c r="A22" s="2">
        <f t="shared" si="0"/>
        <v>15</v>
      </c>
      <c r="B22" s="91" t="s">
        <v>499</v>
      </c>
      <c r="C22" s="4" t="s">
        <v>4</v>
      </c>
      <c r="D22" s="4" t="s">
        <v>3</v>
      </c>
      <c r="E22" s="4" t="s">
        <v>504</v>
      </c>
      <c r="F22" s="2" t="s">
        <v>520</v>
      </c>
      <c r="G22" s="5" t="s">
        <v>111</v>
      </c>
      <c r="H22" s="2"/>
    </row>
    <row r="23" spans="1:8" x14ac:dyDescent="0.25">
      <c r="A23" s="2">
        <f t="shared" si="0"/>
        <v>16</v>
      </c>
      <c r="B23" s="91" t="s">
        <v>501</v>
      </c>
      <c r="C23" s="4" t="s">
        <v>4</v>
      </c>
      <c r="D23" s="4" t="s">
        <v>3</v>
      </c>
      <c r="E23" s="4" t="s">
        <v>506</v>
      </c>
      <c r="F23" s="2" t="s">
        <v>521</v>
      </c>
      <c r="G23" s="5" t="s">
        <v>111</v>
      </c>
      <c r="H23" s="2"/>
    </row>
    <row r="24" spans="1:8" x14ac:dyDescent="0.25">
      <c r="A24" s="2">
        <f t="shared" si="0"/>
        <v>17</v>
      </c>
      <c r="B24" s="91" t="s">
        <v>500</v>
      </c>
      <c r="C24" s="4" t="s">
        <v>4</v>
      </c>
      <c r="D24" s="4" t="s">
        <v>3</v>
      </c>
      <c r="E24" s="4" t="s">
        <v>507</v>
      </c>
      <c r="F24" s="2" t="s">
        <v>522</v>
      </c>
      <c r="G24" s="5" t="s">
        <v>111</v>
      </c>
      <c r="H24" s="2"/>
    </row>
    <row r="25" spans="1:8" x14ac:dyDescent="0.25">
      <c r="A25" s="2">
        <f t="shared" si="0"/>
        <v>18</v>
      </c>
      <c r="B25" s="91" t="s">
        <v>503</v>
      </c>
      <c r="C25" s="4" t="s">
        <v>4</v>
      </c>
      <c r="D25" s="4" t="s">
        <v>3</v>
      </c>
      <c r="E25" s="4" t="s">
        <v>508</v>
      </c>
      <c r="F25" s="2" t="s">
        <v>523</v>
      </c>
      <c r="G25" s="5" t="s">
        <v>111</v>
      </c>
      <c r="H25" s="2"/>
    </row>
    <row r="26" spans="1:8" ht="16.5" customHeight="1" x14ac:dyDescent="0.25">
      <c r="A26" s="2">
        <f t="shared" si="0"/>
        <v>19</v>
      </c>
      <c r="B26" s="91" t="s">
        <v>502</v>
      </c>
      <c r="C26" s="4" t="s">
        <v>4</v>
      </c>
      <c r="D26" s="4" t="s">
        <v>3</v>
      </c>
      <c r="E26" s="4" t="s">
        <v>509</v>
      </c>
      <c r="F26" s="2" t="s">
        <v>524</v>
      </c>
      <c r="G26" s="5" t="s">
        <v>111</v>
      </c>
      <c r="H26" s="2"/>
    </row>
    <row r="27" spans="1:8" x14ac:dyDescent="0.25">
      <c r="A27" s="2">
        <f t="shared" si="0"/>
        <v>20</v>
      </c>
      <c r="B27" s="3" t="s">
        <v>16</v>
      </c>
      <c r="C27" s="4" t="s">
        <v>4</v>
      </c>
      <c r="D27" s="4" t="s">
        <v>2</v>
      </c>
      <c r="E27" s="13" t="s">
        <v>510</v>
      </c>
      <c r="F27" s="15"/>
      <c r="G27" s="15"/>
      <c r="H27" s="6"/>
    </row>
    <row r="28" spans="1:8" x14ac:dyDescent="0.25">
      <c r="A28" s="2">
        <f t="shared" si="0"/>
        <v>21</v>
      </c>
      <c r="B28" s="4" t="s">
        <v>17</v>
      </c>
      <c r="C28" s="4" t="s">
        <v>4</v>
      </c>
      <c r="D28" s="4" t="s">
        <v>3</v>
      </c>
      <c r="E28" s="4" t="s">
        <v>104</v>
      </c>
      <c r="F28" s="6"/>
      <c r="G28" s="5" t="s">
        <v>111</v>
      </c>
      <c r="H28" s="6"/>
    </row>
    <row r="29" spans="1:8" x14ac:dyDescent="0.25">
      <c r="A29" s="2">
        <f t="shared" si="0"/>
        <v>22</v>
      </c>
      <c r="B29" s="4" t="s">
        <v>18</v>
      </c>
      <c r="C29" s="4" t="s">
        <v>4</v>
      </c>
      <c r="D29" s="4" t="s">
        <v>3</v>
      </c>
      <c r="E29" s="4" t="s">
        <v>105</v>
      </c>
      <c r="F29" s="6"/>
      <c r="G29" s="5" t="s">
        <v>111</v>
      </c>
      <c r="H29" s="6"/>
    </row>
    <row r="30" spans="1:8" x14ac:dyDescent="0.25">
      <c r="A30" s="2">
        <f t="shared" si="0"/>
        <v>23</v>
      </c>
      <c r="B30" s="94" t="s">
        <v>19</v>
      </c>
      <c r="C30" s="4" t="s">
        <v>4</v>
      </c>
      <c r="D30" s="4" t="s">
        <v>3</v>
      </c>
      <c r="E30" s="4" t="s">
        <v>536</v>
      </c>
      <c r="F30" s="6" t="s">
        <v>526</v>
      </c>
      <c r="G30" s="6" t="s">
        <v>111</v>
      </c>
      <c r="H30" s="6"/>
    </row>
    <row r="31" spans="1:8" x14ac:dyDescent="0.25">
      <c r="A31" s="2">
        <f t="shared" si="0"/>
        <v>24</v>
      </c>
      <c r="B31" s="94" t="s">
        <v>20</v>
      </c>
      <c r="C31" s="4" t="s">
        <v>4</v>
      </c>
      <c r="D31" s="4" t="s">
        <v>3</v>
      </c>
      <c r="E31" s="4" t="s">
        <v>537</v>
      </c>
      <c r="F31" s="6" t="s">
        <v>526</v>
      </c>
      <c r="G31" s="6" t="s">
        <v>111</v>
      </c>
      <c r="H31" s="6"/>
    </row>
    <row r="32" spans="1:8" x14ac:dyDescent="0.25">
      <c r="A32" s="2">
        <f t="shared" si="0"/>
        <v>25</v>
      </c>
      <c r="B32" s="94" t="s">
        <v>21</v>
      </c>
      <c r="C32" s="4" t="s">
        <v>4</v>
      </c>
      <c r="D32" s="4" t="s">
        <v>3</v>
      </c>
      <c r="E32" s="4" t="s">
        <v>538</v>
      </c>
      <c r="F32" s="6" t="s">
        <v>526</v>
      </c>
      <c r="G32" s="6" t="s">
        <v>111</v>
      </c>
      <c r="H32" s="6"/>
    </row>
    <row r="33" spans="1:8" x14ac:dyDescent="0.25">
      <c r="A33" s="2">
        <f t="shared" si="0"/>
        <v>26</v>
      </c>
      <c r="B33" s="4" t="s">
        <v>22</v>
      </c>
      <c r="C33" s="4" t="s">
        <v>4</v>
      </c>
      <c r="D33" s="4" t="s">
        <v>3</v>
      </c>
      <c r="E33" s="4" t="s">
        <v>505</v>
      </c>
      <c r="F33" s="6"/>
      <c r="G33" s="6" t="s">
        <v>111</v>
      </c>
      <c r="H33" s="6"/>
    </row>
    <row r="34" spans="1:8" x14ac:dyDescent="0.25">
      <c r="A34" s="2">
        <f t="shared" si="0"/>
        <v>27</v>
      </c>
      <c r="B34" s="4" t="s">
        <v>23</v>
      </c>
      <c r="C34" s="4" t="s">
        <v>4</v>
      </c>
      <c r="D34" s="4" t="s">
        <v>3</v>
      </c>
      <c r="E34" s="4" t="s">
        <v>512</v>
      </c>
      <c r="F34" s="6"/>
      <c r="G34" s="6" t="s">
        <v>111</v>
      </c>
      <c r="H34" s="6"/>
    </row>
    <row r="35" spans="1:8" x14ac:dyDescent="0.25">
      <c r="A35" s="2">
        <f t="shared" si="0"/>
        <v>28</v>
      </c>
      <c r="B35" s="91" t="s">
        <v>557</v>
      </c>
      <c r="C35" s="4" t="s">
        <v>4</v>
      </c>
      <c r="D35" s="4" t="s">
        <v>3</v>
      </c>
      <c r="E35" s="4" t="s">
        <v>105</v>
      </c>
      <c r="F35" t="s">
        <v>547</v>
      </c>
      <c r="G35" s="5" t="s">
        <v>112</v>
      </c>
      <c r="H35" s="2"/>
    </row>
    <row r="36" spans="1:8" x14ac:dyDescent="0.25">
      <c r="A36" s="2">
        <f t="shared" si="0"/>
        <v>29</v>
      </c>
      <c r="B36" s="91" t="s">
        <v>561</v>
      </c>
      <c r="C36" s="4" t="s">
        <v>4</v>
      </c>
      <c r="D36" s="4" t="s">
        <v>3</v>
      </c>
      <c r="E36" s="4" t="s">
        <v>118</v>
      </c>
      <c r="F36" t="s">
        <v>548</v>
      </c>
      <c r="G36" s="5" t="s">
        <v>112</v>
      </c>
      <c r="H36" s="2"/>
    </row>
    <row r="37" spans="1:8" x14ac:dyDescent="0.25">
      <c r="A37" s="2">
        <f t="shared" si="0"/>
        <v>30</v>
      </c>
      <c r="B37" s="91" t="s">
        <v>559</v>
      </c>
      <c r="C37" s="4" t="s">
        <v>4</v>
      </c>
      <c r="D37" s="4" t="s">
        <v>3</v>
      </c>
      <c r="E37" s="4" t="s">
        <v>554</v>
      </c>
      <c r="F37" t="s">
        <v>549</v>
      </c>
      <c r="G37" s="5" t="s">
        <v>112</v>
      </c>
      <c r="H37" s="2"/>
    </row>
    <row r="38" spans="1:8" x14ac:dyDescent="0.25">
      <c r="A38" s="2">
        <f t="shared" si="0"/>
        <v>31</v>
      </c>
      <c r="B38" s="91" t="s">
        <v>604</v>
      </c>
      <c r="C38" s="4" t="s">
        <v>4</v>
      </c>
      <c r="D38" s="4" t="s">
        <v>3</v>
      </c>
      <c r="E38" s="4" t="s">
        <v>104</v>
      </c>
      <c r="F38" t="s">
        <v>550</v>
      </c>
      <c r="G38" s="5" t="s">
        <v>112</v>
      </c>
      <c r="H38" s="2"/>
    </row>
    <row r="39" spans="1:8" x14ac:dyDescent="0.25">
      <c r="A39" s="2">
        <f t="shared" si="0"/>
        <v>32</v>
      </c>
      <c r="B39" s="91" t="s">
        <v>560</v>
      </c>
      <c r="C39" s="4" t="s">
        <v>4</v>
      </c>
      <c r="D39" s="4" t="s">
        <v>3</v>
      </c>
      <c r="E39" s="4" t="s">
        <v>109</v>
      </c>
      <c r="F39" t="s">
        <v>551</v>
      </c>
      <c r="G39" s="5" t="s">
        <v>603</v>
      </c>
      <c r="H39" s="2"/>
    </row>
    <row r="40" spans="1:8" x14ac:dyDescent="0.25">
      <c r="A40" s="2">
        <f t="shared" si="0"/>
        <v>33</v>
      </c>
      <c r="B40" s="91" t="s">
        <v>558</v>
      </c>
      <c r="C40" s="4" t="s">
        <v>4</v>
      </c>
      <c r="D40" s="4" t="s">
        <v>3</v>
      </c>
      <c r="E40" s="4" t="s">
        <v>555</v>
      </c>
      <c r="F40" t="s">
        <v>552</v>
      </c>
      <c r="G40" s="5" t="s">
        <v>112</v>
      </c>
      <c r="H40" s="2"/>
    </row>
    <row r="41" spans="1:8" x14ac:dyDescent="0.25">
      <c r="A41" s="2">
        <f t="shared" si="0"/>
        <v>34</v>
      </c>
      <c r="B41" s="91" t="s">
        <v>562</v>
      </c>
      <c r="C41" s="4" t="s">
        <v>4</v>
      </c>
      <c r="D41" s="4" t="s">
        <v>3</v>
      </c>
      <c r="E41" s="4" t="s">
        <v>556</v>
      </c>
      <c r="F41" t="s">
        <v>553</v>
      </c>
      <c r="G41" s="5" t="s">
        <v>112</v>
      </c>
      <c r="H41" s="2"/>
    </row>
    <row r="42" spans="1:8" x14ac:dyDescent="0.25">
      <c r="A42" s="2">
        <f t="shared" si="0"/>
        <v>35</v>
      </c>
      <c r="B42" s="91" t="s">
        <v>563</v>
      </c>
      <c r="C42" s="4" t="s">
        <v>4</v>
      </c>
      <c r="D42" s="4" t="s">
        <v>3</v>
      </c>
      <c r="E42" s="4" t="s">
        <v>105</v>
      </c>
      <c r="F42" t="s">
        <v>540</v>
      </c>
      <c r="G42" s="5" t="s">
        <v>112</v>
      </c>
      <c r="H42" s="2"/>
    </row>
    <row r="43" spans="1:8" x14ac:dyDescent="0.25">
      <c r="A43" s="2">
        <f t="shared" si="0"/>
        <v>36</v>
      </c>
      <c r="B43" s="91" t="s">
        <v>564</v>
      </c>
      <c r="C43" s="4" t="s">
        <v>4</v>
      </c>
      <c r="D43" s="4" t="s">
        <v>3</v>
      </c>
      <c r="E43" s="4" t="s">
        <v>554</v>
      </c>
      <c r="F43" t="s">
        <v>541</v>
      </c>
      <c r="G43" s="5" t="s">
        <v>112</v>
      </c>
      <c r="H43" s="2"/>
    </row>
    <row r="44" spans="1:8" x14ac:dyDescent="0.25">
      <c r="A44" s="2">
        <f t="shared" si="0"/>
        <v>37</v>
      </c>
      <c r="B44" s="91" t="s">
        <v>565</v>
      </c>
      <c r="C44" s="4" t="s">
        <v>4</v>
      </c>
      <c r="D44" s="4" t="s">
        <v>3</v>
      </c>
      <c r="E44" s="4" t="s">
        <v>104</v>
      </c>
      <c r="F44" t="s">
        <v>542</v>
      </c>
      <c r="G44" s="5" t="s">
        <v>112</v>
      </c>
      <c r="H44" s="2"/>
    </row>
    <row r="45" spans="1:8" x14ac:dyDescent="0.25">
      <c r="A45" s="2">
        <f t="shared" si="0"/>
        <v>38</v>
      </c>
      <c r="B45" s="91" t="s">
        <v>568</v>
      </c>
      <c r="C45" s="4" t="s">
        <v>4</v>
      </c>
      <c r="D45" s="4" t="s">
        <v>3</v>
      </c>
      <c r="E45" s="4" t="s">
        <v>121</v>
      </c>
      <c r="F45" t="s">
        <v>543</v>
      </c>
      <c r="G45" s="5" t="s">
        <v>112</v>
      </c>
      <c r="H45" s="2"/>
    </row>
    <row r="46" spans="1:8" x14ac:dyDescent="0.25">
      <c r="A46" s="2">
        <f t="shared" si="0"/>
        <v>39</v>
      </c>
      <c r="B46" s="91" t="s">
        <v>569</v>
      </c>
      <c r="C46" s="4" t="s">
        <v>4</v>
      </c>
      <c r="D46" s="4" t="s">
        <v>3</v>
      </c>
      <c r="E46" s="4" t="s">
        <v>109</v>
      </c>
      <c r="F46" t="s">
        <v>544</v>
      </c>
      <c r="G46" s="5" t="s">
        <v>603</v>
      </c>
      <c r="H46" s="2"/>
    </row>
    <row r="47" spans="1:8" x14ac:dyDescent="0.25">
      <c r="A47" s="2">
        <f t="shared" si="0"/>
        <v>40</v>
      </c>
      <c r="B47" s="91" t="s">
        <v>567</v>
      </c>
      <c r="C47" s="4" t="s">
        <v>4</v>
      </c>
      <c r="D47" s="4" t="s">
        <v>3</v>
      </c>
      <c r="E47" s="4" t="s">
        <v>118</v>
      </c>
      <c r="F47" t="s">
        <v>545</v>
      </c>
      <c r="G47" s="5" t="s">
        <v>112</v>
      </c>
      <c r="H47" s="2"/>
    </row>
    <row r="48" spans="1:8" x14ac:dyDescent="0.25">
      <c r="A48" s="2">
        <f t="shared" si="0"/>
        <v>41</v>
      </c>
      <c r="B48" s="91" t="s">
        <v>566</v>
      </c>
      <c r="C48" s="4" t="s">
        <v>4</v>
      </c>
      <c r="D48" s="4" t="s">
        <v>3</v>
      </c>
      <c r="E48" s="4" t="s">
        <v>109</v>
      </c>
      <c r="F48" t="s">
        <v>546</v>
      </c>
      <c r="G48" s="5" t="s">
        <v>112</v>
      </c>
      <c r="H48" s="2"/>
    </row>
    <row r="49" spans="1:10" x14ac:dyDescent="0.25">
      <c r="A49" s="2">
        <f t="shared" si="0"/>
        <v>42</v>
      </c>
      <c r="B49" s="3" t="s">
        <v>24</v>
      </c>
      <c r="C49" s="4" t="s">
        <v>4</v>
      </c>
      <c r="D49" s="4" t="s">
        <v>2</v>
      </c>
      <c r="E49" s="13" t="s">
        <v>510</v>
      </c>
      <c r="F49" s="15"/>
      <c r="G49" s="15"/>
      <c r="H49" s="6"/>
    </row>
    <row r="50" spans="1:10" x14ac:dyDescent="0.25">
      <c r="A50" s="2">
        <f t="shared" si="0"/>
        <v>43</v>
      </c>
      <c r="B50" s="4" t="s">
        <v>25</v>
      </c>
      <c r="C50" s="4" t="s">
        <v>4</v>
      </c>
      <c r="D50" s="4" t="s">
        <v>3</v>
      </c>
      <c r="E50" s="4" t="s">
        <v>107</v>
      </c>
      <c r="F50" s="6" t="s">
        <v>136</v>
      </c>
      <c r="G50" s="6" t="s">
        <v>111</v>
      </c>
      <c r="H50" s="6"/>
    </row>
    <row r="51" spans="1:10" x14ac:dyDescent="0.25">
      <c r="A51" s="2">
        <f t="shared" si="0"/>
        <v>44</v>
      </c>
      <c r="B51" s="4" t="s">
        <v>26</v>
      </c>
      <c r="C51" s="4" t="s">
        <v>4</v>
      </c>
      <c r="D51" s="4" t="s">
        <v>3</v>
      </c>
      <c r="E51" s="4" t="s">
        <v>108</v>
      </c>
      <c r="F51" s="6" t="s">
        <v>137</v>
      </c>
      <c r="G51" s="6" t="s">
        <v>111</v>
      </c>
      <c r="H51" s="6"/>
    </row>
    <row r="52" spans="1:10" x14ac:dyDescent="0.25">
      <c r="A52" s="2">
        <f t="shared" si="0"/>
        <v>45</v>
      </c>
      <c r="B52" s="4" t="s">
        <v>27</v>
      </c>
      <c r="C52" s="4" t="s">
        <v>4</v>
      </c>
      <c r="D52" s="4" t="s">
        <v>3</v>
      </c>
      <c r="E52" s="4" t="s">
        <v>513</v>
      </c>
      <c r="F52" s="6"/>
      <c r="G52" s="6" t="s">
        <v>111</v>
      </c>
      <c r="H52" s="6"/>
    </row>
    <row r="53" spans="1:10" x14ac:dyDescent="0.25">
      <c r="A53" s="2">
        <f t="shared" si="0"/>
        <v>46</v>
      </c>
      <c r="B53" s="4" t="s">
        <v>28</v>
      </c>
      <c r="C53" s="4" t="s">
        <v>4</v>
      </c>
      <c r="D53" s="4" t="s">
        <v>3</v>
      </c>
      <c r="E53" s="4" t="s">
        <v>106</v>
      </c>
      <c r="F53" s="6" t="s">
        <v>138</v>
      </c>
      <c r="G53" s="6" t="s">
        <v>111</v>
      </c>
      <c r="H53" s="6"/>
    </row>
    <row r="54" spans="1:10" x14ac:dyDescent="0.25">
      <c r="A54" s="2">
        <f t="shared" si="0"/>
        <v>47</v>
      </c>
      <c r="B54" s="4" t="s">
        <v>29</v>
      </c>
      <c r="C54" s="4" t="s">
        <v>4</v>
      </c>
      <c r="D54" s="4" t="s">
        <v>3</v>
      </c>
      <c r="E54" s="4" t="s">
        <v>513</v>
      </c>
      <c r="F54" s="6"/>
      <c r="G54" s="6" t="s">
        <v>111</v>
      </c>
      <c r="H54" s="6"/>
    </row>
    <row r="55" spans="1:10" x14ac:dyDescent="0.25">
      <c r="A55" s="2">
        <f t="shared" si="0"/>
        <v>48</v>
      </c>
      <c r="B55" s="4" t="s">
        <v>30</v>
      </c>
      <c r="C55" s="4" t="s">
        <v>4</v>
      </c>
      <c r="D55" s="4" t="s">
        <v>3</v>
      </c>
      <c r="E55" s="4" t="s">
        <v>513</v>
      </c>
      <c r="F55" s="6"/>
      <c r="G55" s="6" t="s">
        <v>111</v>
      </c>
      <c r="H55" s="6"/>
    </row>
    <row r="56" spans="1:10" x14ac:dyDescent="0.25">
      <c r="A56" s="2">
        <f t="shared" si="0"/>
        <v>49</v>
      </c>
      <c r="B56" s="4" t="s">
        <v>31</v>
      </c>
      <c r="C56" s="4" t="s">
        <v>4</v>
      </c>
      <c r="D56" s="4" t="s">
        <v>3</v>
      </c>
      <c r="E56" s="4" t="s">
        <v>513</v>
      </c>
      <c r="G56" s="6" t="s">
        <v>111</v>
      </c>
      <c r="H56" s="6"/>
      <c r="I56" s="4"/>
    </row>
    <row r="57" spans="1:10" x14ac:dyDescent="0.25">
      <c r="A57" s="2">
        <f t="shared" si="0"/>
        <v>50</v>
      </c>
      <c r="B57" s="4" t="s">
        <v>32</v>
      </c>
      <c r="C57" s="4" t="s">
        <v>4</v>
      </c>
      <c r="D57" s="4" t="s">
        <v>3</v>
      </c>
      <c r="E57" s="4" t="s">
        <v>116</v>
      </c>
      <c r="F57" s="6" t="s">
        <v>436</v>
      </c>
      <c r="G57" s="6" t="s">
        <v>111</v>
      </c>
      <c r="H57" s="6"/>
      <c r="I57" s="4"/>
    </row>
    <row r="58" spans="1:10" x14ac:dyDescent="0.25">
      <c r="A58" s="2">
        <f t="shared" si="0"/>
        <v>51</v>
      </c>
      <c r="B58" s="4" t="s">
        <v>33</v>
      </c>
      <c r="C58" s="4" t="s">
        <v>4</v>
      </c>
      <c r="D58" s="4" t="s">
        <v>3</v>
      </c>
      <c r="E58" s="4" t="s">
        <v>113</v>
      </c>
      <c r="F58" s="6" t="s">
        <v>140</v>
      </c>
      <c r="G58" s="6" t="s">
        <v>111</v>
      </c>
      <c r="H58" s="6"/>
    </row>
    <row r="59" spans="1:10" x14ac:dyDescent="0.25">
      <c r="A59" s="2">
        <f t="shared" si="0"/>
        <v>52</v>
      </c>
      <c r="B59" s="4" t="s">
        <v>34</v>
      </c>
      <c r="C59" s="4" t="s">
        <v>4</v>
      </c>
      <c r="D59" s="4" t="s">
        <v>3</v>
      </c>
      <c r="E59" s="4" t="s">
        <v>514</v>
      </c>
      <c r="F59" s="6"/>
      <c r="G59" s="6" t="s">
        <v>111</v>
      </c>
      <c r="H59" s="6"/>
    </row>
    <row r="60" spans="1:10" x14ac:dyDescent="0.25">
      <c r="A60" s="2">
        <f t="shared" si="0"/>
        <v>53</v>
      </c>
      <c r="B60" s="4" t="s">
        <v>35</v>
      </c>
      <c r="C60" s="4" t="s">
        <v>4</v>
      </c>
      <c r="D60" s="4" t="s">
        <v>3</v>
      </c>
      <c r="E60" s="4" t="s">
        <v>512</v>
      </c>
      <c r="F60" s="6"/>
      <c r="G60" s="6" t="s">
        <v>111</v>
      </c>
      <c r="H60" s="6"/>
    </row>
    <row r="61" spans="1:10" x14ac:dyDescent="0.25">
      <c r="A61" s="2">
        <f t="shared" si="0"/>
        <v>54</v>
      </c>
      <c r="B61" s="4" t="s">
        <v>480</v>
      </c>
      <c r="C61" s="4" t="s">
        <v>4</v>
      </c>
      <c r="D61" s="4" t="s">
        <v>3</v>
      </c>
      <c r="E61" s="4" t="s">
        <v>120</v>
      </c>
      <c r="F61" s="6" t="s">
        <v>139</v>
      </c>
      <c r="G61" s="6" t="s">
        <v>111</v>
      </c>
      <c r="H61" s="6"/>
    </row>
    <row r="62" spans="1:10" x14ac:dyDescent="0.25">
      <c r="B62" s="4" t="s">
        <v>605</v>
      </c>
      <c r="C62" s="4" t="s">
        <v>4</v>
      </c>
      <c r="D62" s="4" t="s">
        <v>3</v>
      </c>
      <c r="E62" s="4" t="s">
        <v>606</v>
      </c>
      <c r="F62" s="6" t="s">
        <v>607</v>
      </c>
      <c r="G62" s="6" t="s">
        <v>111</v>
      </c>
      <c r="H62" s="6"/>
    </row>
    <row r="63" spans="1:10" s="9" customFormat="1" x14ac:dyDescent="0.25">
      <c r="A63" s="2">
        <f>A61+1</f>
        <v>55</v>
      </c>
      <c r="B63" s="7" t="s">
        <v>36</v>
      </c>
      <c r="C63" s="7" t="s">
        <v>4</v>
      </c>
      <c r="D63" s="7" t="s">
        <v>3</v>
      </c>
      <c r="E63" s="4" t="s">
        <v>513</v>
      </c>
      <c r="F63" s="8"/>
      <c r="G63" s="6" t="s">
        <v>111</v>
      </c>
      <c r="H63" s="6"/>
      <c r="I63"/>
      <c r="J63"/>
    </row>
    <row r="64" spans="1:10" x14ac:dyDescent="0.25">
      <c r="A64" s="2">
        <f t="shared" si="0"/>
        <v>56</v>
      </c>
      <c r="B64" s="3" t="s">
        <v>37</v>
      </c>
      <c r="C64" s="7" t="s">
        <v>4</v>
      </c>
      <c r="D64" s="4" t="s">
        <v>2</v>
      </c>
      <c r="E64" s="13"/>
      <c r="F64" s="15"/>
      <c r="G64" s="15"/>
      <c r="H64" s="6"/>
    </row>
    <row r="65" spans="1:8" x14ac:dyDescent="0.25">
      <c r="A65" s="2">
        <f t="shared" si="0"/>
        <v>57</v>
      </c>
      <c r="B65" s="4" t="s">
        <v>38</v>
      </c>
      <c r="C65" s="7" t="s">
        <v>4</v>
      </c>
      <c r="D65" s="4" t="s">
        <v>3</v>
      </c>
      <c r="E65" s="4" t="s">
        <v>515</v>
      </c>
      <c r="F65" s="6" t="s">
        <v>128</v>
      </c>
      <c r="G65" s="6" t="s">
        <v>111</v>
      </c>
      <c r="H65" s="6"/>
    </row>
    <row r="66" spans="1:8" x14ac:dyDescent="0.25">
      <c r="A66" s="2">
        <f t="shared" si="0"/>
        <v>58</v>
      </c>
      <c r="B66" s="4" t="s">
        <v>39</v>
      </c>
      <c r="C66" s="7" t="s">
        <v>4</v>
      </c>
      <c r="D66" s="4" t="s">
        <v>3</v>
      </c>
      <c r="E66" s="4" t="s">
        <v>515</v>
      </c>
      <c r="F66" s="6" t="s">
        <v>129</v>
      </c>
      <c r="G66" s="6" t="s">
        <v>111</v>
      </c>
      <c r="H66" s="6"/>
    </row>
    <row r="67" spans="1:8" x14ac:dyDescent="0.25">
      <c r="A67" s="2">
        <f t="shared" si="0"/>
        <v>59</v>
      </c>
      <c r="B67" s="4" t="s">
        <v>40</v>
      </c>
      <c r="C67" s="7" t="s">
        <v>4</v>
      </c>
      <c r="D67" s="4" t="s">
        <v>3</v>
      </c>
      <c r="E67" s="4" t="s">
        <v>515</v>
      </c>
      <c r="F67" s="6" t="s">
        <v>131</v>
      </c>
      <c r="G67" s="6" t="s">
        <v>111</v>
      </c>
      <c r="H67" s="6"/>
    </row>
    <row r="68" spans="1:8" x14ac:dyDescent="0.25">
      <c r="A68" s="2">
        <f t="shared" si="0"/>
        <v>60</v>
      </c>
      <c r="B68" s="4" t="s">
        <v>43</v>
      </c>
      <c r="C68" s="7" t="s">
        <v>4</v>
      </c>
      <c r="D68" s="4" t="s">
        <v>3</v>
      </c>
      <c r="E68" s="4" t="s">
        <v>598</v>
      </c>
      <c r="F68" s="6"/>
      <c r="G68" s="6" t="s">
        <v>111</v>
      </c>
      <c r="H68" s="6"/>
    </row>
    <row r="69" spans="1:8" x14ac:dyDescent="0.25">
      <c r="A69" s="2">
        <f t="shared" ref="A69:A128" si="1">A68+1</f>
        <v>61</v>
      </c>
      <c r="B69" s="91" t="s">
        <v>44</v>
      </c>
      <c r="C69" s="7" t="s">
        <v>4</v>
      </c>
      <c r="D69" s="4" t="s">
        <v>3</v>
      </c>
      <c r="E69" s="91"/>
      <c r="F69" s="92"/>
      <c r="G69" s="6" t="s">
        <v>111</v>
      </c>
      <c r="H69" s="6"/>
    </row>
    <row r="70" spans="1:8" x14ac:dyDescent="0.25">
      <c r="A70" s="2">
        <f t="shared" si="1"/>
        <v>62</v>
      </c>
      <c r="B70" s="4" t="s">
        <v>45</v>
      </c>
      <c r="C70" s="7" t="s">
        <v>4</v>
      </c>
      <c r="D70" s="4" t="s">
        <v>3</v>
      </c>
      <c r="E70" s="4" t="s">
        <v>527</v>
      </c>
      <c r="F70" s="6" t="s">
        <v>526</v>
      </c>
      <c r="G70" s="6" t="s">
        <v>111</v>
      </c>
      <c r="H70" s="6"/>
    </row>
    <row r="71" spans="1:8" x14ac:dyDescent="0.25">
      <c r="A71" s="2">
        <f t="shared" si="1"/>
        <v>63</v>
      </c>
      <c r="B71" s="4" t="s">
        <v>41</v>
      </c>
      <c r="C71" s="7" t="s">
        <v>4</v>
      </c>
      <c r="D71" s="4" t="s">
        <v>3</v>
      </c>
      <c r="E71" s="4"/>
      <c r="F71" s="6"/>
      <c r="G71" s="6" t="s">
        <v>111</v>
      </c>
      <c r="H71" s="6"/>
    </row>
    <row r="72" spans="1:8" x14ac:dyDescent="0.25">
      <c r="A72" s="2">
        <f t="shared" si="1"/>
        <v>64</v>
      </c>
      <c r="B72" s="4" t="s">
        <v>42</v>
      </c>
      <c r="C72" s="7" t="s">
        <v>4</v>
      </c>
      <c r="D72" s="4" t="s">
        <v>3</v>
      </c>
      <c r="E72" s="4"/>
      <c r="F72" s="6"/>
      <c r="G72" s="6" t="s">
        <v>111</v>
      </c>
      <c r="H72" s="6"/>
    </row>
    <row r="73" spans="1:8" x14ac:dyDescent="0.25">
      <c r="A73" s="2">
        <f t="shared" si="1"/>
        <v>65</v>
      </c>
      <c r="B73" s="3" t="s">
        <v>46</v>
      </c>
      <c r="C73" s="7" t="s">
        <v>4</v>
      </c>
      <c r="D73" s="4" t="s">
        <v>2</v>
      </c>
      <c r="E73" s="13" t="s">
        <v>516</v>
      </c>
      <c r="F73" s="15"/>
      <c r="G73" s="15"/>
      <c r="H73" s="6"/>
    </row>
    <row r="74" spans="1:8" x14ac:dyDescent="0.25">
      <c r="A74" s="2">
        <f t="shared" si="1"/>
        <v>66</v>
      </c>
      <c r="B74" s="95" t="s">
        <v>47</v>
      </c>
      <c r="C74" s="96" t="s">
        <v>4</v>
      </c>
      <c r="D74" s="95" t="s">
        <v>3</v>
      </c>
      <c r="E74" s="95" t="s">
        <v>531</v>
      </c>
      <c r="F74" s="97" t="s">
        <v>110</v>
      </c>
      <c r="G74" s="6" t="s">
        <v>490</v>
      </c>
      <c r="H74" s="6"/>
    </row>
    <row r="75" spans="1:8" x14ac:dyDescent="0.25">
      <c r="A75" s="2">
        <f t="shared" si="1"/>
        <v>67</v>
      </c>
      <c r="B75" s="4" t="s">
        <v>48</v>
      </c>
      <c r="C75" s="7" t="s">
        <v>4</v>
      </c>
      <c r="D75" s="4" t="s">
        <v>3</v>
      </c>
      <c r="E75" s="4" t="s">
        <v>514</v>
      </c>
      <c r="F75" s="6"/>
      <c r="G75" s="6" t="s">
        <v>111</v>
      </c>
      <c r="H75" s="6"/>
    </row>
    <row r="76" spans="1:8" x14ac:dyDescent="0.25">
      <c r="A76" s="2">
        <f t="shared" si="1"/>
        <v>68</v>
      </c>
      <c r="B76" s="4" t="s">
        <v>49</v>
      </c>
      <c r="C76" s="7" t="s">
        <v>4</v>
      </c>
      <c r="D76" s="4" t="s">
        <v>3</v>
      </c>
      <c r="E76" s="4" t="s">
        <v>512</v>
      </c>
      <c r="F76" s="6"/>
      <c r="G76" s="6" t="s">
        <v>111</v>
      </c>
      <c r="H76" s="6"/>
    </row>
    <row r="77" spans="1:8" x14ac:dyDescent="0.25">
      <c r="A77" s="2">
        <f t="shared" si="1"/>
        <v>69</v>
      </c>
      <c r="B77" s="3" t="s">
        <v>50</v>
      </c>
      <c r="C77" s="7" t="s">
        <v>4</v>
      </c>
      <c r="D77" s="4" t="s">
        <v>2</v>
      </c>
      <c r="E77" s="13" t="s">
        <v>515</v>
      </c>
      <c r="F77" s="15"/>
      <c r="G77" s="15"/>
      <c r="H77" s="6"/>
    </row>
    <row r="78" spans="1:8" x14ac:dyDescent="0.25">
      <c r="A78" s="2">
        <f t="shared" si="1"/>
        <v>70</v>
      </c>
      <c r="B78" s="4" t="s">
        <v>51</v>
      </c>
      <c r="C78" s="7" t="s">
        <v>4</v>
      </c>
      <c r="D78" s="4" t="s">
        <v>3</v>
      </c>
      <c r="E78" s="4" t="s">
        <v>517</v>
      </c>
      <c r="F78" s="6"/>
      <c r="G78" s="6" t="s">
        <v>111</v>
      </c>
      <c r="H78" s="6"/>
    </row>
    <row r="79" spans="1:8" x14ac:dyDescent="0.25">
      <c r="A79" s="2">
        <f t="shared" si="1"/>
        <v>71</v>
      </c>
      <c r="B79" s="4" t="s">
        <v>52</v>
      </c>
      <c r="C79" s="7" t="s">
        <v>4</v>
      </c>
      <c r="D79" s="4" t="s">
        <v>3</v>
      </c>
      <c r="E79" s="4" t="s">
        <v>511</v>
      </c>
      <c r="F79" s="6"/>
      <c r="G79" s="6" t="s">
        <v>111</v>
      </c>
      <c r="H79" s="6"/>
    </row>
    <row r="80" spans="1:8" x14ac:dyDescent="0.25">
      <c r="A80" s="2">
        <f t="shared" si="1"/>
        <v>72</v>
      </c>
      <c r="B80" s="98" t="s">
        <v>53</v>
      </c>
      <c r="C80" s="7" t="s">
        <v>4</v>
      </c>
      <c r="D80" s="4" t="s">
        <v>3</v>
      </c>
      <c r="E80" s="4" t="s">
        <v>536</v>
      </c>
      <c r="F80" s="6" t="s">
        <v>526</v>
      </c>
      <c r="G80" s="6" t="s">
        <v>111</v>
      </c>
    </row>
    <row r="81" spans="1:8" x14ac:dyDescent="0.25">
      <c r="A81" s="2">
        <f t="shared" si="1"/>
        <v>73</v>
      </c>
      <c r="B81" s="98" t="s">
        <v>54</v>
      </c>
      <c r="C81" s="7" t="s">
        <v>4</v>
      </c>
      <c r="D81" s="4" t="s">
        <v>3</v>
      </c>
      <c r="E81" s="4" t="s">
        <v>537</v>
      </c>
      <c r="F81" s="6" t="s">
        <v>526</v>
      </c>
      <c r="G81" s="6" t="s">
        <v>111</v>
      </c>
      <c r="H81" s="6"/>
    </row>
    <row r="82" spans="1:8" x14ac:dyDescent="0.25">
      <c r="A82" s="2">
        <f t="shared" si="1"/>
        <v>74</v>
      </c>
      <c r="B82" s="98" t="s">
        <v>55</v>
      </c>
      <c r="C82" s="7" t="s">
        <v>4</v>
      </c>
      <c r="D82" s="4" t="s">
        <v>3</v>
      </c>
      <c r="E82" s="4" t="s">
        <v>538</v>
      </c>
      <c r="F82" s="6" t="s">
        <v>526</v>
      </c>
      <c r="G82" s="6" t="s">
        <v>111</v>
      </c>
      <c r="H82" s="6"/>
    </row>
    <row r="83" spans="1:8" x14ac:dyDescent="0.25">
      <c r="A83" s="2">
        <f t="shared" si="1"/>
        <v>75</v>
      </c>
      <c r="B83" s="4" t="s">
        <v>56</v>
      </c>
      <c r="C83" s="7" t="s">
        <v>4</v>
      </c>
      <c r="D83" s="4" t="s">
        <v>3</v>
      </c>
      <c r="E83" s="4" t="s">
        <v>514</v>
      </c>
      <c r="F83" s="6"/>
      <c r="G83" s="6" t="s">
        <v>111</v>
      </c>
      <c r="H83" s="6"/>
    </row>
    <row r="84" spans="1:8" x14ac:dyDescent="0.25">
      <c r="A84" s="2">
        <f t="shared" si="1"/>
        <v>76</v>
      </c>
      <c r="B84" s="4" t="s">
        <v>57</v>
      </c>
      <c r="C84" s="7" t="s">
        <v>4</v>
      </c>
      <c r="D84" s="4" t="s">
        <v>3</v>
      </c>
      <c r="E84" s="4" t="s">
        <v>512</v>
      </c>
      <c r="F84" s="6"/>
      <c r="G84" s="6" t="s">
        <v>111</v>
      </c>
      <c r="H84" s="6"/>
    </row>
    <row r="85" spans="1:8" x14ac:dyDescent="0.25">
      <c r="A85" s="2">
        <f t="shared" si="1"/>
        <v>77</v>
      </c>
      <c r="B85" s="4" t="s">
        <v>126</v>
      </c>
      <c r="C85" s="7" t="s">
        <v>4</v>
      </c>
      <c r="D85" s="4" t="s">
        <v>3</v>
      </c>
      <c r="E85" s="4" t="s">
        <v>515</v>
      </c>
      <c r="F85"/>
      <c r="G85" s="6" t="s">
        <v>111</v>
      </c>
      <c r="H85" s="6"/>
    </row>
    <row r="86" spans="1:8" x14ac:dyDescent="0.25">
      <c r="A86" s="2">
        <f t="shared" si="1"/>
        <v>78</v>
      </c>
      <c r="B86" s="4" t="s">
        <v>127</v>
      </c>
      <c r="C86" s="7" t="s">
        <v>4</v>
      </c>
      <c r="D86" s="4" t="s">
        <v>3</v>
      </c>
      <c r="E86" s="4" t="s">
        <v>518</v>
      </c>
      <c r="F86" s="16"/>
      <c r="G86" s="6" t="s">
        <v>111</v>
      </c>
      <c r="H86" s="6"/>
    </row>
    <row r="87" spans="1:8" x14ac:dyDescent="0.25">
      <c r="A87" s="2">
        <f t="shared" si="1"/>
        <v>79</v>
      </c>
      <c r="B87" s="3" t="s">
        <v>58</v>
      </c>
      <c r="C87" s="7" t="s">
        <v>4</v>
      </c>
      <c r="D87" s="4" t="s">
        <v>2</v>
      </c>
      <c r="E87" s="13" t="s">
        <v>515</v>
      </c>
      <c r="F87" s="15"/>
      <c r="G87" s="15"/>
      <c r="H87" s="6"/>
    </row>
    <row r="88" spans="1:8" x14ac:dyDescent="0.25">
      <c r="A88" s="2">
        <f t="shared" si="1"/>
        <v>80</v>
      </c>
      <c r="B88" s="99" t="s">
        <v>59</v>
      </c>
      <c r="C88" s="7" t="s">
        <v>4</v>
      </c>
      <c r="D88" s="4" t="s">
        <v>3</v>
      </c>
      <c r="E88" s="4" t="s">
        <v>530</v>
      </c>
      <c r="F88" s="6" t="s">
        <v>526</v>
      </c>
      <c r="G88" s="5" t="s">
        <v>112</v>
      </c>
      <c r="H88" s="6"/>
    </row>
    <row r="89" spans="1:8" x14ac:dyDescent="0.25">
      <c r="A89" s="2">
        <f t="shared" si="1"/>
        <v>81</v>
      </c>
      <c r="B89" s="99" t="s">
        <v>60</v>
      </c>
      <c r="C89" s="7" t="s">
        <v>4</v>
      </c>
      <c r="D89" s="4" t="s">
        <v>3</v>
      </c>
      <c r="E89" s="4" t="s">
        <v>599</v>
      </c>
      <c r="F89" s="6"/>
      <c r="G89" s="6" t="s">
        <v>534</v>
      </c>
      <c r="H89" s="6"/>
    </row>
    <row r="90" spans="1:8" x14ac:dyDescent="0.25">
      <c r="A90" s="2">
        <f t="shared" si="1"/>
        <v>82</v>
      </c>
      <c r="B90" s="4" t="s">
        <v>61</v>
      </c>
      <c r="C90" s="7" t="s">
        <v>4</v>
      </c>
      <c r="D90" s="4" t="s">
        <v>3</v>
      </c>
      <c r="E90" s="4" t="s">
        <v>514</v>
      </c>
      <c r="G90" s="6" t="s">
        <v>534</v>
      </c>
    </row>
    <row r="91" spans="1:8" x14ac:dyDescent="0.25">
      <c r="A91" s="2">
        <f t="shared" si="1"/>
        <v>83</v>
      </c>
      <c r="B91" s="4" t="s">
        <v>62</v>
      </c>
      <c r="C91" s="7" t="s">
        <v>4</v>
      </c>
      <c r="D91" s="4" t="s">
        <v>3</v>
      </c>
      <c r="E91" s="4" t="s">
        <v>512</v>
      </c>
      <c r="F91" s="6"/>
      <c r="G91" s="6" t="s">
        <v>534</v>
      </c>
      <c r="H91" s="6"/>
    </row>
    <row r="92" spans="1:8" x14ac:dyDescent="0.25">
      <c r="A92" s="2">
        <f t="shared" si="1"/>
        <v>84</v>
      </c>
      <c r="B92" s="3" t="s">
        <v>63</v>
      </c>
      <c r="C92" s="7" t="s">
        <v>4</v>
      </c>
      <c r="D92" s="4" t="s">
        <v>2</v>
      </c>
      <c r="E92" s="13" t="s">
        <v>515</v>
      </c>
      <c r="F92" s="14"/>
      <c r="G92" s="14"/>
      <c r="H92" s="6"/>
    </row>
    <row r="93" spans="1:8" x14ac:dyDescent="0.25">
      <c r="A93" s="2">
        <f t="shared" si="1"/>
        <v>85</v>
      </c>
      <c r="B93" s="99" t="s">
        <v>71</v>
      </c>
      <c r="C93" s="7" t="s">
        <v>4</v>
      </c>
      <c r="D93" s="4" t="s">
        <v>3</v>
      </c>
      <c r="E93" s="4" t="s">
        <v>528</v>
      </c>
      <c r="F93" s="6" t="s">
        <v>526</v>
      </c>
      <c r="G93" s="5" t="s">
        <v>112</v>
      </c>
    </row>
    <row r="94" spans="1:8" x14ac:dyDescent="0.25">
      <c r="A94" s="2">
        <f t="shared" si="1"/>
        <v>86</v>
      </c>
      <c r="B94" s="99" t="s">
        <v>64</v>
      </c>
      <c r="C94" s="7" t="s">
        <v>4</v>
      </c>
      <c r="D94" s="4" t="s">
        <v>3</v>
      </c>
      <c r="E94" s="4" t="s">
        <v>529</v>
      </c>
      <c r="F94" s="5" t="s">
        <v>526</v>
      </c>
      <c r="G94" s="5" t="s">
        <v>112</v>
      </c>
    </row>
    <row r="95" spans="1:8" x14ac:dyDescent="0.25">
      <c r="A95" s="2">
        <f t="shared" si="1"/>
        <v>87</v>
      </c>
      <c r="B95" s="4" t="s">
        <v>65</v>
      </c>
      <c r="C95" s="7" t="s">
        <v>4</v>
      </c>
      <c r="D95" s="4" t="s">
        <v>3</v>
      </c>
      <c r="E95" s="4" t="s">
        <v>514</v>
      </c>
      <c r="F95" s="6"/>
      <c r="G95" s="6" t="s">
        <v>533</v>
      </c>
    </row>
    <row r="96" spans="1:8" x14ac:dyDescent="0.25">
      <c r="A96" s="2">
        <f t="shared" si="1"/>
        <v>88</v>
      </c>
      <c r="B96" s="4" t="s">
        <v>66</v>
      </c>
      <c r="C96" s="7" t="s">
        <v>4</v>
      </c>
      <c r="D96" s="4" t="s">
        <v>3</v>
      </c>
      <c r="E96" s="4" t="s">
        <v>512</v>
      </c>
      <c r="F96" s="6"/>
      <c r="G96" s="6" t="s">
        <v>533</v>
      </c>
    </row>
    <row r="97" spans="1:8" x14ac:dyDescent="0.25">
      <c r="A97" s="2">
        <f t="shared" si="1"/>
        <v>89</v>
      </c>
      <c r="B97" s="4" t="s">
        <v>67</v>
      </c>
      <c r="C97" s="7" t="s">
        <v>4</v>
      </c>
      <c r="D97" s="4" t="s">
        <v>3</v>
      </c>
      <c r="E97" s="4"/>
      <c r="G97" s="6" t="s">
        <v>533</v>
      </c>
    </row>
    <row r="98" spans="1:8" x14ac:dyDescent="0.25">
      <c r="A98" s="2">
        <f t="shared" si="1"/>
        <v>90</v>
      </c>
      <c r="B98" s="4" t="s">
        <v>68</v>
      </c>
      <c r="C98" s="7" t="s">
        <v>4</v>
      </c>
      <c r="D98" s="4" t="s">
        <v>3</v>
      </c>
      <c r="E98" s="4" t="s">
        <v>514</v>
      </c>
      <c r="F98" s="6"/>
      <c r="G98" s="6" t="s">
        <v>533</v>
      </c>
    </row>
    <row r="99" spans="1:8" x14ac:dyDescent="0.25">
      <c r="A99" s="2">
        <f t="shared" si="1"/>
        <v>91</v>
      </c>
      <c r="B99" s="4" t="s">
        <v>69</v>
      </c>
      <c r="C99" s="7" t="s">
        <v>4</v>
      </c>
      <c r="D99" s="4" t="s">
        <v>3</v>
      </c>
      <c r="E99" s="4" t="s">
        <v>512</v>
      </c>
      <c r="F99" s="6"/>
      <c r="G99" s="6" t="s">
        <v>533</v>
      </c>
    </row>
    <row r="100" spans="1:8" x14ac:dyDescent="0.25">
      <c r="A100" s="2">
        <f t="shared" si="1"/>
        <v>92</v>
      </c>
      <c r="B100" s="4" t="s">
        <v>70</v>
      </c>
      <c r="C100" s="7" t="s">
        <v>4</v>
      </c>
      <c r="D100" s="4" t="s">
        <v>3</v>
      </c>
      <c r="E100" s="4" t="s">
        <v>117</v>
      </c>
      <c r="F100" s="16"/>
      <c r="G100" s="6" t="s">
        <v>533</v>
      </c>
    </row>
    <row r="101" spans="1:8" x14ac:dyDescent="0.25">
      <c r="A101" s="2">
        <f t="shared" si="1"/>
        <v>93</v>
      </c>
      <c r="B101" s="3" t="s">
        <v>72</v>
      </c>
      <c r="C101" s="7" t="s">
        <v>4</v>
      </c>
      <c r="D101" s="4" t="s">
        <v>2</v>
      </c>
      <c r="E101" s="13" t="s">
        <v>515</v>
      </c>
      <c r="F101" s="15"/>
      <c r="G101" s="15"/>
      <c r="H101" s="6"/>
    </row>
    <row r="102" spans="1:8" x14ac:dyDescent="0.25">
      <c r="A102" s="2">
        <f t="shared" si="1"/>
        <v>94</v>
      </c>
      <c r="B102" s="4" t="s">
        <v>73</v>
      </c>
      <c r="C102" s="7" t="s">
        <v>4</v>
      </c>
      <c r="D102" s="4" t="s">
        <v>3</v>
      </c>
      <c r="E102" s="4" t="s">
        <v>519</v>
      </c>
      <c r="F102" s="6" t="s">
        <v>526</v>
      </c>
      <c r="G102" s="6" t="s">
        <v>112</v>
      </c>
      <c r="H102" s="6"/>
    </row>
    <row r="103" spans="1:8" x14ac:dyDescent="0.25">
      <c r="A103" s="2">
        <f t="shared" si="1"/>
        <v>95</v>
      </c>
      <c r="B103" s="4" t="s">
        <v>74</v>
      </c>
      <c r="C103" s="7" t="s">
        <v>4</v>
      </c>
      <c r="D103" s="4" t="s">
        <v>3</v>
      </c>
      <c r="E103" s="4" t="s">
        <v>515</v>
      </c>
      <c r="F103" s="5" t="s">
        <v>526</v>
      </c>
      <c r="G103" s="6" t="s">
        <v>112</v>
      </c>
      <c r="H103" s="6"/>
    </row>
    <row r="104" spans="1:8" x14ac:dyDescent="0.25">
      <c r="A104" s="2">
        <f t="shared" si="1"/>
        <v>96</v>
      </c>
      <c r="B104" s="4" t="s">
        <v>75</v>
      </c>
      <c r="C104" s="7" t="s">
        <v>4</v>
      </c>
      <c r="D104" s="4" t="s">
        <v>3</v>
      </c>
      <c r="E104" s="4" t="s">
        <v>514</v>
      </c>
      <c r="F104" s="6"/>
      <c r="G104" s="6" t="s">
        <v>602</v>
      </c>
      <c r="H104" s="6"/>
    </row>
    <row r="105" spans="1:8" x14ac:dyDescent="0.25">
      <c r="A105" s="2">
        <f t="shared" si="1"/>
        <v>97</v>
      </c>
      <c r="B105" s="4" t="s">
        <v>76</v>
      </c>
      <c r="C105" s="7" t="s">
        <v>4</v>
      </c>
      <c r="D105" s="4" t="s">
        <v>3</v>
      </c>
      <c r="E105" s="4" t="s">
        <v>512</v>
      </c>
      <c r="F105" s="6"/>
      <c r="G105" s="6" t="s">
        <v>602</v>
      </c>
      <c r="H105" s="6"/>
    </row>
    <row r="106" spans="1:8" x14ac:dyDescent="0.25">
      <c r="A106" s="2">
        <f t="shared" si="1"/>
        <v>98</v>
      </c>
      <c r="B106" s="4" t="s">
        <v>77</v>
      </c>
      <c r="C106" s="7" t="s">
        <v>4</v>
      </c>
      <c r="D106" s="4" t="s">
        <v>3</v>
      </c>
      <c r="E106" s="6" t="s">
        <v>601</v>
      </c>
      <c r="F106" s="6"/>
      <c r="G106" s="6" t="s">
        <v>602</v>
      </c>
      <c r="H106" s="6"/>
    </row>
    <row r="107" spans="1:8" x14ac:dyDescent="0.25">
      <c r="A107" s="2">
        <f t="shared" si="1"/>
        <v>99</v>
      </c>
      <c r="B107" s="4" t="s">
        <v>78</v>
      </c>
      <c r="C107" s="7" t="s">
        <v>4</v>
      </c>
      <c r="D107" s="4" t="s">
        <v>3</v>
      </c>
      <c r="E107" s="4" t="s">
        <v>519</v>
      </c>
      <c r="F107" s="6"/>
      <c r="G107" s="6" t="s">
        <v>602</v>
      </c>
      <c r="H107" s="6"/>
    </row>
    <row r="108" spans="1:8" x14ac:dyDescent="0.25">
      <c r="A108" s="2">
        <f t="shared" si="1"/>
        <v>100</v>
      </c>
      <c r="B108" s="4" t="s">
        <v>79</v>
      </c>
      <c r="C108" s="7" t="s">
        <v>4</v>
      </c>
      <c r="D108" s="4" t="s">
        <v>3</v>
      </c>
      <c r="E108" s="4" t="s">
        <v>519</v>
      </c>
      <c r="F108" s="6"/>
      <c r="G108" s="6" t="s">
        <v>602</v>
      </c>
      <c r="H108" s="6"/>
    </row>
    <row r="109" spans="1:8" x14ac:dyDescent="0.25">
      <c r="A109" s="2">
        <f t="shared" si="1"/>
        <v>101</v>
      </c>
      <c r="B109" s="99" t="s">
        <v>80</v>
      </c>
      <c r="C109" s="7" t="s">
        <v>4</v>
      </c>
      <c r="D109" s="4" t="s">
        <v>3</v>
      </c>
      <c r="E109" s="4" t="s">
        <v>532</v>
      </c>
      <c r="F109" s="6" t="s">
        <v>526</v>
      </c>
      <c r="G109" s="5" t="s">
        <v>112</v>
      </c>
      <c r="H109" s="6"/>
    </row>
    <row r="110" spans="1:8" x14ac:dyDescent="0.25">
      <c r="A110" s="2">
        <f t="shared" si="1"/>
        <v>102</v>
      </c>
      <c r="B110" s="4" t="s">
        <v>81</v>
      </c>
      <c r="C110" s="7" t="s">
        <v>4</v>
      </c>
      <c r="D110" s="4" t="s">
        <v>3</v>
      </c>
      <c r="E110" s="4" t="s">
        <v>514</v>
      </c>
      <c r="F110" s="6"/>
      <c r="G110" s="6" t="s">
        <v>602</v>
      </c>
      <c r="H110" s="6"/>
    </row>
    <row r="111" spans="1:8" x14ac:dyDescent="0.25">
      <c r="A111" s="2">
        <f t="shared" si="1"/>
        <v>103</v>
      </c>
      <c r="B111" s="4" t="s">
        <v>82</v>
      </c>
      <c r="C111" s="7" t="s">
        <v>4</v>
      </c>
      <c r="D111" s="4" t="s">
        <v>3</v>
      </c>
      <c r="E111" s="4" t="s">
        <v>512</v>
      </c>
      <c r="G111" s="6" t="s">
        <v>602</v>
      </c>
      <c r="H111" s="6"/>
    </row>
    <row r="112" spans="1:8" x14ac:dyDescent="0.25">
      <c r="A112" s="2">
        <f t="shared" si="1"/>
        <v>104</v>
      </c>
      <c r="B112" s="4" t="s">
        <v>83</v>
      </c>
      <c r="C112" s="7" t="s">
        <v>4</v>
      </c>
      <c r="D112" s="4" t="s">
        <v>3</v>
      </c>
      <c r="E112" s="4"/>
      <c r="F112" s="6" t="s">
        <v>526</v>
      </c>
      <c r="G112" s="6" t="s">
        <v>112</v>
      </c>
      <c r="H112" s="6"/>
    </row>
    <row r="113" spans="1:8" x14ac:dyDescent="0.25">
      <c r="A113" s="2">
        <f t="shared" si="1"/>
        <v>105</v>
      </c>
      <c r="B113" s="4" t="s">
        <v>84</v>
      </c>
      <c r="C113" s="7" t="s">
        <v>4</v>
      </c>
      <c r="D113" s="4" t="s">
        <v>3</v>
      </c>
      <c r="E113" s="4"/>
      <c r="F113" s="6"/>
      <c r="G113" s="6" t="s">
        <v>602</v>
      </c>
      <c r="H113" s="6"/>
    </row>
    <row r="114" spans="1:8" x14ac:dyDescent="0.25">
      <c r="A114" s="2">
        <f t="shared" si="1"/>
        <v>106</v>
      </c>
      <c r="B114" s="4" t="s">
        <v>85</v>
      </c>
      <c r="C114" s="7" t="s">
        <v>4</v>
      </c>
      <c r="D114" s="4" t="s">
        <v>3</v>
      </c>
      <c r="E114" s="4" t="s">
        <v>514</v>
      </c>
      <c r="F114" s="6"/>
      <c r="G114" s="6" t="s">
        <v>602</v>
      </c>
      <c r="H114" s="6"/>
    </row>
    <row r="115" spans="1:8" x14ac:dyDescent="0.25">
      <c r="A115" s="2">
        <f t="shared" si="1"/>
        <v>107</v>
      </c>
      <c r="B115" s="4" t="s">
        <v>86</v>
      </c>
      <c r="C115" s="7" t="s">
        <v>4</v>
      </c>
      <c r="D115" s="4" t="s">
        <v>3</v>
      </c>
      <c r="E115" s="4" t="s">
        <v>512</v>
      </c>
      <c r="G115" s="6" t="s">
        <v>602</v>
      </c>
      <c r="H115" s="6"/>
    </row>
    <row r="116" spans="1:8" x14ac:dyDescent="0.25">
      <c r="A116" s="2">
        <f t="shared" si="1"/>
        <v>108</v>
      </c>
      <c r="B116" s="3" t="s">
        <v>87</v>
      </c>
      <c r="C116" s="7" t="s">
        <v>4</v>
      </c>
      <c r="D116" s="4" t="s">
        <v>2</v>
      </c>
      <c r="E116" s="13" t="s">
        <v>515</v>
      </c>
      <c r="F116" s="14"/>
      <c r="G116" s="14"/>
    </row>
    <row r="117" spans="1:8" x14ac:dyDescent="0.25">
      <c r="A117" s="2">
        <f t="shared" si="1"/>
        <v>109</v>
      </c>
      <c r="B117" s="4" t="s">
        <v>88</v>
      </c>
      <c r="C117" s="7" t="s">
        <v>4</v>
      </c>
      <c r="D117" s="4" t="s">
        <v>3</v>
      </c>
      <c r="E117" s="4" t="s">
        <v>107</v>
      </c>
      <c r="F117" s="6" t="s">
        <v>142</v>
      </c>
      <c r="G117" s="5" t="s">
        <v>112</v>
      </c>
      <c r="H117" s="6"/>
    </row>
    <row r="118" spans="1:8" x14ac:dyDescent="0.25">
      <c r="A118" s="2">
        <f t="shared" si="1"/>
        <v>110</v>
      </c>
      <c r="B118" s="4" t="s">
        <v>89</v>
      </c>
      <c r="C118" s="7" t="s">
        <v>4</v>
      </c>
      <c r="D118" s="4" t="s">
        <v>3</v>
      </c>
      <c r="E118" s="4" t="s">
        <v>108</v>
      </c>
      <c r="F118" s="6" t="s">
        <v>143</v>
      </c>
      <c r="G118" s="5" t="s">
        <v>112</v>
      </c>
      <c r="H118" s="6"/>
    </row>
    <row r="119" spans="1:8" x14ac:dyDescent="0.25">
      <c r="A119" s="2">
        <f t="shared" si="1"/>
        <v>111</v>
      </c>
      <c r="B119" s="4" t="s">
        <v>90</v>
      </c>
      <c r="C119" s="7" t="s">
        <v>4</v>
      </c>
      <c r="D119" s="4" t="s">
        <v>3</v>
      </c>
      <c r="E119" s="4" t="s">
        <v>108</v>
      </c>
      <c r="F119" s="6"/>
      <c r="G119" s="5" t="s">
        <v>148</v>
      </c>
      <c r="H119" s="6"/>
    </row>
    <row r="120" spans="1:8" x14ac:dyDescent="0.25">
      <c r="A120" s="2">
        <f t="shared" si="1"/>
        <v>112</v>
      </c>
      <c r="B120" s="4" t="s">
        <v>91</v>
      </c>
      <c r="C120" s="7" t="s">
        <v>4</v>
      </c>
      <c r="D120" s="4" t="s">
        <v>3</v>
      </c>
      <c r="E120" s="4" t="s">
        <v>513</v>
      </c>
      <c r="F120" s="6" t="s">
        <v>144</v>
      </c>
      <c r="G120" s="5" t="s">
        <v>112</v>
      </c>
      <c r="H120" s="6"/>
    </row>
    <row r="121" spans="1:8" x14ac:dyDescent="0.25">
      <c r="A121" s="2">
        <f t="shared" si="1"/>
        <v>113</v>
      </c>
      <c r="B121" s="4" t="s">
        <v>92</v>
      </c>
      <c r="C121" s="7" t="s">
        <v>4</v>
      </c>
      <c r="D121" s="4" t="s">
        <v>3</v>
      </c>
      <c r="E121" s="4" t="s">
        <v>513</v>
      </c>
      <c r="F121" s="6"/>
      <c r="G121" s="5" t="s">
        <v>148</v>
      </c>
      <c r="H121" s="6"/>
    </row>
    <row r="122" spans="1:8" x14ac:dyDescent="0.25">
      <c r="A122" s="2">
        <f t="shared" si="1"/>
        <v>114</v>
      </c>
      <c r="B122" s="4" t="s">
        <v>93</v>
      </c>
      <c r="C122" s="7" t="s">
        <v>4</v>
      </c>
      <c r="D122" s="4" t="s">
        <v>3</v>
      </c>
      <c r="E122" s="4" t="s">
        <v>513</v>
      </c>
      <c r="G122" s="5" t="s">
        <v>148</v>
      </c>
    </row>
    <row r="123" spans="1:8" x14ac:dyDescent="0.25">
      <c r="A123" s="2">
        <f t="shared" si="1"/>
        <v>115</v>
      </c>
      <c r="B123" s="4" t="s">
        <v>94</v>
      </c>
      <c r="C123" s="7" t="s">
        <v>4</v>
      </c>
      <c r="D123" s="4" t="s">
        <v>3</v>
      </c>
      <c r="E123" s="4" t="s">
        <v>513</v>
      </c>
      <c r="F123" s="2"/>
      <c r="G123" s="5" t="s">
        <v>148</v>
      </c>
    </row>
    <row r="124" spans="1:8" x14ac:dyDescent="0.25">
      <c r="A124" s="2">
        <f t="shared" si="1"/>
        <v>116</v>
      </c>
      <c r="B124" s="4" t="s">
        <v>95</v>
      </c>
      <c r="C124" s="7" t="s">
        <v>4</v>
      </c>
      <c r="D124" s="4" t="s">
        <v>3</v>
      </c>
      <c r="E124" s="4" t="s">
        <v>116</v>
      </c>
      <c r="F124" s="6" t="s">
        <v>147</v>
      </c>
      <c r="G124" s="5" t="s">
        <v>112</v>
      </c>
      <c r="H124" s="6"/>
    </row>
    <row r="125" spans="1:8" x14ac:dyDescent="0.25">
      <c r="A125" s="2">
        <f t="shared" si="1"/>
        <v>117</v>
      </c>
      <c r="B125" s="4" t="s">
        <v>96</v>
      </c>
      <c r="C125" s="7" t="s">
        <v>4</v>
      </c>
      <c r="D125" s="4" t="s">
        <v>3</v>
      </c>
      <c r="E125" s="4" t="s">
        <v>600</v>
      </c>
      <c r="F125" s="6" t="s">
        <v>146</v>
      </c>
      <c r="G125" s="5" t="s">
        <v>112</v>
      </c>
    </row>
    <row r="126" spans="1:8" x14ac:dyDescent="0.25">
      <c r="A126" s="2">
        <f t="shared" si="1"/>
        <v>118</v>
      </c>
      <c r="B126" s="4" t="s">
        <v>97</v>
      </c>
      <c r="C126" s="7" t="s">
        <v>4</v>
      </c>
      <c r="D126" s="4" t="s">
        <v>3</v>
      </c>
      <c r="E126" s="4" t="s">
        <v>514</v>
      </c>
      <c r="G126" s="5" t="s">
        <v>148</v>
      </c>
    </row>
    <row r="127" spans="1:8" x14ac:dyDescent="0.25">
      <c r="A127" s="2">
        <f t="shared" si="1"/>
        <v>119</v>
      </c>
      <c r="B127" s="4" t="s">
        <v>98</v>
      </c>
      <c r="C127" s="7" t="s">
        <v>4</v>
      </c>
      <c r="D127" s="4" t="s">
        <v>3</v>
      </c>
      <c r="E127" s="4" t="s">
        <v>512</v>
      </c>
      <c r="G127" s="5" t="s">
        <v>148</v>
      </c>
    </row>
    <row r="128" spans="1:8" x14ac:dyDescent="0.25">
      <c r="A128" s="2">
        <f t="shared" si="1"/>
        <v>120</v>
      </c>
      <c r="B128" s="4" t="s">
        <v>481</v>
      </c>
      <c r="C128" s="7" t="s">
        <v>4</v>
      </c>
      <c r="D128" s="4" t="s">
        <v>3</v>
      </c>
      <c r="E128" s="4" t="s">
        <v>120</v>
      </c>
      <c r="F128" s="6" t="s">
        <v>145</v>
      </c>
      <c r="G128" s="5" t="s">
        <v>112</v>
      </c>
    </row>
    <row r="129" spans="1:8" x14ac:dyDescent="0.25">
      <c r="B129" s="4" t="s">
        <v>608</v>
      </c>
      <c r="C129" s="4" t="s">
        <v>4</v>
      </c>
      <c r="D129" s="4" t="s">
        <v>3</v>
      </c>
      <c r="E129" s="4" t="s">
        <v>606</v>
      </c>
      <c r="F129" s="6" t="s">
        <v>609</v>
      </c>
      <c r="G129" s="5" t="s">
        <v>112</v>
      </c>
    </row>
    <row r="130" spans="1:8" x14ac:dyDescent="0.25">
      <c r="A130" s="2">
        <f>A128+1</f>
        <v>121</v>
      </c>
      <c r="B130" s="7" t="s">
        <v>99</v>
      </c>
      <c r="C130" s="7" t="s">
        <v>4</v>
      </c>
      <c r="D130" s="7" t="s">
        <v>3</v>
      </c>
      <c r="E130" s="4" t="s">
        <v>513</v>
      </c>
      <c r="F130" s="10"/>
      <c r="G130" s="5" t="s">
        <v>148</v>
      </c>
      <c r="H130" s="12"/>
    </row>
    <row r="131" spans="1:8" x14ac:dyDescent="0.25">
      <c r="C131" s="11"/>
      <c r="D131" s="11"/>
    </row>
    <row r="132" spans="1:8" x14ac:dyDescent="0.25">
      <c r="F132" s="6"/>
      <c r="G132" s="6"/>
    </row>
    <row r="133" spans="1:8" x14ac:dyDescent="0.25">
      <c r="B133" s="18"/>
    </row>
  </sheetData>
  <conditionalFormatting sqref="E1:G1 E123 G3:G5 E3:E5 F6:G6 H1:H18 E19 G19 G123 H27:H1048576 E21:E26 G21:G26 E7:G11 E13:G18 G12 E20:F20 E68:G102 G103 E103 E104:G122 E27:G55 E133:G1048576 F132:G132 E124:G131">
    <cfRule type="expression" dxfId="14" priority="23">
      <formula>"$C2 = ""Header"""</formula>
    </cfRule>
  </conditionalFormatting>
  <conditionalFormatting sqref="F2:G2">
    <cfRule type="expression" dxfId="13" priority="20">
      <formula>"$C2 = 'Header'"</formula>
    </cfRule>
  </conditionalFormatting>
  <conditionalFormatting sqref="E2:G2 I57 E57:G59 E60:F60 E64:G67 E63:F63 E61:G62">
    <cfRule type="expression" dxfId="12" priority="19">
      <formula>"$C2 = ""Header"""</formula>
    </cfRule>
  </conditionalFormatting>
  <conditionalFormatting sqref="E61:F62">
    <cfRule type="expression" dxfId="11" priority="18">
      <formula>"$C2 = ""Header"""</formula>
    </cfRule>
  </conditionalFormatting>
  <conditionalFormatting sqref="H2">
    <cfRule type="expression" dxfId="10" priority="17">
      <formula>"$C2 = 'Header'"</formula>
    </cfRule>
  </conditionalFormatting>
  <conditionalFormatting sqref="I56">
    <cfRule type="expression" dxfId="9" priority="15">
      <formula>"$C2 = ""Header"""</formula>
    </cfRule>
  </conditionalFormatting>
  <conditionalFormatting sqref="G61:G62">
    <cfRule type="expression" dxfId="8" priority="13">
      <formula>"$C2 = ""Header"""</formula>
    </cfRule>
  </conditionalFormatting>
  <conditionalFormatting sqref="F3">
    <cfRule type="expression" dxfId="7" priority="10">
      <formula>"$C2 = ""Header"""</formula>
    </cfRule>
  </conditionalFormatting>
  <conditionalFormatting sqref="F4">
    <cfRule type="expression" dxfId="6" priority="9">
      <formula>"$C2 = ""Header"""</formula>
    </cfRule>
  </conditionalFormatting>
  <conditionalFormatting sqref="F5">
    <cfRule type="expression" dxfId="5" priority="8">
      <formula>"$C2 = ""Header"""</formula>
    </cfRule>
  </conditionalFormatting>
  <conditionalFormatting sqref="E6">
    <cfRule type="expression" dxfId="4" priority="7">
      <formula>"$C2 = ""Header"""</formula>
    </cfRule>
  </conditionalFormatting>
  <conditionalFormatting sqref="G60">
    <cfRule type="expression" dxfId="3" priority="6">
      <formula>"$C2 = ""Header"""</formula>
    </cfRule>
  </conditionalFormatting>
  <conditionalFormatting sqref="G63">
    <cfRule type="expression" dxfId="2" priority="5">
      <formula>"$C2 = ""Header"""</formula>
    </cfRule>
  </conditionalFormatting>
  <conditionalFormatting sqref="G56">
    <cfRule type="expression" dxfId="1" priority="4">
      <formula>"$C2 = ""Header"""</formula>
    </cfRule>
  </conditionalFormatting>
  <conditionalFormatting sqref="G132">
    <cfRule type="expression" dxfId="0" priority="1">
      <formula>"$C2 = ""Header"""</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94A00-A6D2-49B1-9C65-88878417CF76}">
  <dimension ref="A1:F38"/>
  <sheetViews>
    <sheetView topLeftCell="A10" workbookViewId="0">
      <selection activeCell="B28" sqref="B28"/>
    </sheetView>
  </sheetViews>
  <sheetFormatPr defaultRowHeight="15" x14ac:dyDescent="0.25"/>
  <cols>
    <col min="1" max="1" width="29" customWidth="1"/>
    <col min="2" max="2" width="54.85546875" bestFit="1" customWidth="1"/>
    <col min="3" max="3" width="97.85546875" bestFit="1" customWidth="1"/>
    <col min="4" max="4" width="18" bestFit="1" customWidth="1"/>
    <col min="14" max="14" width="18.7109375" bestFit="1" customWidth="1"/>
  </cols>
  <sheetData>
    <row r="1" spans="1:6" ht="15.75" thickBot="1" x14ac:dyDescent="0.3">
      <c r="A1" s="35" t="s">
        <v>441</v>
      </c>
      <c r="B1" s="72" t="s">
        <v>384</v>
      </c>
      <c r="C1" s="73" t="s">
        <v>385</v>
      </c>
    </row>
    <row r="2" spans="1:6" x14ac:dyDescent="0.25">
      <c r="A2" s="104" t="s">
        <v>449</v>
      </c>
      <c r="B2" s="37" t="s">
        <v>383</v>
      </c>
      <c r="C2" s="62" t="s">
        <v>386</v>
      </c>
    </row>
    <row r="3" spans="1:6" x14ac:dyDescent="0.25">
      <c r="A3" s="105"/>
      <c r="B3" s="37" t="s">
        <v>387</v>
      </c>
      <c r="C3" s="62" t="s">
        <v>129</v>
      </c>
      <c r="F3" t="s">
        <v>339</v>
      </c>
    </row>
    <row r="4" spans="1:6" x14ac:dyDescent="0.25">
      <c r="A4" s="105"/>
      <c r="B4" s="37" t="s">
        <v>393</v>
      </c>
      <c r="C4" s="62" t="s">
        <v>312</v>
      </c>
    </row>
    <row r="5" spans="1:6" x14ac:dyDescent="0.25">
      <c r="A5" s="105"/>
      <c r="B5" s="37" t="s">
        <v>394</v>
      </c>
      <c r="C5" s="62" t="s">
        <v>313</v>
      </c>
      <c r="D5" s="2"/>
    </row>
    <row r="6" spans="1:6" x14ac:dyDescent="0.25">
      <c r="A6" s="105"/>
      <c r="B6" s="37" t="s">
        <v>395</v>
      </c>
      <c r="C6" s="62" t="s">
        <v>315</v>
      </c>
      <c r="D6" s="2"/>
    </row>
    <row r="7" spans="1:6" x14ac:dyDescent="0.25">
      <c r="A7" s="105"/>
      <c r="B7" s="37" t="s">
        <v>397</v>
      </c>
      <c r="C7" s="62" t="s">
        <v>319</v>
      </c>
      <c r="D7" s="2"/>
    </row>
    <row r="8" spans="1:6" x14ac:dyDescent="0.25">
      <c r="A8" s="105"/>
      <c r="B8" s="37" t="s">
        <v>398</v>
      </c>
      <c r="C8" s="62" t="s">
        <v>320</v>
      </c>
      <c r="D8" s="2"/>
    </row>
    <row r="9" spans="1:6" x14ac:dyDescent="0.25">
      <c r="A9" s="105"/>
      <c r="B9" s="37" t="s">
        <v>396</v>
      </c>
      <c r="C9" s="62" t="s">
        <v>316</v>
      </c>
      <c r="D9" s="2"/>
    </row>
    <row r="10" spans="1:6" x14ac:dyDescent="0.25">
      <c r="A10" s="105"/>
      <c r="B10" s="37" t="s">
        <v>392</v>
      </c>
      <c r="C10" s="62" t="s">
        <v>314</v>
      </c>
      <c r="D10" s="2"/>
    </row>
    <row r="11" spans="1:6" x14ac:dyDescent="0.25">
      <c r="A11" s="105"/>
      <c r="B11" s="37" t="s">
        <v>391</v>
      </c>
      <c r="C11" s="62" t="s">
        <v>141</v>
      </c>
      <c r="D11" s="2"/>
    </row>
    <row r="12" spans="1:6" x14ac:dyDescent="0.25">
      <c r="A12" s="105"/>
      <c r="B12" s="37" t="s">
        <v>399</v>
      </c>
      <c r="C12" s="62" t="s">
        <v>317</v>
      </c>
      <c r="D12" s="2"/>
    </row>
    <row r="13" spans="1:6" x14ac:dyDescent="0.25">
      <c r="A13" s="105"/>
      <c r="B13" s="37" t="s">
        <v>400</v>
      </c>
      <c r="C13" s="62" t="s">
        <v>318</v>
      </c>
      <c r="D13" s="2"/>
    </row>
    <row r="14" spans="1:6" x14ac:dyDescent="0.25">
      <c r="A14" s="105"/>
      <c r="B14" s="37" t="s">
        <v>401</v>
      </c>
      <c r="C14" s="62" t="s">
        <v>321</v>
      </c>
      <c r="D14" s="2"/>
    </row>
    <row r="15" spans="1:6" x14ac:dyDescent="0.25">
      <c r="A15" s="105"/>
      <c r="B15" s="37" t="s">
        <v>402</v>
      </c>
      <c r="C15" s="62" t="s">
        <v>322</v>
      </c>
      <c r="D15" s="2"/>
    </row>
    <row r="16" spans="1:6" x14ac:dyDescent="0.25">
      <c r="A16" s="105"/>
      <c r="B16" s="37" t="s">
        <v>403</v>
      </c>
      <c r="C16" s="62" t="s">
        <v>324</v>
      </c>
      <c r="D16" s="2"/>
    </row>
    <row r="17" spans="1:4" x14ac:dyDescent="0.25">
      <c r="A17" s="105"/>
      <c r="B17" s="37" t="s">
        <v>404</v>
      </c>
      <c r="C17" s="62" t="s">
        <v>323</v>
      </c>
    </row>
    <row r="18" spans="1:4" x14ac:dyDescent="0.25">
      <c r="A18" s="105"/>
      <c r="B18" s="37" t="s">
        <v>405</v>
      </c>
      <c r="C18" s="62" t="s">
        <v>338</v>
      </c>
      <c r="D18" s="28"/>
    </row>
    <row r="19" spans="1:4" x14ac:dyDescent="0.25">
      <c r="A19" s="105"/>
      <c r="B19" s="37" t="s">
        <v>406</v>
      </c>
      <c r="C19" s="62" t="s">
        <v>337</v>
      </c>
      <c r="D19" s="28"/>
    </row>
    <row r="20" spans="1:4" x14ac:dyDescent="0.25">
      <c r="A20" s="105"/>
      <c r="B20" s="37" t="s">
        <v>407</v>
      </c>
      <c r="C20" s="62" t="s">
        <v>328</v>
      </c>
      <c r="D20" s="28"/>
    </row>
    <row r="21" spans="1:4" x14ac:dyDescent="0.25">
      <c r="A21" s="105"/>
      <c r="B21" s="37" t="s">
        <v>408</v>
      </c>
      <c r="C21" s="62" t="s">
        <v>330</v>
      </c>
      <c r="D21" s="29"/>
    </row>
    <row r="22" spans="1:4" x14ac:dyDescent="0.25">
      <c r="A22" s="105"/>
      <c r="B22" s="37" t="s">
        <v>409</v>
      </c>
      <c r="C22" s="62" t="s">
        <v>329</v>
      </c>
      <c r="D22" s="29"/>
    </row>
    <row r="23" spans="1:4" x14ac:dyDescent="0.25">
      <c r="A23" s="105"/>
      <c r="B23" s="37" t="s">
        <v>412</v>
      </c>
      <c r="C23" s="62" t="s">
        <v>325</v>
      </c>
      <c r="D23" s="29"/>
    </row>
    <row r="24" spans="1:4" x14ac:dyDescent="0.25">
      <c r="A24" s="105"/>
      <c r="B24" s="37" t="s">
        <v>411</v>
      </c>
      <c r="C24" s="62" t="s">
        <v>327</v>
      </c>
      <c r="D24" s="29"/>
    </row>
    <row r="25" spans="1:4" x14ac:dyDescent="0.25">
      <c r="A25" s="105"/>
      <c r="B25" s="37" t="s">
        <v>410</v>
      </c>
      <c r="C25" s="62" t="s">
        <v>326</v>
      </c>
      <c r="D25" s="29"/>
    </row>
    <row r="26" spans="1:4" x14ac:dyDescent="0.25">
      <c r="A26" s="105"/>
      <c r="B26" s="37" t="s">
        <v>413</v>
      </c>
      <c r="C26" s="62" t="s">
        <v>331</v>
      </c>
      <c r="D26" s="29"/>
    </row>
    <row r="27" spans="1:4" x14ac:dyDescent="0.25">
      <c r="A27" s="105"/>
      <c r="B27" s="37" t="s">
        <v>414</v>
      </c>
      <c r="C27" s="62" t="s">
        <v>336</v>
      </c>
      <c r="D27" s="29"/>
    </row>
    <row r="28" spans="1:4" x14ac:dyDescent="0.25">
      <c r="A28" s="105"/>
      <c r="B28" s="37" t="s">
        <v>415</v>
      </c>
      <c r="C28" s="62" t="s">
        <v>333</v>
      </c>
      <c r="D28" s="29"/>
    </row>
    <row r="29" spans="1:4" x14ac:dyDescent="0.25">
      <c r="A29" s="105"/>
      <c r="B29" s="37" t="s">
        <v>416</v>
      </c>
      <c r="C29" s="62" t="s">
        <v>332</v>
      </c>
      <c r="D29" s="29"/>
    </row>
    <row r="30" spans="1:4" x14ac:dyDescent="0.25">
      <c r="A30" s="105"/>
      <c r="B30" s="37" t="s">
        <v>417</v>
      </c>
      <c r="C30" s="62" t="s">
        <v>334</v>
      </c>
      <c r="D30" s="29"/>
    </row>
    <row r="31" spans="1:4" ht="15.75" thickBot="1" x14ac:dyDescent="0.3">
      <c r="A31" s="105"/>
      <c r="B31" s="39" t="s">
        <v>418</v>
      </c>
      <c r="C31" s="63" t="s">
        <v>335</v>
      </c>
      <c r="D31" s="29"/>
    </row>
    <row r="32" spans="1:4" x14ac:dyDescent="0.25">
      <c r="A32" s="105"/>
      <c r="D32" s="29"/>
    </row>
    <row r="33" spans="1:4" x14ac:dyDescent="0.25">
      <c r="A33" s="105"/>
      <c r="D33" s="29"/>
    </row>
    <row r="34" spans="1:4" x14ac:dyDescent="0.25">
      <c r="A34" s="105"/>
      <c r="D34" s="29"/>
    </row>
    <row r="35" spans="1:4" ht="15.75" thickBot="1" x14ac:dyDescent="0.3">
      <c r="A35" s="106"/>
      <c r="D35" s="28"/>
    </row>
    <row r="36" spans="1:4" x14ac:dyDescent="0.25">
      <c r="D36" s="28"/>
    </row>
    <row r="37" spans="1:4" x14ac:dyDescent="0.25">
      <c r="D37" s="28"/>
    </row>
    <row r="38" spans="1:4" x14ac:dyDescent="0.25">
      <c r="D38" s="28"/>
    </row>
  </sheetData>
  <mergeCells count="1">
    <mergeCell ref="A2:A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73039-7BF5-41BD-AAFA-F14B86FDFC50}">
  <dimension ref="A1:F30"/>
  <sheetViews>
    <sheetView tabSelected="1" topLeftCell="B1" workbookViewId="0">
      <selection activeCell="E4" sqref="E4"/>
    </sheetView>
  </sheetViews>
  <sheetFormatPr defaultRowHeight="15" x14ac:dyDescent="0.25"/>
  <cols>
    <col min="1" max="1" width="68.5703125" customWidth="1"/>
    <col min="2" max="2" width="38.85546875" bestFit="1" customWidth="1"/>
    <col min="3" max="3" width="70.5703125" bestFit="1" customWidth="1"/>
    <col min="4" max="4" width="42.5703125" bestFit="1" customWidth="1"/>
    <col min="5" max="5" width="70.5703125" bestFit="1" customWidth="1"/>
  </cols>
  <sheetData>
    <row r="1" spans="1:6" ht="15.75" thickBot="1" x14ac:dyDescent="0.3">
      <c r="A1" s="24" t="s">
        <v>442</v>
      </c>
      <c r="B1" s="68" t="s">
        <v>178</v>
      </c>
      <c r="C1" s="81" t="s">
        <v>177</v>
      </c>
      <c r="D1" s="79" t="s">
        <v>176</v>
      </c>
      <c r="E1" s="20"/>
    </row>
    <row r="2" spans="1:6" x14ac:dyDescent="0.25">
      <c r="A2" s="104" t="s">
        <v>443</v>
      </c>
      <c r="B2" s="25" t="s">
        <v>175</v>
      </c>
      <c r="C2" s="89" t="s">
        <v>174</v>
      </c>
      <c r="D2" s="90" t="s">
        <v>173</v>
      </c>
    </row>
    <row r="3" spans="1:6" x14ac:dyDescent="0.25">
      <c r="A3" s="105"/>
      <c r="B3" s="25" t="s">
        <v>172</v>
      </c>
      <c r="C3" s="89" t="s">
        <v>171</v>
      </c>
      <c r="D3" s="90" t="s">
        <v>612</v>
      </c>
      <c r="E3" t="s">
        <v>613</v>
      </c>
    </row>
    <row r="4" spans="1:6" x14ac:dyDescent="0.25">
      <c r="A4" s="105"/>
      <c r="B4" s="25" t="s">
        <v>170</v>
      </c>
      <c r="C4" s="89" t="s">
        <v>169</v>
      </c>
      <c r="D4" s="90" t="s">
        <v>168</v>
      </c>
    </row>
    <row r="5" spans="1:6" x14ac:dyDescent="0.25">
      <c r="A5" s="105"/>
      <c r="B5" s="25" t="s">
        <v>167</v>
      </c>
      <c r="C5" s="89" t="s">
        <v>610</v>
      </c>
      <c r="D5" s="90" t="s">
        <v>611</v>
      </c>
    </row>
    <row r="6" spans="1:6" x14ac:dyDescent="0.25">
      <c r="A6" s="105"/>
      <c r="B6" s="25" t="s">
        <v>164</v>
      </c>
      <c r="C6" s="89" t="s">
        <v>166</v>
      </c>
      <c r="D6" s="90" t="s">
        <v>165</v>
      </c>
    </row>
    <row r="7" spans="1:6" x14ac:dyDescent="0.25">
      <c r="A7" s="105"/>
      <c r="B7" s="25" t="s">
        <v>161</v>
      </c>
      <c r="C7" s="89" t="s">
        <v>163</v>
      </c>
      <c r="D7" s="90" t="s">
        <v>162</v>
      </c>
    </row>
    <row r="8" spans="1:6" x14ac:dyDescent="0.25">
      <c r="A8" s="105"/>
      <c r="B8" s="25" t="s">
        <v>158</v>
      </c>
      <c r="C8" s="89" t="s">
        <v>160</v>
      </c>
      <c r="D8" s="90" t="s">
        <v>159</v>
      </c>
    </row>
    <row r="9" spans="1:6" x14ac:dyDescent="0.25">
      <c r="A9" s="105"/>
      <c r="B9" s="25" t="s">
        <v>155</v>
      </c>
      <c r="C9" s="89" t="s">
        <v>157</v>
      </c>
      <c r="D9" s="90" t="s">
        <v>156</v>
      </c>
    </row>
    <row r="10" spans="1:6" x14ac:dyDescent="0.25">
      <c r="A10" s="105"/>
      <c r="B10" s="25" t="s">
        <v>154</v>
      </c>
      <c r="C10" s="83"/>
      <c r="D10" s="38"/>
      <c r="F10" s="19"/>
    </row>
    <row r="11" spans="1:6" x14ac:dyDescent="0.25">
      <c r="A11" s="105"/>
      <c r="B11" s="25" t="s">
        <v>153</v>
      </c>
      <c r="C11" s="83"/>
      <c r="D11" s="38"/>
    </row>
    <row r="12" spans="1:6" x14ac:dyDescent="0.25">
      <c r="A12" s="105"/>
      <c r="B12" s="25" t="s">
        <v>152</v>
      </c>
      <c r="C12" s="83"/>
      <c r="D12" s="38"/>
    </row>
    <row r="13" spans="1:6" x14ac:dyDescent="0.25">
      <c r="A13" s="105"/>
      <c r="B13" s="25" t="s">
        <v>151</v>
      </c>
      <c r="C13" s="83"/>
      <c r="D13" s="38"/>
    </row>
    <row r="14" spans="1:6" x14ac:dyDescent="0.25">
      <c r="A14" s="105"/>
      <c r="B14" s="25" t="s">
        <v>150</v>
      </c>
      <c r="C14" s="83"/>
      <c r="D14" s="38"/>
    </row>
    <row r="15" spans="1:6" ht="15.75" thickBot="1" x14ac:dyDescent="0.3">
      <c r="A15" s="106"/>
      <c r="B15" s="88" t="s">
        <v>149</v>
      </c>
      <c r="C15" s="83"/>
      <c r="D15" s="38"/>
    </row>
    <row r="16" spans="1:6" ht="15.75" thickBot="1" x14ac:dyDescent="0.3">
      <c r="A16" s="31" t="s">
        <v>437</v>
      </c>
      <c r="C16" s="84"/>
      <c r="D16" s="40"/>
    </row>
    <row r="17" spans="1:1" ht="15.75" thickBot="1" x14ac:dyDescent="0.3">
      <c r="A17" s="32" t="s">
        <v>440</v>
      </c>
    </row>
    <row r="18" spans="1:1" x14ac:dyDescent="0.25">
      <c r="A18" s="33" t="s">
        <v>438</v>
      </c>
    </row>
    <row r="19" spans="1:1" ht="15.75" thickBot="1" x14ac:dyDescent="0.3">
      <c r="A19" s="34" t="s">
        <v>439</v>
      </c>
    </row>
    <row r="30" spans="1:1" ht="111.75" customHeight="1" x14ac:dyDescent="0.25"/>
  </sheetData>
  <mergeCells count="1">
    <mergeCell ref="A2:A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DCEEC-2455-41F7-B48E-7900618A1490}">
  <dimension ref="A1:G24"/>
  <sheetViews>
    <sheetView topLeftCell="B1" workbookViewId="0">
      <selection activeCell="D1" sqref="D1"/>
    </sheetView>
  </sheetViews>
  <sheetFormatPr defaultRowHeight="15" x14ac:dyDescent="0.25"/>
  <cols>
    <col min="1" max="1" width="63" customWidth="1"/>
    <col min="2" max="2" width="64.5703125" bestFit="1" customWidth="1"/>
    <col min="3" max="3" width="56.7109375" bestFit="1" customWidth="1"/>
    <col min="4" max="4" width="57.7109375" bestFit="1" customWidth="1"/>
    <col min="5" max="5" width="66.5703125" bestFit="1" customWidth="1"/>
    <col min="7" max="7" width="69.5703125" bestFit="1" customWidth="1"/>
  </cols>
  <sheetData>
    <row r="1" spans="1:7" ht="15.75" thickBot="1" x14ac:dyDescent="0.3">
      <c r="A1" s="36" t="s">
        <v>442</v>
      </c>
      <c r="B1" s="85" t="s">
        <v>202</v>
      </c>
      <c r="C1" s="42" t="s">
        <v>198</v>
      </c>
      <c r="D1" s="81" t="s">
        <v>230</v>
      </c>
      <c r="E1" s="76" t="s">
        <v>231</v>
      </c>
    </row>
    <row r="2" spans="1:7" x14ac:dyDescent="0.25">
      <c r="A2" s="105" t="s">
        <v>448</v>
      </c>
      <c r="B2" s="86" t="s">
        <v>199</v>
      </c>
      <c r="C2" s="21" t="s">
        <v>179</v>
      </c>
      <c r="D2" s="82" t="s">
        <v>225</v>
      </c>
      <c r="E2" s="62" t="s">
        <v>220</v>
      </c>
      <c r="G2" s="17"/>
    </row>
    <row r="3" spans="1:7" x14ac:dyDescent="0.25">
      <c r="A3" s="105"/>
      <c r="B3" s="86" t="s">
        <v>215</v>
      </c>
      <c r="C3" s="22" t="s">
        <v>181</v>
      </c>
      <c r="D3" s="83" t="s">
        <v>226</v>
      </c>
      <c r="E3" s="62" t="s">
        <v>221</v>
      </c>
    </row>
    <row r="4" spans="1:7" x14ac:dyDescent="0.25">
      <c r="A4" s="105"/>
      <c r="B4" s="86" t="s">
        <v>205</v>
      </c>
      <c r="C4" s="22" t="s">
        <v>180</v>
      </c>
      <c r="D4" s="83" t="s">
        <v>227</v>
      </c>
      <c r="E4" s="62" t="s">
        <v>222</v>
      </c>
    </row>
    <row r="5" spans="1:7" x14ac:dyDescent="0.25">
      <c r="A5" s="105"/>
      <c r="B5" s="86" t="s">
        <v>203</v>
      </c>
      <c r="C5" s="22" t="s">
        <v>182</v>
      </c>
      <c r="D5" s="83" t="s">
        <v>228</v>
      </c>
      <c r="E5" s="62" t="s">
        <v>224</v>
      </c>
    </row>
    <row r="6" spans="1:7" x14ac:dyDescent="0.25">
      <c r="A6" s="105"/>
      <c r="B6" s="86" t="s">
        <v>208</v>
      </c>
      <c r="C6" s="22" t="s">
        <v>186</v>
      </c>
      <c r="D6" s="83" t="s">
        <v>229</v>
      </c>
      <c r="E6" s="62" t="s">
        <v>223</v>
      </c>
    </row>
    <row r="7" spans="1:7" x14ac:dyDescent="0.25">
      <c r="A7" s="105"/>
      <c r="B7" s="86" t="s">
        <v>210</v>
      </c>
      <c r="C7" s="22" t="s">
        <v>185</v>
      </c>
      <c r="D7" s="83"/>
      <c r="E7" s="62"/>
    </row>
    <row r="8" spans="1:7" x14ac:dyDescent="0.25">
      <c r="A8" s="105"/>
      <c r="B8" s="86" t="s">
        <v>211</v>
      </c>
      <c r="C8" s="22" t="s">
        <v>183</v>
      </c>
      <c r="D8" s="83"/>
      <c r="E8" s="62"/>
    </row>
    <row r="9" spans="1:7" x14ac:dyDescent="0.25">
      <c r="A9" s="105"/>
      <c r="B9" s="86" t="s">
        <v>212</v>
      </c>
      <c r="C9" s="22" t="s">
        <v>184</v>
      </c>
      <c r="D9" s="83"/>
      <c r="E9" s="62"/>
    </row>
    <row r="10" spans="1:7" x14ac:dyDescent="0.25">
      <c r="A10" s="105"/>
      <c r="B10" s="86" t="s">
        <v>200</v>
      </c>
      <c r="C10" s="22" t="s">
        <v>187</v>
      </c>
      <c r="D10" s="83"/>
      <c r="E10" s="62"/>
    </row>
    <row r="11" spans="1:7" x14ac:dyDescent="0.25">
      <c r="A11" s="105"/>
      <c r="B11" s="86" t="s">
        <v>213</v>
      </c>
      <c r="C11" s="22" t="s">
        <v>190</v>
      </c>
      <c r="D11" s="83"/>
      <c r="E11" s="62"/>
    </row>
    <row r="12" spans="1:7" x14ac:dyDescent="0.25">
      <c r="A12" s="105"/>
      <c r="B12" s="86" t="s">
        <v>214</v>
      </c>
      <c r="C12" s="22" t="s">
        <v>189</v>
      </c>
      <c r="D12" s="83"/>
      <c r="E12" s="62"/>
    </row>
    <row r="13" spans="1:7" x14ac:dyDescent="0.25">
      <c r="A13" s="105"/>
      <c r="B13" s="86" t="s">
        <v>206</v>
      </c>
      <c r="C13" s="22" t="s">
        <v>188</v>
      </c>
      <c r="D13" s="83"/>
      <c r="E13" s="62"/>
    </row>
    <row r="14" spans="1:7" x14ac:dyDescent="0.25">
      <c r="A14" s="105"/>
      <c r="B14" s="86" t="s">
        <v>204</v>
      </c>
      <c r="C14" s="22" t="s">
        <v>191</v>
      </c>
      <c r="D14" s="83"/>
      <c r="E14" s="62"/>
    </row>
    <row r="15" spans="1:7" x14ac:dyDescent="0.25">
      <c r="A15" s="105"/>
      <c r="B15" s="86" t="s">
        <v>209</v>
      </c>
      <c r="C15" s="22" t="s">
        <v>193</v>
      </c>
      <c r="D15" s="83"/>
      <c r="E15" s="62"/>
    </row>
    <row r="16" spans="1:7" x14ac:dyDescent="0.25">
      <c r="A16" s="105"/>
      <c r="B16" s="86" t="s">
        <v>217</v>
      </c>
      <c r="C16" s="22" t="s">
        <v>192</v>
      </c>
      <c r="D16" s="83"/>
      <c r="E16" s="62"/>
      <c r="G16" t="str">
        <f>REPLACE(F16,1,$H$14,"")</f>
        <v/>
      </c>
    </row>
    <row r="17" spans="1:7" x14ac:dyDescent="0.25">
      <c r="A17" s="105"/>
      <c r="B17" s="86" t="s">
        <v>218</v>
      </c>
      <c r="C17" s="22" t="s">
        <v>194</v>
      </c>
      <c r="D17" s="83"/>
      <c r="E17" s="62"/>
      <c r="G17" t="str">
        <f>REPLACE(F17,1,$H$14,"")</f>
        <v/>
      </c>
    </row>
    <row r="18" spans="1:7" x14ac:dyDescent="0.25">
      <c r="A18" s="105"/>
      <c r="B18" s="86" t="s">
        <v>216</v>
      </c>
      <c r="C18" s="22" t="s">
        <v>197</v>
      </c>
      <c r="D18" s="83"/>
      <c r="E18" s="62"/>
      <c r="G18" t="str">
        <f>REPLACE(F18,1,$H$14,"")</f>
        <v/>
      </c>
    </row>
    <row r="19" spans="1:7" x14ac:dyDescent="0.25">
      <c r="A19" s="105"/>
      <c r="B19" s="86" t="s">
        <v>207</v>
      </c>
      <c r="C19" s="22" t="s">
        <v>195</v>
      </c>
      <c r="D19" s="83"/>
      <c r="E19" s="62"/>
      <c r="G19" t="str">
        <f>REPLACE(F19,1,$H$14,"")</f>
        <v/>
      </c>
    </row>
    <row r="20" spans="1:7" ht="15.75" thickBot="1" x14ac:dyDescent="0.3">
      <c r="A20" s="106"/>
      <c r="B20" s="87" t="s">
        <v>219</v>
      </c>
      <c r="C20" s="64" t="s">
        <v>196</v>
      </c>
      <c r="D20" s="84"/>
      <c r="E20" s="63"/>
      <c r="G20" t="str">
        <f>REPLACE(F20,1,$H$14,"")</f>
        <v/>
      </c>
    </row>
    <row r="21" spans="1:7" x14ac:dyDescent="0.25">
      <c r="A21" s="31" t="s">
        <v>445</v>
      </c>
    </row>
    <row r="22" spans="1:7" ht="15.75" thickBot="1" x14ac:dyDescent="0.3">
      <c r="A22" s="32" t="s">
        <v>446</v>
      </c>
    </row>
    <row r="23" spans="1:7" x14ac:dyDescent="0.25">
      <c r="A23" s="33" t="s">
        <v>444</v>
      </c>
    </row>
    <row r="24" spans="1:7" ht="15.75" thickBot="1" x14ac:dyDescent="0.3">
      <c r="A24" s="34" t="s">
        <v>447</v>
      </c>
    </row>
  </sheetData>
  <mergeCells count="1">
    <mergeCell ref="A2:A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37ADF-8EEC-40F8-B778-8DF21953A6C4}">
  <dimension ref="A1:H8"/>
  <sheetViews>
    <sheetView workbookViewId="0">
      <selection activeCell="B3" sqref="B3"/>
    </sheetView>
  </sheetViews>
  <sheetFormatPr defaultRowHeight="15" x14ac:dyDescent="0.25"/>
  <cols>
    <col min="1" max="1" width="52.42578125" customWidth="1"/>
    <col min="2" max="2" width="26.28515625" bestFit="1" customWidth="1"/>
    <col min="3" max="3" width="78.85546875" bestFit="1" customWidth="1"/>
  </cols>
  <sheetData>
    <row r="1" spans="1:8" ht="15.75" thickBot="1" x14ac:dyDescent="0.3">
      <c r="A1" s="36" t="s">
        <v>442</v>
      </c>
      <c r="B1" s="55" t="s">
        <v>232</v>
      </c>
      <c r="C1" s="42" t="s">
        <v>233</v>
      </c>
    </row>
    <row r="2" spans="1:8" x14ac:dyDescent="0.25">
      <c r="A2" s="107" t="s">
        <v>451</v>
      </c>
      <c r="B2" s="43" t="s">
        <v>201</v>
      </c>
      <c r="C2" s="22" t="s">
        <v>172</v>
      </c>
    </row>
    <row r="3" spans="1:8" x14ac:dyDescent="0.25">
      <c r="A3" s="108"/>
      <c r="B3" s="43" t="s">
        <v>204</v>
      </c>
      <c r="C3" s="22" t="s">
        <v>191</v>
      </c>
    </row>
    <row r="4" spans="1:8" x14ac:dyDescent="0.25">
      <c r="A4" s="108"/>
      <c r="B4" s="43" t="s">
        <v>209</v>
      </c>
      <c r="C4" s="22" t="s">
        <v>193</v>
      </c>
    </row>
    <row r="5" spans="1:8" ht="15.75" thickBot="1" x14ac:dyDescent="0.3">
      <c r="A5" s="109"/>
      <c r="B5" s="44" t="s">
        <v>217</v>
      </c>
      <c r="C5" s="64" t="s">
        <v>192</v>
      </c>
    </row>
    <row r="6" spans="1:8" x14ac:dyDescent="0.25">
      <c r="A6" s="31" t="s">
        <v>450</v>
      </c>
    </row>
    <row r="7" spans="1:8" ht="15.75" thickBot="1" x14ac:dyDescent="0.3">
      <c r="A7" s="32" t="s">
        <v>452</v>
      </c>
    </row>
    <row r="8" spans="1:8" x14ac:dyDescent="0.25">
      <c r="H8" t="str">
        <f t="shared" ref="H8" si="0">REPLACE(G8,1,$C$11,"")</f>
        <v/>
      </c>
    </row>
  </sheetData>
  <mergeCells count="1">
    <mergeCell ref="A2: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C817-F491-46B8-ACCD-892895410AE2}">
  <dimension ref="A1:E18"/>
  <sheetViews>
    <sheetView workbookViewId="0">
      <selection activeCell="A21" sqref="A21"/>
    </sheetView>
  </sheetViews>
  <sheetFormatPr defaultRowHeight="15" x14ac:dyDescent="0.25"/>
  <cols>
    <col min="1" max="1" width="71.140625" customWidth="1"/>
    <col min="2" max="2" width="59.28515625" bestFit="1" customWidth="1"/>
    <col min="3" max="3" width="49" bestFit="1" customWidth="1"/>
  </cols>
  <sheetData>
    <row r="1" spans="1:5" ht="15.75" thickBot="1" x14ac:dyDescent="0.3">
      <c r="A1" s="36" t="s">
        <v>442</v>
      </c>
      <c r="B1" s="71" t="s">
        <v>234</v>
      </c>
      <c r="C1" s="42" t="s">
        <v>235</v>
      </c>
      <c r="E1" s="17"/>
    </row>
    <row r="2" spans="1:5" x14ac:dyDescent="0.25">
      <c r="A2" s="107" t="s">
        <v>457</v>
      </c>
      <c r="B2" s="69" t="s">
        <v>257</v>
      </c>
      <c r="C2" s="22" t="s">
        <v>236</v>
      </c>
    </row>
    <row r="3" spans="1:5" x14ac:dyDescent="0.25">
      <c r="A3" s="108"/>
      <c r="B3" s="43" t="s">
        <v>248</v>
      </c>
      <c r="C3" s="22" t="s">
        <v>237</v>
      </c>
    </row>
    <row r="4" spans="1:5" x14ac:dyDescent="0.25">
      <c r="A4" s="108"/>
      <c r="B4" s="43" t="s">
        <v>250</v>
      </c>
      <c r="C4" s="22" t="s">
        <v>238</v>
      </c>
    </row>
    <row r="5" spans="1:5" x14ac:dyDescent="0.25">
      <c r="A5" s="108"/>
      <c r="B5" s="43" t="s">
        <v>251</v>
      </c>
      <c r="C5" s="22" t="s">
        <v>239</v>
      </c>
    </row>
    <row r="6" spans="1:5" x14ac:dyDescent="0.25">
      <c r="A6" s="108"/>
      <c r="B6" s="43" t="s">
        <v>258</v>
      </c>
      <c r="C6" s="22" t="s">
        <v>240</v>
      </c>
    </row>
    <row r="7" spans="1:5" x14ac:dyDescent="0.25">
      <c r="A7" s="108"/>
      <c r="B7" s="43" t="s">
        <v>259</v>
      </c>
      <c r="C7" s="22" t="s">
        <v>241</v>
      </c>
    </row>
    <row r="8" spans="1:5" x14ac:dyDescent="0.25">
      <c r="A8" s="108"/>
      <c r="B8" s="43" t="s">
        <v>260</v>
      </c>
      <c r="C8" s="22" t="s">
        <v>242</v>
      </c>
    </row>
    <row r="9" spans="1:5" x14ac:dyDescent="0.25">
      <c r="A9" s="108"/>
      <c r="B9" s="43" t="s">
        <v>252</v>
      </c>
      <c r="C9" s="22" t="s">
        <v>243</v>
      </c>
    </row>
    <row r="10" spans="1:5" x14ac:dyDescent="0.25">
      <c r="A10" s="108"/>
      <c r="B10" s="43" t="s">
        <v>253</v>
      </c>
      <c r="C10" s="22" t="s">
        <v>244</v>
      </c>
    </row>
    <row r="11" spans="1:5" x14ac:dyDescent="0.25">
      <c r="A11" s="108"/>
      <c r="B11" s="43" t="s">
        <v>254</v>
      </c>
      <c r="C11" s="22" t="s">
        <v>245</v>
      </c>
    </row>
    <row r="12" spans="1:5" x14ac:dyDescent="0.25">
      <c r="A12" s="108"/>
      <c r="B12" s="43" t="s">
        <v>255</v>
      </c>
      <c r="C12" s="22" t="s">
        <v>246</v>
      </c>
    </row>
    <row r="13" spans="1:5" ht="15.75" thickBot="1" x14ac:dyDescent="0.3">
      <c r="A13" s="108"/>
      <c r="B13" s="44" t="s">
        <v>256</v>
      </c>
      <c r="C13" s="64" t="s">
        <v>247</v>
      </c>
    </row>
    <row r="14" spans="1:5" ht="15.75" thickBot="1" x14ac:dyDescent="0.3">
      <c r="A14" s="109"/>
      <c r="B14" s="2"/>
      <c r="C14" s="2"/>
    </row>
    <row r="15" spans="1:5" x14ac:dyDescent="0.25">
      <c r="A15" s="31" t="s">
        <v>453</v>
      </c>
    </row>
    <row r="16" spans="1:5" x14ac:dyDescent="0.25">
      <c r="A16" s="45" t="s">
        <v>454</v>
      </c>
    </row>
    <row r="17" spans="1:2" x14ac:dyDescent="0.25">
      <c r="A17" s="45" t="s">
        <v>456</v>
      </c>
    </row>
    <row r="18" spans="1:2" ht="15.75" thickBot="1" x14ac:dyDescent="0.3">
      <c r="A18" s="32" t="s">
        <v>455</v>
      </c>
      <c r="B18" s="70"/>
    </row>
  </sheetData>
  <mergeCells count="1">
    <mergeCell ref="A2:A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F335-02AF-4487-9ECF-FF27706B5F2B}">
  <dimension ref="A1:R14"/>
  <sheetViews>
    <sheetView topLeftCell="C1" workbookViewId="0">
      <selection activeCell="F2" sqref="F2"/>
    </sheetView>
  </sheetViews>
  <sheetFormatPr defaultRowHeight="15" x14ac:dyDescent="0.25"/>
  <cols>
    <col min="1" max="1" width="77.7109375" customWidth="1"/>
    <col min="2" max="2" width="48.85546875" bestFit="1" customWidth="1"/>
    <col min="3" max="3" width="32.5703125" bestFit="1" customWidth="1"/>
    <col min="4" max="4" width="35.85546875" bestFit="1" customWidth="1"/>
    <col min="5" max="5" width="44.85546875" bestFit="1" customWidth="1"/>
    <col min="6" max="6" width="39" bestFit="1" customWidth="1"/>
  </cols>
  <sheetData>
    <row r="1" spans="1:18" ht="15.75" thickBot="1" x14ac:dyDescent="0.3">
      <c r="A1" s="41" t="s">
        <v>442</v>
      </c>
      <c r="B1" s="55" t="s">
        <v>278</v>
      </c>
      <c r="C1" s="42" t="s">
        <v>276</v>
      </c>
      <c r="D1" s="74" t="s">
        <v>277</v>
      </c>
      <c r="E1" s="75" t="s">
        <v>279</v>
      </c>
      <c r="F1" s="76" t="s">
        <v>280</v>
      </c>
      <c r="I1" s="2"/>
      <c r="J1" s="2"/>
      <c r="K1" s="2"/>
      <c r="L1" s="2"/>
      <c r="M1" s="2"/>
      <c r="N1" s="2"/>
      <c r="O1" s="2"/>
      <c r="P1" s="2"/>
      <c r="Q1" s="2"/>
      <c r="R1" s="2"/>
    </row>
    <row r="2" spans="1:18" ht="15" customHeight="1" x14ac:dyDescent="0.25">
      <c r="A2" s="110" t="s">
        <v>459</v>
      </c>
      <c r="B2" s="47" t="s">
        <v>281</v>
      </c>
      <c r="C2" s="22" t="s">
        <v>266</v>
      </c>
      <c r="D2" s="37" t="s">
        <v>261</v>
      </c>
      <c r="E2" s="66"/>
      <c r="F2" s="62" t="s">
        <v>289</v>
      </c>
      <c r="I2" s="2"/>
      <c r="J2" s="2"/>
      <c r="K2" s="2"/>
      <c r="L2" s="2"/>
      <c r="M2" s="2"/>
      <c r="N2" s="2"/>
      <c r="O2" s="2"/>
      <c r="P2" s="2"/>
      <c r="Q2" s="2"/>
      <c r="R2" s="2"/>
    </row>
    <row r="3" spans="1:18" x14ac:dyDescent="0.25">
      <c r="A3" s="111"/>
      <c r="B3" s="47" t="s">
        <v>282</v>
      </c>
      <c r="C3" s="22" t="s">
        <v>264</v>
      </c>
      <c r="D3" s="37" t="s">
        <v>268</v>
      </c>
      <c r="E3" s="66" t="s">
        <v>288</v>
      </c>
      <c r="F3" s="62" t="s">
        <v>290</v>
      </c>
      <c r="I3" s="2"/>
      <c r="J3" s="2"/>
      <c r="K3" s="2"/>
      <c r="L3" s="2"/>
      <c r="M3" s="2"/>
      <c r="N3" s="2"/>
      <c r="O3" s="2"/>
      <c r="P3" s="2"/>
      <c r="Q3" s="2"/>
      <c r="R3" s="2"/>
    </row>
    <row r="4" spans="1:18" x14ac:dyDescent="0.25">
      <c r="A4" s="111"/>
      <c r="B4" s="47" t="s">
        <v>283</v>
      </c>
      <c r="C4" s="22" t="s">
        <v>265</v>
      </c>
      <c r="D4" s="37" t="s">
        <v>270</v>
      </c>
      <c r="E4" s="66" t="s">
        <v>287</v>
      </c>
      <c r="F4" s="62" t="s">
        <v>291</v>
      </c>
      <c r="I4" s="2"/>
      <c r="J4" s="2"/>
      <c r="K4" s="2"/>
      <c r="L4" s="2"/>
      <c r="M4" s="2"/>
      <c r="N4" s="2"/>
      <c r="O4" s="2"/>
      <c r="P4" s="2"/>
      <c r="Q4" s="2"/>
      <c r="R4" s="2"/>
    </row>
    <row r="5" spans="1:18" x14ac:dyDescent="0.25">
      <c r="A5" s="111"/>
      <c r="B5" s="47" t="s">
        <v>284</v>
      </c>
      <c r="C5" s="22" t="s">
        <v>262</v>
      </c>
      <c r="D5" s="37" t="s">
        <v>271</v>
      </c>
      <c r="E5" s="66" t="s">
        <v>287</v>
      </c>
      <c r="F5" s="62" t="s">
        <v>292</v>
      </c>
      <c r="I5" s="2"/>
      <c r="J5" s="2"/>
      <c r="K5" s="2"/>
      <c r="L5" s="2"/>
      <c r="M5" s="2"/>
      <c r="N5" s="2"/>
      <c r="O5" s="2"/>
      <c r="P5" s="2"/>
      <c r="Q5" s="2"/>
      <c r="R5" s="2"/>
    </row>
    <row r="6" spans="1:18" x14ac:dyDescent="0.25">
      <c r="A6" s="111"/>
      <c r="B6" s="47" t="s">
        <v>285</v>
      </c>
      <c r="C6" s="22" t="s">
        <v>263</v>
      </c>
      <c r="D6" s="37" t="s">
        <v>269</v>
      </c>
      <c r="E6" s="66" t="s">
        <v>287</v>
      </c>
      <c r="F6" s="62" t="s">
        <v>293</v>
      </c>
      <c r="I6" s="2"/>
      <c r="J6" s="2"/>
      <c r="K6" s="2"/>
      <c r="L6" s="2"/>
      <c r="M6" s="2"/>
      <c r="N6" s="2"/>
      <c r="O6" s="2"/>
      <c r="P6" s="2"/>
      <c r="Q6" s="2"/>
      <c r="R6" s="2"/>
    </row>
    <row r="7" spans="1:18" ht="15.75" thickBot="1" x14ac:dyDescent="0.3">
      <c r="A7" s="111"/>
      <c r="B7" s="48" t="s">
        <v>286</v>
      </c>
      <c r="C7" s="64" t="s">
        <v>267</v>
      </c>
      <c r="D7" s="39" t="s">
        <v>272</v>
      </c>
      <c r="E7" s="67" t="s">
        <v>287</v>
      </c>
      <c r="F7" s="63" t="s">
        <v>294</v>
      </c>
      <c r="I7" s="2"/>
      <c r="J7" s="2"/>
      <c r="K7" s="2"/>
      <c r="L7" s="2"/>
      <c r="M7" s="2"/>
      <c r="N7" s="2"/>
      <c r="O7" s="2"/>
      <c r="P7" s="2"/>
      <c r="Q7" s="2"/>
      <c r="R7" s="2"/>
    </row>
    <row r="8" spans="1:18" x14ac:dyDescent="0.25">
      <c r="A8" s="111"/>
      <c r="B8" s="2"/>
      <c r="C8" s="2"/>
      <c r="D8" s="2"/>
      <c r="I8" s="2"/>
      <c r="J8" s="2"/>
      <c r="K8" s="2"/>
      <c r="L8" s="2"/>
      <c r="M8" s="2"/>
      <c r="N8" s="2"/>
      <c r="O8" s="2"/>
      <c r="P8" s="2"/>
      <c r="Q8" s="2"/>
      <c r="R8" s="2"/>
    </row>
    <row r="9" spans="1:18" x14ac:dyDescent="0.25">
      <c r="A9" s="111"/>
      <c r="I9" s="2"/>
      <c r="J9" s="2"/>
      <c r="K9" s="2"/>
      <c r="L9" s="2"/>
      <c r="M9" s="2"/>
      <c r="N9" s="2"/>
      <c r="O9" s="2"/>
      <c r="P9" s="2"/>
      <c r="Q9" s="2"/>
      <c r="R9" s="2"/>
    </row>
    <row r="10" spans="1:18" ht="15.75" thickBot="1" x14ac:dyDescent="0.3">
      <c r="A10" s="112"/>
      <c r="I10" s="2"/>
      <c r="J10" s="2"/>
      <c r="K10" s="2"/>
      <c r="L10" s="2"/>
      <c r="M10" s="2"/>
      <c r="N10" s="2"/>
      <c r="O10" s="2"/>
      <c r="P10" s="2"/>
      <c r="Q10" s="2"/>
      <c r="R10" s="2"/>
    </row>
    <row r="11" spans="1:18" x14ac:dyDescent="0.25">
      <c r="A11" s="31" t="s">
        <v>458</v>
      </c>
      <c r="I11" s="2"/>
      <c r="J11" s="2"/>
      <c r="K11" s="2"/>
      <c r="L11" s="2"/>
      <c r="M11" s="2"/>
      <c r="N11" s="2"/>
      <c r="O11" s="2"/>
      <c r="P11" s="2"/>
      <c r="Q11" s="2"/>
      <c r="R11" s="2"/>
    </row>
    <row r="12" spans="1:18" x14ac:dyDescent="0.25">
      <c r="A12" s="45" t="s">
        <v>273</v>
      </c>
      <c r="I12" s="2"/>
      <c r="J12" s="2"/>
      <c r="K12" s="2"/>
      <c r="L12" s="2"/>
      <c r="M12" s="2"/>
      <c r="N12" s="2"/>
      <c r="O12" s="2"/>
      <c r="P12" s="2"/>
      <c r="Q12" s="2"/>
      <c r="R12" s="2"/>
    </row>
    <row r="13" spans="1:18" x14ac:dyDescent="0.25">
      <c r="A13" s="45" t="s">
        <v>275</v>
      </c>
      <c r="I13" s="2"/>
      <c r="J13" s="2"/>
      <c r="K13" s="2"/>
      <c r="L13" s="2"/>
      <c r="M13" s="2"/>
      <c r="N13" s="2"/>
      <c r="O13" s="2"/>
      <c r="P13" s="2"/>
      <c r="Q13" s="2"/>
      <c r="R13" s="2"/>
    </row>
    <row r="14" spans="1:18" ht="15.75" thickBot="1" x14ac:dyDescent="0.3">
      <c r="A14" s="32" t="s">
        <v>274</v>
      </c>
      <c r="I14" s="2"/>
      <c r="J14" s="2"/>
      <c r="K14" s="2"/>
      <c r="L14" s="2"/>
      <c r="M14" s="2"/>
      <c r="N14" s="2"/>
      <c r="O14" s="2"/>
      <c r="P14" s="2"/>
      <c r="Q14" s="2"/>
      <c r="R14" s="2"/>
    </row>
  </sheetData>
  <mergeCells count="1">
    <mergeCell ref="A2: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5C30-4CE2-4FE6-8ED7-DB2C8418632F}">
  <dimension ref="A1:F10"/>
  <sheetViews>
    <sheetView workbookViewId="0">
      <selection activeCell="C10" sqref="C10"/>
    </sheetView>
  </sheetViews>
  <sheetFormatPr defaultRowHeight="15" x14ac:dyDescent="0.25"/>
  <cols>
    <col min="1" max="1" width="80" customWidth="1"/>
    <col min="2" max="2" width="34.85546875" bestFit="1" customWidth="1"/>
    <col min="3" max="3" width="20.7109375" bestFit="1" customWidth="1"/>
    <col min="4" max="4" width="21.85546875" bestFit="1" customWidth="1"/>
    <col min="5" max="5" width="30.85546875" bestFit="1" customWidth="1"/>
    <col min="6" max="6" width="25.140625" bestFit="1" customWidth="1"/>
  </cols>
  <sheetData>
    <row r="1" spans="1:6" ht="15.75" thickBot="1" x14ac:dyDescent="0.3">
      <c r="A1" s="46" t="s">
        <v>442</v>
      </c>
      <c r="B1" s="55" t="s">
        <v>301</v>
      </c>
      <c r="C1" s="42" t="s">
        <v>302</v>
      </c>
      <c r="D1" s="74" t="s">
        <v>303</v>
      </c>
      <c r="E1" s="77" t="s">
        <v>304</v>
      </c>
      <c r="F1" s="76" t="s">
        <v>309</v>
      </c>
    </row>
    <row r="2" spans="1:6" x14ac:dyDescent="0.25">
      <c r="A2" s="107" t="s">
        <v>463</v>
      </c>
      <c r="B2" s="47" t="s">
        <v>305</v>
      </c>
      <c r="C2" s="22" t="s">
        <v>295</v>
      </c>
      <c r="D2" s="37" t="s">
        <v>261</v>
      </c>
      <c r="E2" s="23"/>
      <c r="F2" s="62" t="s">
        <v>249</v>
      </c>
    </row>
    <row r="3" spans="1:6" x14ac:dyDescent="0.25">
      <c r="A3" s="108"/>
      <c r="B3" s="47" t="s">
        <v>306</v>
      </c>
      <c r="C3" s="22" t="s">
        <v>296</v>
      </c>
      <c r="D3" s="37" t="s">
        <v>268</v>
      </c>
      <c r="E3" s="23" t="s">
        <v>288</v>
      </c>
      <c r="F3" s="62" t="s">
        <v>290</v>
      </c>
    </row>
    <row r="4" spans="1:6" x14ac:dyDescent="0.25">
      <c r="A4" s="108"/>
      <c r="B4" s="47" t="s">
        <v>307</v>
      </c>
      <c r="C4" s="22" t="s">
        <v>297</v>
      </c>
      <c r="D4" s="37" t="s">
        <v>299</v>
      </c>
      <c r="E4" s="23" t="s">
        <v>287</v>
      </c>
      <c r="F4" s="62" t="s">
        <v>311</v>
      </c>
    </row>
    <row r="5" spans="1:6" ht="15.75" thickBot="1" x14ac:dyDescent="0.3">
      <c r="A5" s="108"/>
      <c r="B5" s="48" t="s">
        <v>308</v>
      </c>
      <c r="C5" s="64" t="s">
        <v>298</v>
      </c>
      <c r="D5" s="39" t="s">
        <v>300</v>
      </c>
      <c r="E5" s="65" t="s">
        <v>287</v>
      </c>
      <c r="F5" s="63" t="s">
        <v>310</v>
      </c>
    </row>
    <row r="6" spans="1:6" x14ac:dyDescent="0.25">
      <c r="A6" s="108"/>
      <c r="B6" s="2"/>
      <c r="C6" s="2"/>
    </row>
    <row r="7" spans="1:6" ht="15.75" thickBot="1" x14ac:dyDescent="0.3">
      <c r="A7" s="109"/>
      <c r="B7" s="2"/>
      <c r="C7" s="2"/>
    </row>
    <row r="8" spans="1:6" x14ac:dyDescent="0.25">
      <c r="A8" s="31" t="s">
        <v>460</v>
      </c>
      <c r="D8" s="2"/>
      <c r="E8" s="2"/>
      <c r="F8" s="2"/>
    </row>
    <row r="9" spans="1:6" x14ac:dyDescent="0.25">
      <c r="A9" s="45" t="s">
        <v>461</v>
      </c>
      <c r="D9" s="2"/>
      <c r="E9" s="2"/>
      <c r="F9" s="2"/>
    </row>
    <row r="10" spans="1:6" ht="15.75" thickBot="1" x14ac:dyDescent="0.3">
      <c r="A10" s="32" t="s">
        <v>462</v>
      </c>
    </row>
  </sheetData>
  <mergeCells count="1">
    <mergeCell ref="A2:A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7BD1D-99EF-49BC-B0C5-86FC67BB4019}">
  <dimension ref="A1:E10"/>
  <sheetViews>
    <sheetView workbookViewId="0">
      <selection activeCell="B20" sqref="B20"/>
    </sheetView>
  </sheetViews>
  <sheetFormatPr defaultRowHeight="15" x14ac:dyDescent="0.25"/>
  <cols>
    <col min="1" max="1" width="78.28515625" customWidth="1"/>
    <col min="2" max="2" width="33.85546875" bestFit="1" customWidth="1"/>
    <col min="3" max="3" width="28.85546875" bestFit="1" customWidth="1"/>
    <col min="4" max="4" width="37.140625" bestFit="1" customWidth="1"/>
    <col min="5" max="5" width="38.5703125" bestFit="1" customWidth="1"/>
  </cols>
  <sheetData>
    <row r="1" spans="1:5" ht="15.75" thickBot="1" x14ac:dyDescent="0.3">
      <c r="A1" s="36" t="s">
        <v>442</v>
      </c>
      <c r="B1" s="55" t="s">
        <v>420</v>
      </c>
      <c r="C1" s="42" t="s">
        <v>419</v>
      </c>
      <c r="D1" s="74" t="s">
        <v>426</v>
      </c>
      <c r="E1" s="76" t="s">
        <v>435</v>
      </c>
    </row>
    <row r="2" spans="1:5" x14ac:dyDescent="0.25">
      <c r="A2" s="107" t="s">
        <v>468</v>
      </c>
      <c r="B2" s="43" t="s">
        <v>388</v>
      </c>
      <c r="C2" s="22" t="s">
        <v>421</v>
      </c>
      <c r="D2" s="37" t="s">
        <v>432</v>
      </c>
      <c r="E2" s="62" t="s">
        <v>427</v>
      </c>
    </row>
    <row r="3" spans="1:5" x14ac:dyDescent="0.25">
      <c r="A3" s="108"/>
      <c r="B3" s="43" t="s">
        <v>430</v>
      </c>
      <c r="C3" s="22" t="s">
        <v>422</v>
      </c>
      <c r="D3" s="37" t="s">
        <v>433</v>
      </c>
      <c r="E3" s="62" t="s">
        <v>429</v>
      </c>
    </row>
    <row r="4" spans="1:5" x14ac:dyDescent="0.25">
      <c r="A4" s="108"/>
      <c r="B4" s="43" t="s">
        <v>431</v>
      </c>
      <c r="C4" s="22" t="s">
        <v>423</v>
      </c>
      <c r="D4" s="37" t="s">
        <v>434</v>
      </c>
      <c r="E4" s="62" t="s">
        <v>428</v>
      </c>
    </row>
    <row r="5" spans="1:5" x14ac:dyDescent="0.25">
      <c r="A5" s="108"/>
      <c r="B5" s="43" t="s">
        <v>390</v>
      </c>
      <c r="C5" s="22" t="s">
        <v>424</v>
      </c>
      <c r="D5" s="37"/>
      <c r="E5" s="62"/>
    </row>
    <row r="6" spans="1:5" ht="15.75" thickBot="1" x14ac:dyDescent="0.3">
      <c r="A6" s="109"/>
      <c r="B6" s="44" t="s">
        <v>389</v>
      </c>
      <c r="C6" s="64" t="s">
        <v>425</v>
      </c>
      <c r="D6" s="39"/>
      <c r="E6" s="63"/>
    </row>
    <row r="7" spans="1:5" x14ac:dyDescent="0.25">
      <c r="A7" s="31" t="s">
        <v>464</v>
      </c>
    </row>
    <row r="8" spans="1:5" ht="15.75" thickBot="1" x14ac:dyDescent="0.3">
      <c r="A8" s="32" t="s">
        <v>466</v>
      </c>
    </row>
    <row r="9" spans="1:5" x14ac:dyDescent="0.25">
      <c r="A9" s="78" t="s">
        <v>465</v>
      </c>
    </row>
    <row r="10" spans="1:5" ht="15.75" thickBot="1" x14ac:dyDescent="0.3">
      <c r="A10" s="34" t="s">
        <v>467</v>
      </c>
    </row>
  </sheetData>
  <mergeCells count="1">
    <mergeCell ref="A2:A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B2822-99EC-42E4-91AF-250489E95AB3}">
  <dimension ref="A1:F13"/>
  <sheetViews>
    <sheetView workbookViewId="0">
      <selection activeCell="D2" sqref="D2"/>
    </sheetView>
  </sheetViews>
  <sheetFormatPr defaultRowHeight="15" x14ac:dyDescent="0.25"/>
  <cols>
    <col min="1" max="1" width="98.5703125" customWidth="1"/>
    <col min="2" max="2" width="35.7109375" bestFit="1" customWidth="1"/>
    <col min="3" max="3" width="20" bestFit="1" customWidth="1"/>
    <col min="4" max="4" width="42.140625" bestFit="1" customWidth="1"/>
    <col min="5" max="5" width="44.7109375" bestFit="1" customWidth="1"/>
  </cols>
  <sheetData>
    <row r="1" spans="1:6" ht="15.75" thickBot="1" x14ac:dyDescent="0.3">
      <c r="A1" s="36" t="s">
        <v>469</v>
      </c>
      <c r="B1" s="55" t="s">
        <v>367</v>
      </c>
      <c r="C1" s="42" t="s">
        <v>368</v>
      </c>
      <c r="D1" s="74" t="s">
        <v>369</v>
      </c>
      <c r="E1" s="76" t="s">
        <v>370</v>
      </c>
      <c r="F1" s="17"/>
    </row>
    <row r="2" spans="1:6" x14ac:dyDescent="0.25">
      <c r="A2" s="107" t="s">
        <v>476</v>
      </c>
      <c r="B2" s="43" t="s">
        <v>482</v>
      </c>
      <c r="C2" s="22" t="s">
        <v>117</v>
      </c>
      <c r="D2" s="37" t="s">
        <v>372</v>
      </c>
      <c r="E2" s="62" t="s">
        <v>379</v>
      </c>
    </row>
    <row r="3" spans="1:6" x14ac:dyDescent="0.25">
      <c r="A3" s="108"/>
      <c r="B3" s="43" t="s">
        <v>483</v>
      </c>
      <c r="C3" s="22" t="s">
        <v>340</v>
      </c>
      <c r="D3" s="37" t="s">
        <v>371</v>
      </c>
      <c r="E3" s="62" t="s">
        <v>378</v>
      </c>
    </row>
    <row r="4" spans="1:6" x14ac:dyDescent="0.25">
      <c r="A4" s="108"/>
      <c r="B4" s="43" t="s">
        <v>484</v>
      </c>
      <c r="C4" s="22" t="s">
        <v>366</v>
      </c>
      <c r="D4" s="37" t="s">
        <v>373</v>
      </c>
      <c r="E4" s="62" t="s">
        <v>377</v>
      </c>
    </row>
    <row r="5" spans="1:6" x14ac:dyDescent="0.25">
      <c r="A5" s="108"/>
      <c r="B5" s="43" t="s">
        <v>485</v>
      </c>
      <c r="C5" s="22" t="s">
        <v>341</v>
      </c>
      <c r="D5" s="51" t="s">
        <v>374</v>
      </c>
      <c r="E5" s="60" t="s">
        <v>380</v>
      </c>
    </row>
    <row r="6" spans="1:6" x14ac:dyDescent="0.25">
      <c r="A6" s="108"/>
      <c r="B6" s="43"/>
      <c r="C6" s="22"/>
      <c r="D6" s="51" t="s">
        <v>375</v>
      </c>
      <c r="E6" s="60" t="s">
        <v>381</v>
      </c>
    </row>
    <row r="7" spans="1:6" ht="15.75" thickBot="1" x14ac:dyDescent="0.3">
      <c r="A7" s="109"/>
      <c r="B7" s="44"/>
      <c r="C7" s="64"/>
      <c r="D7" s="52" t="s">
        <v>376</v>
      </c>
      <c r="E7" s="61" t="s">
        <v>382</v>
      </c>
    </row>
    <row r="8" spans="1:6" x14ac:dyDescent="0.25">
      <c r="A8" s="31" t="s">
        <v>472</v>
      </c>
    </row>
    <row r="9" spans="1:6" ht="15.75" thickBot="1" x14ac:dyDescent="0.3">
      <c r="A9" s="32" t="s">
        <v>470</v>
      </c>
    </row>
    <row r="10" spans="1:6" x14ac:dyDescent="0.25">
      <c r="A10" s="33" t="s">
        <v>471</v>
      </c>
    </row>
    <row r="11" spans="1:6" ht="15.75" thickBot="1" x14ac:dyDescent="0.3">
      <c r="A11" s="34" t="s">
        <v>473</v>
      </c>
    </row>
    <row r="12" spans="1:6" x14ac:dyDescent="0.25">
      <c r="A12" s="49" t="s">
        <v>475</v>
      </c>
    </row>
    <row r="13" spans="1:6" ht="15.75" thickBot="1" x14ac:dyDescent="0.3">
      <c r="A13" s="50" t="s">
        <v>474</v>
      </c>
    </row>
  </sheetData>
  <mergeCells count="1">
    <mergeCell ref="A2:A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0531-8080-48DE-8FA5-708A543CF7FA}">
  <dimension ref="A1:K32"/>
  <sheetViews>
    <sheetView workbookViewId="0">
      <selection activeCell="D1" sqref="D1"/>
    </sheetView>
  </sheetViews>
  <sheetFormatPr defaultRowHeight="15" x14ac:dyDescent="0.25"/>
  <cols>
    <col min="1" max="1" width="86.28515625" customWidth="1"/>
    <col min="2" max="2" width="38.42578125" bestFit="1" customWidth="1"/>
    <col min="3" max="3" width="36.7109375" bestFit="1" customWidth="1"/>
    <col min="4" max="4" width="41.5703125" bestFit="1" customWidth="1"/>
    <col min="5" max="5" width="41.28515625" bestFit="1" customWidth="1"/>
    <col min="6" max="6" width="50.140625" bestFit="1" customWidth="1"/>
    <col min="7" max="7" width="37.5703125" bestFit="1" customWidth="1"/>
    <col min="8" max="8" width="31.7109375" bestFit="1" customWidth="1"/>
  </cols>
  <sheetData>
    <row r="1" spans="1:11" ht="15.75" thickBot="1" x14ac:dyDescent="0.3">
      <c r="A1" s="36" t="s">
        <v>442</v>
      </c>
      <c r="B1" s="55" t="s">
        <v>356</v>
      </c>
      <c r="C1" s="42" t="s">
        <v>357</v>
      </c>
      <c r="D1" s="74" t="s">
        <v>358</v>
      </c>
      <c r="E1" s="76" t="s">
        <v>359</v>
      </c>
      <c r="F1" s="80" t="s">
        <v>360</v>
      </c>
      <c r="G1" s="56" t="s">
        <v>354</v>
      </c>
      <c r="H1" s="59" t="s">
        <v>355</v>
      </c>
    </row>
    <row r="2" spans="1:11" ht="15" customHeight="1" x14ac:dyDescent="0.25">
      <c r="A2" s="107" t="s">
        <v>479</v>
      </c>
      <c r="B2" s="43" t="s">
        <v>349</v>
      </c>
      <c r="C2" s="22" t="s">
        <v>117</v>
      </c>
      <c r="D2" s="37" t="s">
        <v>344</v>
      </c>
      <c r="E2" s="62" t="s">
        <v>361</v>
      </c>
      <c r="F2" s="57" t="s">
        <v>261</v>
      </c>
      <c r="G2" s="53"/>
      <c r="H2" s="60" t="s">
        <v>249</v>
      </c>
    </row>
    <row r="3" spans="1:11" x14ac:dyDescent="0.25">
      <c r="A3" s="108"/>
      <c r="B3" s="43" t="s">
        <v>350</v>
      </c>
      <c r="C3" s="22" t="s">
        <v>340</v>
      </c>
      <c r="D3" s="37" t="s">
        <v>347</v>
      </c>
      <c r="E3" s="62" t="s">
        <v>362</v>
      </c>
      <c r="F3" s="57" t="s">
        <v>268</v>
      </c>
      <c r="G3" s="53" t="s">
        <v>288</v>
      </c>
      <c r="H3" s="60" t="s">
        <v>290</v>
      </c>
    </row>
    <row r="4" spans="1:11" x14ac:dyDescent="0.25">
      <c r="A4" s="108"/>
      <c r="B4" s="43" t="s">
        <v>351</v>
      </c>
      <c r="C4" s="22" t="s">
        <v>341</v>
      </c>
      <c r="D4" s="37" t="s">
        <v>345</v>
      </c>
      <c r="E4" s="62" t="s">
        <v>363</v>
      </c>
      <c r="F4" s="57"/>
      <c r="G4" s="53"/>
      <c r="H4" s="60"/>
    </row>
    <row r="5" spans="1:11" x14ac:dyDescent="0.25">
      <c r="A5" s="108"/>
      <c r="B5" s="43" t="s">
        <v>352</v>
      </c>
      <c r="C5" s="22" t="s">
        <v>342</v>
      </c>
      <c r="D5" s="37" t="s">
        <v>348</v>
      </c>
      <c r="E5" s="62" t="s">
        <v>364</v>
      </c>
      <c r="F5" s="57"/>
      <c r="G5" s="53"/>
      <c r="H5" s="60"/>
    </row>
    <row r="6" spans="1:11" ht="15.75" thickBot="1" x14ac:dyDescent="0.3">
      <c r="A6" s="108"/>
      <c r="B6" s="44" t="s">
        <v>353</v>
      </c>
      <c r="C6" s="64" t="s">
        <v>343</v>
      </c>
      <c r="D6" s="39" t="s">
        <v>346</v>
      </c>
      <c r="E6" s="63" t="s">
        <v>365</v>
      </c>
      <c r="F6" s="58"/>
      <c r="G6" s="54"/>
      <c r="H6" s="61"/>
    </row>
    <row r="7" spans="1:11" x14ac:dyDescent="0.25">
      <c r="A7" s="108"/>
    </row>
    <row r="8" spans="1:11" x14ac:dyDescent="0.25">
      <c r="A8" s="108"/>
    </row>
    <row r="9" spans="1:11" x14ac:dyDescent="0.25">
      <c r="A9" s="108"/>
    </row>
    <row r="10" spans="1:11" ht="15.75" thickBot="1" x14ac:dyDescent="0.3">
      <c r="A10" s="109"/>
    </row>
    <row r="11" spans="1:11" x14ac:dyDescent="0.25">
      <c r="A11" s="31" t="s">
        <v>477</v>
      </c>
    </row>
    <row r="12" spans="1:11" ht="15.75" thickBot="1" x14ac:dyDescent="0.3">
      <c r="A12" s="32" t="s">
        <v>478</v>
      </c>
    </row>
    <row r="15" spans="1:11" x14ac:dyDescent="0.25">
      <c r="B15" s="2"/>
      <c r="C15" s="2"/>
      <c r="D15" s="2"/>
      <c r="E15" s="2"/>
      <c r="F15" s="2"/>
      <c r="G15" s="2"/>
      <c r="H15" s="2"/>
      <c r="I15" s="2"/>
      <c r="J15" s="2"/>
      <c r="K15" s="2"/>
    </row>
    <row r="16" spans="1:11" x14ac:dyDescent="0.25">
      <c r="B16" s="2"/>
      <c r="C16" s="2"/>
      <c r="D16" s="2"/>
      <c r="E16" s="2"/>
      <c r="F16" s="2"/>
      <c r="G16" s="2"/>
      <c r="H16" s="2"/>
      <c r="I16" s="2"/>
      <c r="J16" s="2"/>
      <c r="K16" s="2"/>
    </row>
    <row r="17" spans="1:11" x14ac:dyDescent="0.25">
      <c r="A17" s="28"/>
      <c r="B17" s="29"/>
      <c r="C17" s="29"/>
      <c r="D17" s="29"/>
      <c r="E17" s="29"/>
      <c r="F17" s="2"/>
      <c r="G17" s="2"/>
      <c r="H17" s="2"/>
      <c r="I17" s="2"/>
      <c r="J17" s="2"/>
      <c r="K17" s="2"/>
    </row>
    <row r="18" spans="1:11" x14ac:dyDescent="0.25">
      <c r="A18" s="28"/>
      <c r="B18" s="29"/>
      <c r="C18" s="29"/>
      <c r="D18" s="29"/>
      <c r="E18" s="29"/>
      <c r="F18" s="2"/>
      <c r="G18" s="2"/>
      <c r="H18" s="2"/>
      <c r="I18" s="2"/>
      <c r="J18" s="2"/>
      <c r="K18" s="2"/>
    </row>
    <row r="19" spans="1:11" x14ac:dyDescent="0.25">
      <c r="A19" s="28"/>
      <c r="B19" s="29"/>
      <c r="C19" s="29"/>
      <c r="D19" s="29"/>
      <c r="E19" s="29"/>
      <c r="F19" s="2"/>
      <c r="G19" s="2"/>
      <c r="H19" s="2"/>
      <c r="I19" s="2"/>
      <c r="J19" s="2"/>
      <c r="K19" s="2"/>
    </row>
    <row r="20" spans="1:11" x14ac:dyDescent="0.25">
      <c r="A20" s="28"/>
      <c r="B20" s="29"/>
      <c r="C20" s="29"/>
      <c r="D20" s="29"/>
      <c r="E20" s="29"/>
      <c r="F20" s="2"/>
      <c r="G20" s="2"/>
      <c r="H20" s="2"/>
      <c r="I20" s="2"/>
      <c r="J20" s="2"/>
      <c r="K20" s="2"/>
    </row>
    <row r="21" spans="1:11" x14ac:dyDescent="0.25">
      <c r="A21" s="28"/>
      <c r="B21" s="26"/>
      <c r="C21" s="26"/>
      <c r="D21" s="30"/>
      <c r="E21" s="26"/>
      <c r="F21" s="3"/>
      <c r="G21" s="3"/>
      <c r="H21" s="3"/>
      <c r="I21" s="2"/>
      <c r="J21" s="2"/>
      <c r="K21" s="2"/>
    </row>
    <row r="22" spans="1:11" x14ac:dyDescent="0.25">
      <c r="A22" s="28"/>
      <c r="B22" s="113"/>
      <c r="C22" s="27"/>
      <c r="D22" s="29"/>
      <c r="E22" s="29"/>
      <c r="F22" s="2"/>
      <c r="G22" s="2"/>
      <c r="H22" s="2"/>
      <c r="I22" s="2"/>
      <c r="J22" s="2"/>
      <c r="K22" s="2"/>
    </row>
    <row r="23" spans="1:11" x14ac:dyDescent="0.25">
      <c r="A23" s="28"/>
      <c r="B23" s="113"/>
      <c r="C23" s="27"/>
      <c r="D23" s="29"/>
      <c r="E23" s="29"/>
      <c r="F23" s="2"/>
      <c r="G23" s="2"/>
      <c r="H23" s="2"/>
      <c r="I23" s="2"/>
      <c r="J23" s="2"/>
      <c r="K23" s="2"/>
    </row>
    <row r="24" spans="1:11" x14ac:dyDescent="0.25">
      <c r="A24" s="28"/>
      <c r="B24" s="113"/>
      <c r="C24" s="27"/>
      <c r="D24" s="29"/>
      <c r="E24" s="29"/>
      <c r="F24" s="2"/>
      <c r="G24" s="2"/>
      <c r="H24" s="2"/>
      <c r="I24" s="2"/>
      <c r="J24" s="2"/>
      <c r="K24" s="2"/>
    </row>
    <row r="25" spans="1:11" x14ac:dyDescent="0.25">
      <c r="A25" s="28"/>
      <c r="B25" s="113"/>
      <c r="C25" s="27"/>
      <c r="D25" s="29"/>
      <c r="E25" s="29"/>
      <c r="F25" s="2"/>
      <c r="G25" s="2"/>
      <c r="H25" s="2"/>
      <c r="I25" s="2"/>
      <c r="J25" s="2"/>
      <c r="K25" s="2"/>
    </row>
    <row r="26" spans="1:11" x14ac:dyDescent="0.25">
      <c r="A26" s="28"/>
      <c r="B26" s="113"/>
      <c r="C26" s="27"/>
      <c r="D26" s="29"/>
      <c r="E26" s="29"/>
      <c r="F26" s="2"/>
      <c r="G26" s="2"/>
      <c r="H26" s="2"/>
      <c r="I26" s="2"/>
      <c r="J26" s="2"/>
      <c r="K26" s="2"/>
    </row>
    <row r="27" spans="1:11" x14ac:dyDescent="0.25">
      <c r="A27" s="28"/>
      <c r="B27" s="113"/>
      <c r="C27" s="27"/>
      <c r="D27" s="29"/>
      <c r="E27" s="29"/>
      <c r="F27" s="2"/>
      <c r="G27" s="2"/>
      <c r="H27" s="2"/>
      <c r="I27" s="2"/>
      <c r="J27" s="2"/>
      <c r="K27" s="2"/>
    </row>
    <row r="28" spans="1:11" x14ac:dyDescent="0.25">
      <c r="A28" s="28"/>
      <c r="B28" s="29"/>
      <c r="C28" s="29"/>
      <c r="D28" s="29"/>
      <c r="E28" s="29"/>
      <c r="F28" s="2"/>
      <c r="G28" s="2"/>
      <c r="H28" s="2"/>
      <c r="I28" s="2"/>
      <c r="J28" s="2"/>
      <c r="K28" s="2"/>
    </row>
    <row r="29" spans="1:11" x14ac:dyDescent="0.25">
      <c r="A29" s="28"/>
      <c r="B29" s="29"/>
      <c r="C29" s="29"/>
      <c r="D29" s="29"/>
      <c r="E29" s="29"/>
      <c r="F29" s="2"/>
      <c r="G29" s="2"/>
      <c r="H29" s="2"/>
      <c r="I29" s="2"/>
      <c r="J29" s="2"/>
      <c r="K29" s="2"/>
    </row>
    <row r="30" spans="1:11" x14ac:dyDescent="0.25">
      <c r="A30" s="28"/>
      <c r="B30" s="29"/>
      <c r="C30" s="29"/>
      <c r="D30" s="29"/>
      <c r="E30" s="29"/>
      <c r="F30" s="2"/>
      <c r="G30" s="2"/>
      <c r="H30" s="2"/>
      <c r="I30" s="2"/>
      <c r="J30" s="2"/>
      <c r="K30" s="2"/>
    </row>
    <row r="31" spans="1:11" x14ac:dyDescent="0.25">
      <c r="A31" s="28"/>
      <c r="B31" s="28"/>
      <c r="C31" s="28"/>
      <c r="D31" s="28"/>
      <c r="E31" s="28"/>
    </row>
    <row r="32" spans="1:11" x14ac:dyDescent="0.25">
      <c r="A32" s="28"/>
      <c r="B32" s="28"/>
      <c r="C32" s="28"/>
      <c r="D32" s="28"/>
      <c r="E32" s="28"/>
    </row>
  </sheetData>
  <mergeCells count="2">
    <mergeCell ref="B22:B27"/>
    <mergeCell ref="A2:A10"/>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22B35-2D1E-461B-B9C7-98553FB27C66}">
  <dimension ref="A1:L37"/>
  <sheetViews>
    <sheetView workbookViewId="0">
      <selection activeCell="A21" sqref="A21"/>
    </sheetView>
  </sheetViews>
  <sheetFormatPr defaultRowHeight="15" x14ac:dyDescent="0.25"/>
  <cols>
    <col min="1" max="1" width="46.5703125" customWidth="1"/>
    <col min="2" max="2" width="38.85546875" bestFit="1" customWidth="1"/>
    <col min="3" max="3" width="26.85546875" bestFit="1" customWidth="1"/>
    <col min="4" max="4" width="37.140625" bestFit="1" customWidth="1"/>
    <col min="5" max="5" width="37.42578125" bestFit="1" customWidth="1"/>
    <col min="8" max="8" width="7.7109375" customWidth="1"/>
    <col min="9" max="9" width="27.7109375" customWidth="1"/>
  </cols>
  <sheetData>
    <row r="1" spans="1:5" ht="15.75" thickBot="1" x14ac:dyDescent="0.3">
      <c r="A1" s="24" t="s">
        <v>442</v>
      </c>
      <c r="B1" s="100" t="s">
        <v>573</v>
      </c>
      <c r="C1" s="101" t="s">
        <v>574</v>
      </c>
      <c r="D1" s="72" t="s">
        <v>575</v>
      </c>
      <c r="E1" s="73" t="s">
        <v>576</v>
      </c>
    </row>
    <row r="2" spans="1:5" ht="15" customHeight="1" x14ac:dyDescent="0.25">
      <c r="A2" s="107" t="s">
        <v>592</v>
      </c>
      <c r="B2" s="47" t="s">
        <v>578</v>
      </c>
      <c r="C2" s="22" t="s">
        <v>572</v>
      </c>
      <c r="D2" s="37" t="s">
        <v>579</v>
      </c>
      <c r="E2" s="62" t="s">
        <v>587</v>
      </c>
    </row>
    <row r="3" spans="1:5" ht="15.75" thickBot="1" x14ac:dyDescent="0.3">
      <c r="A3" s="108"/>
      <c r="B3" s="48" t="s">
        <v>571</v>
      </c>
      <c r="C3" s="102" t="s">
        <v>577</v>
      </c>
      <c r="D3" s="37" t="s">
        <v>580</v>
      </c>
      <c r="E3" s="62" t="s">
        <v>597</v>
      </c>
    </row>
    <row r="4" spans="1:5" x14ac:dyDescent="0.25">
      <c r="A4" s="108"/>
      <c r="D4" s="37" t="s">
        <v>581</v>
      </c>
      <c r="E4" s="62" t="s">
        <v>586</v>
      </c>
    </row>
    <row r="5" spans="1:5" x14ac:dyDescent="0.25">
      <c r="A5" s="108"/>
      <c r="D5" s="37" t="s">
        <v>582</v>
      </c>
      <c r="E5" s="62" t="s">
        <v>588</v>
      </c>
    </row>
    <row r="6" spans="1:5" x14ac:dyDescent="0.25">
      <c r="A6" s="108"/>
      <c r="D6" s="37" t="s">
        <v>583</v>
      </c>
      <c r="E6" s="62" t="s">
        <v>589</v>
      </c>
    </row>
    <row r="7" spans="1:5" x14ac:dyDescent="0.25">
      <c r="A7" s="108"/>
      <c r="D7" s="37" t="s">
        <v>584</v>
      </c>
      <c r="E7" s="62" t="s">
        <v>590</v>
      </c>
    </row>
    <row r="8" spans="1:5" ht="15.75" thickBot="1" x14ac:dyDescent="0.3">
      <c r="A8" s="108"/>
      <c r="D8" s="39" t="s">
        <v>585</v>
      </c>
      <c r="E8" s="63" t="s">
        <v>591</v>
      </c>
    </row>
    <row r="9" spans="1:5" x14ac:dyDescent="0.25">
      <c r="A9" s="108"/>
      <c r="E9" s="2"/>
    </row>
    <row r="10" spans="1:5" x14ac:dyDescent="0.25">
      <c r="A10" s="108"/>
    </row>
    <row r="11" spans="1:5" x14ac:dyDescent="0.25">
      <c r="A11" s="108"/>
    </row>
    <row r="12" spans="1:5" x14ac:dyDescent="0.25">
      <c r="A12" s="108"/>
    </row>
    <row r="13" spans="1:5" x14ac:dyDescent="0.25">
      <c r="A13" s="108"/>
    </row>
    <row r="14" spans="1:5" x14ac:dyDescent="0.25">
      <c r="A14" s="108"/>
    </row>
    <row r="15" spans="1:5" x14ac:dyDescent="0.25">
      <c r="A15" s="108"/>
    </row>
    <row r="16" spans="1:5" x14ac:dyDescent="0.25">
      <c r="A16" s="108"/>
    </row>
    <row r="17" spans="1:12" ht="15.75" thickBot="1" x14ac:dyDescent="0.3">
      <c r="A17" s="109"/>
    </row>
    <row r="18" spans="1:12" x14ac:dyDescent="0.25">
      <c r="A18" s="31" t="s">
        <v>593</v>
      </c>
    </row>
    <row r="19" spans="1:12" ht="15.75" thickBot="1" x14ac:dyDescent="0.3">
      <c r="A19" s="32" t="s">
        <v>596</v>
      </c>
    </row>
    <row r="20" spans="1:12" x14ac:dyDescent="0.25">
      <c r="A20" s="33" t="s">
        <v>594</v>
      </c>
      <c r="I20" s="29"/>
      <c r="J20" s="29"/>
      <c r="K20" s="29"/>
      <c r="L20" s="29"/>
    </row>
    <row r="21" spans="1:12" ht="15.75" thickBot="1" x14ac:dyDescent="0.3">
      <c r="A21" s="34" t="s">
        <v>595</v>
      </c>
      <c r="I21" s="29"/>
      <c r="J21" s="29"/>
      <c r="K21" s="29"/>
      <c r="L21" s="29"/>
    </row>
    <row r="22" spans="1:12" x14ac:dyDescent="0.25">
      <c r="I22" s="29"/>
      <c r="J22" s="29"/>
      <c r="K22" s="29"/>
      <c r="L22" s="29"/>
    </row>
    <row r="23" spans="1:12" x14ac:dyDescent="0.25">
      <c r="I23" s="29"/>
      <c r="J23" s="29"/>
      <c r="K23" s="29"/>
      <c r="L23" s="29"/>
    </row>
    <row r="24" spans="1:12" x14ac:dyDescent="0.25">
      <c r="I24" s="29"/>
      <c r="J24" s="29"/>
      <c r="K24" s="29"/>
      <c r="L24" s="29"/>
    </row>
    <row r="25" spans="1:12" x14ac:dyDescent="0.25">
      <c r="I25" s="29"/>
      <c r="J25" s="29"/>
      <c r="K25" s="29"/>
      <c r="L25" s="29"/>
    </row>
    <row r="26" spans="1:12" x14ac:dyDescent="0.25">
      <c r="I26" s="26"/>
      <c r="J26" s="26"/>
      <c r="K26" s="29"/>
      <c r="L26" s="29"/>
    </row>
    <row r="27" spans="1:12" x14ac:dyDescent="0.25">
      <c r="I27" s="113"/>
      <c r="J27" s="29"/>
      <c r="K27" s="29"/>
      <c r="L27" s="29"/>
    </row>
    <row r="28" spans="1:12" x14ac:dyDescent="0.25">
      <c r="I28" s="113"/>
      <c r="J28" s="29"/>
      <c r="K28" s="29"/>
      <c r="L28" s="29"/>
    </row>
    <row r="29" spans="1:12" x14ac:dyDescent="0.25">
      <c r="I29" s="113"/>
      <c r="J29" s="29"/>
      <c r="K29" s="29"/>
      <c r="L29" s="29"/>
    </row>
    <row r="30" spans="1:12" x14ac:dyDescent="0.25">
      <c r="I30" s="113"/>
      <c r="J30" s="29"/>
      <c r="K30" s="29"/>
      <c r="L30" s="29"/>
    </row>
    <row r="31" spans="1:12" x14ac:dyDescent="0.25">
      <c r="I31" s="113"/>
      <c r="J31" s="29"/>
      <c r="K31" s="29"/>
      <c r="L31" s="29"/>
    </row>
    <row r="32" spans="1:12" x14ac:dyDescent="0.25">
      <c r="I32" s="113"/>
      <c r="J32" s="29"/>
      <c r="K32" s="29"/>
      <c r="L32" s="29"/>
    </row>
    <row r="33" spans="9:12" x14ac:dyDescent="0.25">
      <c r="I33" s="30"/>
      <c r="J33" s="29"/>
      <c r="K33" s="29"/>
      <c r="L33" s="29"/>
    </row>
    <row r="34" spans="9:12" x14ac:dyDescent="0.25">
      <c r="I34" s="29"/>
      <c r="J34" s="29"/>
      <c r="K34" s="29"/>
      <c r="L34" s="29"/>
    </row>
    <row r="35" spans="9:12" x14ac:dyDescent="0.25">
      <c r="I35" s="29"/>
      <c r="J35" s="29"/>
      <c r="K35" s="29"/>
      <c r="L35" s="29"/>
    </row>
    <row r="36" spans="9:12" x14ac:dyDescent="0.25">
      <c r="I36" s="29"/>
      <c r="J36" s="29"/>
      <c r="K36" s="29"/>
      <c r="L36" s="29"/>
    </row>
    <row r="37" spans="9:12" x14ac:dyDescent="0.25">
      <c r="I37" s="29"/>
      <c r="J37" s="29"/>
      <c r="K37" s="29"/>
      <c r="L37" s="29"/>
    </row>
  </sheetData>
  <mergeCells count="2">
    <mergeCell ref="I27:I32"/>
    <mergeCell ref="A2:A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35920-FECA-4A6C-807F-960ECFBD8BCD}">
  <dimension ref="A1:E323"/>
  <sheetViews>
    <sheetView workbookViewId="0">
      <selection activeCell="B1" sqref="B1"/>
    </sheetView>
  </sheetViews>
  <sheetFormatPr defaultRowHeight="15" x14ac:dyDescent="0.25"/>
  <cols>
    <col min="1" max="1" width="31.5703125" bestFit="1" customWidth="1"/>
    <col min="2" max="2" width="132.28515625" bestFit="1" customWidth="1"/>
    <col min="3" max="3" width="23.28515625" bestFit="1" customWidth="1"/>
    <col min="4" max="4" width="17.28515625" bestFit="1" customWidth="1"/>
    <col min="5" max="5" width="17" bestFit="1" customWidth="1"/>
  </cols>
  <sheetData>
    <row r="1" spans="1:5" x14ac:dyDescent="0.25">
      <c r="A1" s="103" t="s">
        <v>614</v>
      </c>
      <c r="B1" s="103" t="s">
        <v>615</v>
      </c>
      <c r="C1" s="103" t="s">
        <v>616</v>
      </c>
      <c r="D1" s="103" t="s">
        <v>617</v>
      </c>
      <c r="E1" s="103" t="s">
        <v>618</v>
      </c>
    </row>
    <row r="2" spans="1:5" x14ac:dyDescent="0.25">
      <c r="A2" t="s">
        <v>619</v>
      </c>
      <c r="B2" t="s">
        <v>620</v>
      </c>
      <c r="C2" t="s">
        <v>621</v>
      </c>
      <c r="D2" t="s">
        <v>622</v>
      </c>
      <c r="E2" t="s">
        <v>111</v>
      </c>
    </row>
    <row r="3" spans="1:5" x14ac:dyDescent="0.25">
      <c r="A3" t="s">
        <v>623</v>
      </c>
      <c r="B3" t="s">
        <v>624</v>
      </c>
      <c r="C3" t="s">
        <v>621</v>
      </c>
      <c r="D3" t="s">
        <v>625</v>
      </c>
      <c r="E3" t="s">
        <v>111</v>
      </c>
    </row>
    <row r="4" spans="1:5" x14ac:dyDescent="0.25">
      <c r="A4" t="s">
        <v>509</v>
      </c>
      <c r="B4" t="s">
        <v>626</v>
      </c>
      <c r="C4" t="s">
        <v>621</v>
      </c>
      <c r="D4" t="s">
        <v>625</v>
      </c>
      <c r="E4" t="s">
        <v>111</v>
      </c>
    </row>
    <row r="5" spans="1:5" x14ac:dyDescent="0.25">
      <c r="A5" t="s">
        <v>627</v>
      </c>
      <c r="B5" t="s">
        <v>627</v>
      </c>
      <c r="C5" t="s">
        <v>621</v>
      </c>
      <c r="D5" t="s">
        <v>622</v>
      </c>
      <c r="E5" t="s">
        <v>111</v>
      </c>
    </row>
    <row r="6" spans="1:5" x14ac:dyDescent="0.25">
      <c r="A6" t="s">
        <v>103</v>
      </c>
      <c r="B6" t="s">
        <v>628</v>
      </c>
      <c r="C6" t="s">
        <v>621</v>
      </c>
      <c r="D6" t="s">
        <v>625</v>
      </c>
      <c r="E6" t="s">
        <v>111</v>
      </c>
    </row>
    <row r="7" spans="1:5" x14ac:dyDescent="0.25">
      <c r="A7" t="s">
        <v>629</v>
      </c>
      <c r="B7" t="s">
        <v>386</v>
      </c>
      <c r="C7" t="s">
        <v>621</v>
      </c>
      <c r="D7" t="s">
        <v>625</v>
      </c>
      <c r="E7" t="s">
        <v>111</v>
      </c>
    </row>
    <row r="8" spans="1:5" x14ac:dyDescent="0.25">
      <c r="A8" t="s">
        <v>103</v>
      </c>
      <c r="B8" t="s">
        <v>128</v>
      </c>
      <c r="C8" t="s">
        <v>621</v>
      </c>
      <c r="D8" t="s">
        <v>630</v>
      </c>
      <c r="E8" t="s">
        <v>111</v>
      </c>
    </row>
    <row r="9" spans="1:5" x14ac:dyDescent="0.25">
      <c r="A9" t="s">
        <v>117</v>
      </c>
      <c r="B9" t="s">
        <v>129</v>
      </c>
      <c r="C9" t="s">
        <v>621</v>
      </c>
      <c r="D9" t="s">
        <v>630</v>
      </c>
      <c r="E9" t="s">
        <v>111</v>
      </c>
    </row>
    <row r="10" spans="1:5" x14ac:dyDescent="0.25">
      <c r="A10" t="s">
        <v>119</v>
      </c>
      <c r="B10" t="s">
        <v>131</v>
      </c>
      <c r="C10" t="s">
        <v>621</v>
      </c>
      <c r="D10" t="s">
        <v>630</v>
      </c>
      <c r="E10" t="s">
        <v>111</v>
      </c>
    </row>
    <row r="11" spans="1:5" x14ac:dyDescent="0.25">
      <c r="A11" t="s">
        <v>121</v>
      </c>
      <c r="B11" t="s">
        <v>133</v>
      </c>
      <c r="C11" t="s">
        <v>621</v>
      </c>
      <c r="D11" t="s">
        <v>630</v>
      </c>
      <c r="E11" t="s">
        <v>111</v>
      </c>
    </row>
    <row r="12" spans="1:5" x14ac:dyDescent="0.25">
      <c r="A12" t="s">
        <v>109</v>
      </c>
      <c r="B12" t="s">
        <v>535</v>
      </c>
      <c r="C12" t="s">
        <v>621</v>
      </c>
      <c r="D12" t="s">
        <v>630</v>
      </c>
      <c r="E12" t="s">
        <v>111</v>
      </c>
    </row>
    <row r="13" spans="1:5" x14ac:dyDescent="0.25">
      <c r="A13" t="s">
        <v>631</v>
      </c>
      <c r="B13" t="s">
        <v>632</v>
      </c>
      <c r="C13" t="s">
        <v>621</v>
      </c>
      <c r="D13" t="s">
        <v>622</v>
      </c>
      <c r="E13" t="s">
        <v>111</v>
      </c>
    </row>
    <row r="14" spans="1:5" x14ac:dyDescent="0.25">
      <c r="A14" t="s">
        <v>633</v>
      </c>
      <c r="B14" t="s">
        <v>492</v>
      </c>
      <c r="C14" t="s">
        <v>621</v>
      </c>
      <c r="D14" t="s">
        <v>625</v>
      </c>
      <c r="E14" t="s">
        <v>111</v>
      </c>
    </row>
    <row r="15" spans="1:5" x14ac:dyDescent="0.25">
      <c r="A15" t="s">
        <v>634</v>
      </c>
      <c r="B15" t="s">
        <v>498</v>
      </c>
      <c r="C15" t="s">
        <v>621</v>
      </c>
      <c r="D15" t="s">
        <v>630</v>
      </c>
      <c r="E15" t="s">
        <v>111</v>
      </c>
    </row>
    <row r="16" spans="1:5" x14ac:dyDescent="0.25">
      <c r="A16" t="s">
        <v>496</v>
      </c>
      <c r="B16" t="s">
        <v>497</v>
      </c>
      <c r="C16" t="s">
        <v>621</v>
      </c>
      <c r="D16" t="s">
        <v>630</v>
      </c>
      <c r="E16" t="s">
        <v>111</v>
      </c>
    </row>
    <row r="17" spans="1:5" x14ac:dyDescent="0.25">
      <c r="A17" t="s">
        <v>504</v>
      </c>
      <c r="B17" t="s">
        <v>520</v>
      </c>
      <c r="C17" t="s">
        <v>621</v>
      </c>
      <c r="D17" t="s">
        <v>630</v>
      </c>
      <c r="E17" t="s">
        <v>111</v>
      </c>
    </row>
    <row r="18" spans="1:5" x14ac:dyDescent="0.25">
      <c r="A18" t="s">
        <v>506</v>
      </c>
      <c r="B18" t="s">
        <v>521</v>
      </c>
      <c r="C18" t="s">
        <v>621</v>
      </c>
      <c r="D18" t="s">
        <v>630</v>
      </c>
      <c r="E18" t="s">
        <v>111</v>
      </c>
    </row>
    <row r="19" spans="1:5" x14ac:dyDescent="0.25">
      <c r="A19" t="s">
        <v>507</v>
      </c>
      <c r="B19" t="s">
        <v>522</v>
      </c>
      <c r="C19" t="s">
        <v>621</v>
      </c>
      <c r="D19" t="s">
        <v>630</v>
      </c>
      <c r="E19" t="s">
        <v>111</v>
      </c>
    </row>
    <row r="20" spans="1:5" x14ac:dyDescent="0.25">
      <c r="A20" t="s">
        <v>508</v>
      </c>
      <c r="B20" t="s">
        <v>523</v>
      </c>
      <c r="C20" t="s">
        <v>621</v>
      </c>
      <c r="D20" t="s">
        <v>630</v>
      </c>
      <c r="E20" t="s">
        <v>111</v>
      </c>
    </row>
    <row r="21" spans="1:5" x14ac:dyDescent="0.25">
      <c r="A21" t="s">
        <v>509</v>
      </c>
      <c r="B21" t="s">
        <v>524</v>
      </c>
      <c r="C21" t="s">
        <v>621</v>
      </c>
      <c r="D21" t="s">
        <v>630</v>
      </c>
      <c r="E21" t="s">
        <v>111</v>
      </c>
    </row>
    <row r="22" spans="1:5" x14ac:dyDescent="0.25">
      <c r="A22" t="s">
        <v>606</v>
      </c>
      <c r="B22" t="s">
        <v>635</v>
      </c>
      <c r="C22" t="s">
        <v>621</v>
      </c>
      <c r="D22" t="s">
        <v>630</v>
      </c>
      <c r="E22" t="s">
        <v>112</v>
      </c>
    </row>
    <row r="23" spans="1:5" x14ac:dyDescent="0.25">
      <c r="A23" t="s">
        <v>108</v>
      </c>
      <c r="B23" t="s">
        <v>636</v>
      </c>
      <c r="C23" t="s">
        <v>621</v>
      </c>
      <c r="D23" t="s">
        <v>630</v>
      </c>
      <c r="E23" t="s">
        <v>112</v>
      </c>
    </row>
    <row r="24" spans="1:5" x14ac:dyDescent="0.25">
      <c r="A24" t="s">
        <v>107</v>
      </c>
      <c r="B24" t="s">
        <v>637</v>
      </c>
      <c r="C24" t="s">
        <v>621</v>
      </c>
      <c r="D24" t="s">
        <v>630</v>
      </c>
      <c r="E24" t="s">
        <v>112</v>
      </c>
    </row>
    <row r="25" spans="1:5" x14ac:dyDescent="0.25">
      <c r="A25" t="s">
        <v>106</v>
      </c>
      <c r="B25" t="s">
        <v>638</v>
      </c>
      <c r="C25" t="s">
        <v>621</v>
      </c>
      <c r="D25" t="s">
        <v>630</v>
      </c>
      <c r="E25" t="s">
        <v>112</v>
      </c>
    </row>
    <row r="26" spans="1:5" x14ac:dyDescent="0.25">
      <c r="A26" t="s">
        <v>120</v>
      </c>
      <c r="B26" t="s">
        <v>639</v>
      </c>
      <c r="C26" t="s">
        <v>621</v>
      </c>
      <c r="D26" t="s">
        <v>630</v>
      </c>
      <c r="E26" t="s">
        <v>112</v>
      </c>
    </row>
    <row r="27" spans="1:5" x14ac:dyDescent="0.25">
      <c r="A27" t="s">
        <v>640</v>
      </c>
      <c r="B27" t="s">
        <v>641</v>
      </c>
      <c r="C27" t="s">
        <v>621</v>
      </c>
      <c r="D27" t="s">
        <v>630</v>
      </c>
      <c r="E27" t="s">
        <v>112</v>
      </c>
    </row>
    <row r="28" spans="1:5" x14ac:dyDescent="0.25">
      <c r="A28" t="s">
        <v>642</v>
      </c>
      <c r="B28" t="s">
        <v>643</v>
      </c>
      <c r="C28" t="s">
        <v>621</v>
      </c>
      <c r="D28" t="s">
        <v>630</v>
      </c>
      <c r="E28" t="s">
        <v>112</v>
      </c>
    </row>
    <row r="29" spans="1:5" x14ac:dyDescent="0.25">
      <c r="A29" t="s">
        <v>606</v>
      </c>
      <c r="B29" t="s">
        <v>607</v>
      </c>
      <c r="C29" t="s">
        <v>621</v>
      </c>
      <c r="D29" t="s">
        <v>630</v>
      </c>
      <c r="E29" t="s">
        <v>111</v>
      </c>
    </row>
    <row r="30" spans="1:5" x14ac:dyDescent="0.25">
      <c r="A30" t="s">
        <v>108</v>
      </c>
      <c r="B30" t="s">
        <v>137</v>
      </c>
      <c r="C30" t="s">
        <v>621</v>
      </c>
      <c r="D30" t="s">
        <v>630</v>
      </c>
      <c r="E30" t="s">
        <v>111</v>
      </c>
    </row>
    <row r="31" spans="1:5" x14ac:dyDescent="0.25">
      <c r="A31" t="s">
        <v>107</v>
      </c>
      <c r="B31" t="s">
        <v>136</v>
      </c>
      <c r="C31" t="s">
        <v>621</v>
      </c>
      <c r="D31" t="s">
        <v>630</v>
      </c>
      <c r="E31" t="s">
        <v>111</v>
      </c>
    </row>
    <row r="32" spans="1:5" x14ac:dyDescent="0.25">
      <c r="A32" t="s">
        <v>106</v>
      </c>
      <c r="B32" t="s">
        <v>138</v>
      </c>
      <c r="C32" t="s">
        <v>621</v>
      </c>
      <c r="D32" t="s">
        <v>630</v>
      </c>
      <c r="E32" t="s">
        <v>111</v>
      </c>
    </row>
    <row r="33" spans="1:5" x14ac:dyDescent="0.25">
      <c r="A33" t="s">
        <v>120</v>
      </c>
      <c r="B33" t="s">
        <v>139</v>
      </c>
      <c r="C33" t="s">
        <v>621</v>
      </c>
      <c r="D33" t="s">
        <v>630</v>
      </c>
      <c r="E33" t="s">
        <v>111</v>
      </c>
    </row>
    <row r="34" spans="1:5" x14ac:dyDescent="0.25">
      <c r="A34" t="s">
        <v>640</v>
      </c>
      <c r="B34" t="s">
        <v>644</v>
      </c>
      <c r="C34" t="s">
        <v>621</v>
      </c>
      <c r="D34" t="s">
        <v>630</v>
      </c>
      <c r="E34" t="s">
        <v>111</v>
      </c>
    </row>
    <row r="35" spans="1:5" x14ac:dyDescent="0.25">
      <c r="A35" t="s">
        <v>642</v>
      </c>
      <c r="B35" t="s">
        <v>645</v>
      </c>
      <c r="C35" t="s">
        <v>621</v>
      </c>
      <c r="D35" t="s">
        <v>630</v>
      </c>
      <c r="E35" t="s">
        <v>111</v>
      </c>
    </row>
    <row r="36" spans="1:5" x14ac:dyDescent="0.25">
      <c r="A36" t="s">
        <v>606</v>
      </c>
      <c r="B36" t="s">
        <v>646</v>
      </c>
      <c r="C36" t="s">
        <v>621</v>
      </c>
      <c r="D36" t="s">
        <v>630</v>
      </c>
      <c r="E36" t="s">
        <v>111</v>
      </c>
    </row>
    <row r="37" spans="1:5" x14ac:dyDescent="0.25">
      <c r="A37" t="s">
        <v>108</v>
      </c>
      <c r="B37" t="s">
        <v>647</v>
      </c>
      <c r="C37" t="s">
        <v>621</v>
      </c>
      <c r="D37" t="s">
        <v>630</v>
      </c>
      <c r="E37" t="s">
        <v>111</v>
      </c>
    </row>
    <row r="38" spans="1:5" x14ac:dyDescent="0.25">
      <c r="A38" t="s">
        <v>107</v>
      </c>
      <c r="B38" t="s">
        <v>648</v>
      </c>
      <c r="C38" t="s">
        <v>621</v>
      </c>
      <c r="D38" t="s">
        <v>630</v>
      </c>
      <c r="E38" t="s">
        <v>111</v>
      </c>
    </row>
    <row r="39" spans="1:5" x14ac:dyDescent="0.25">
      <c r="A39" t="s">
        <v>106</v>
      </c>
      <c r="B39" t="s">
        <v>649</v>
      </c>
      <c r="C39" t="s">
        <v>621</v>
      </c>
      <c r="D39" t="s">
        <v>630</v>
      </c>
      <c r="E39" t="s">
        <v>111</v>
      </c>
    </row>
    <row r="40" spans="1:5" x14ac:dyDescent="0.25">
      <c r="A40" t="s">
        <v>120</v>
      </c>
      <c r="B40" t="s">
        <v>650</v>
      </c>
      <c r="C40" t="s">
        <v>621</v>
      </c>
      <c r="D40" t="s">
        <v>630</v>
      </c>
      <c r="E40" t="s">
        <v>111</v>
      </c>
    </row>
    <row r="41" spans="1:5" x14ac:dyDescent="0.25">
      <c r="A41" t="s">
        <v>640</v>
      </c>
      <c r="B41" t="s">
        <v>651</v>
      </c>
      <c r="C41" t="s">
        <v>621</v>
      </c>
      <c r="D41" t="s">
        <v>630</v>
      </c>
      <c r="E41" t="s">
        <v>111</v>
      </c>
    </row>
    <row r="42" spans="1:5" x14ac:dyDescent="0.25">
      <c r="A42" t="s">
        <v>642</v>
      </c>
      <c r="B42" t="s">
        <v>652</v>
      </c>
      <c r="C42" t="s">
        <v>621</v>
      </c>
      <c r="D42" t="s">
        <v>630</v>
      </c>
      <c r="E42" t="s">
        <v>111</v>
      </c>
    </row>
    <row r="43" spans="1:5" x14ac:dyDescent="0.25">
      <c r="A43" t="s">
        <v>606</v>
      </c>
      <c r="B43" t="s">
        <v>653</v>
      </c>
      <c r="C43" t="s">
        <v>621</v>
      </c>
      <c r="D43" t="s">
        <v>630</v>
      </c>
      <c r="E43" t="s">
        <v>111</v>
      </c>
    </row>
    <row r="44" spans="1:5" x14ac:dyDescent="0.25">
      <c r="A44" t="s">
        <v>108</v>
      </c>
      <c r="B44" t="s">
        <v>654</v>
      </c>
      <c r="C44" t="s">
        <v>621</v>
      </c>
      <c r="D44" t="s">
        <v>630</v>
      </c>
      <c r="E44" t="s">
        <v>111</v>
      </c>
    </row>
    <row r="45" spans="1:5" x14ac:dyDescent="0.25">
      <c r="A45" t="s">
        <v>107</v>
      </c>
      <c r="B45" t="s">
        <v>655</v>
      </c>
      <c r="C45" t="s">
        <v>621</v>
      </c>
      <c r="D45" t="s">
        <v>630</v>
      </c>
      <c r="E45" t="s">
        <v>111</v>
      </c>
    </row>
    <row r="46" spans="1:5" x14ac:dyDescent="0.25">
      <c r="A46" t="s">
        <v>106</v>
      </c>
      <c r="B46" t="s">
        <v>656</v>
      </c>
      <c r="C46" t="s">
        <v>621</v>
      </c>
      <c r="D46" t="s">
        <v>630</v>
      </c>
      <c r="E46" t="s">
        <v>111</v>
      </c>
    </row>
    <row r="47" spans="1:5" x14ac:dyDescent="0.25">
      <c r="A47" t="s">
        <v>120</v>
      </c>
      <c r="B47" t="s">
        <v>657</v>
      </c>
      <c r="C47" t="s">
        <v>621</v>
      </c>
      <c r="D47" t="s">
        <v>630</v>
      </c>
      <c r="E47" t="s">
        <v>111</v>
      </c>
    </row>
    <row r="48" spans="1:5" x14ac:dyDescent="0.25">
      <c r="A48" t="s">
        <v>640</v>
      </c>
      <c r="B48" t="s">
        <v>658</v>
      </c>
      <c r="C48" t="s">
        <v>621</v>
      </c>
      <c r="D48" t="s">
        <v>630</v>
      </c>
      <c r="E48" t="s">
        <v>111</v>
      </c>
    </row>
    <row r="49" spans="1:5" x14ac:dyDescent="0.25">
      <c r="A49" t="s">
        <v>642</v>
      </c>
      <c r="B49" t="s">
        <v>659</v>
      </c>
      <c r="C49" t="s">
        <v>621</v>
      </c>
      <c r="D49" t="s">
        <v>630</v>
      </c>
      <c r="E49" t="s">
        <v>111</v>
      </c>
    </row>
    <row r="50" spans="1:5" x14ac:dyDescent="0.25">
      <c r="A50" t="s">
        <v>109</v>
      </c>
      <c r="B50" t="s">
        <v>551</v>
      </c>
      <c r="C50" t="s">
        <v>621</v>
      </c>
      <c r="D50" t="s">
        <v>630</v>
      </c>
      <c r="E50" t="s">
        <v>112</v>
      </c>
    </row>
    <row r="51" spans="1:5" x14ac:dyDescent="0.25">
      <c r="A51" t="s">
        <v>109</v>
      </c>
      <c r="B51" t="s">
        <v>546</v>
      </c>
      <c r="C51" t="s">
        <v>621</v>
      </c>
      <c r="D51" t="s">
        <v>630</v>
      </c>
      <c r="E51" t="s">
        <v>111</v>
      </c>
    </row>
    <row r="52" spans="1:5" x14ac:dyDescent="0.25">
      <c r="A52" t="s">
        <v>118</v>
      </c>
      <c r="B52" t="s">
        <v>545</v>
      </c>
      <c r="C52" t="s">
        <v>621</v>
      </c>
      <c r="D52" t="s">
        <v>630</v>
      </c>
      <c r="E52" t="s">
        <v>111</v>
      </c>
    </row>
    <row r="53" spans="1:5" x14ac:dyDescent="0.25">
      <c r="A53" t="s">
        <v>117</v>
      </c>
      <c r="B53" t="s">
        <v>134</v>
      </c>
      <c r="C53" t="s">
        <v>621</v>
      </c>
      <c r="D53" t="s">
        <v>630</v>
      </c>
      <c r="E53" t="s">
        <v>111</v>
      </c>
    </row>
    <row r="54" spans="1:5" x14ac:dyDescent="0.25">
      <c r="A54" t="s">
        <v>109</v>
      </c>
      <c r="B54" t="s">
        <v>135</v>
      </c>
      <c r="C54" t="s">
        <v>621</v>
      </c>
      <c r="D54" t="s">
        <v>630</v>
      </c>
      <c r="E54" t="s">
        <v>111</v>
      </c>
    </row>
    <row r="55" spans="1:5" x14ac:dyDescent="0.25">
      <c r="A55" t="s">
        <v>660</v>
      </c>
      <c r="B55" t="s">
        <v>312</v>
      </c>
      <c r="C55" t="s">
        <v>621</v>
      </c>
      <c r="D55" t="s">
        <v>630</v>
      </c>
      <c r="E55" t="s">
        <v>111</v>
      </c>
    </row>
    <row r="56" spans="1:5" x14ac:dyDescent="0.25">
      <c r="A56" t="s">
        <v>661</v>
      </c>
      <c r="B56" t="s">
        <v>313</v>
      </c>
      <c r="C56" t="s">
        <v>621</v>
      </c>
      <c r="D56" t="s">
        <v>630</v>
      </c>
      <c r="E56" t="s">
        <v>111</v>
      </c>
    </row>
    <row r="57" spans="1:5" x14ac:dyDescent="0.25">
      <c r="A57" t="s">
        <v>662</v>
      </c>
      <c r="B57" t="s">
        <v>319</v>
      </c>
      <c r="C57" t="s">
        <v>621</v>
      </c>
      <c r="D57" t="s">
        <v>630</v>
      </c>
      <c r="E57" t="s">
        <v>111</v>
      </c>
    </row>
    <row r="58" spans="1:5" x14ac:dyDescent="0.25">
      <c r="A58" t="s">
        <v>663</v>
      </c>
      <c r="B58" t="s">
        <v>316</v>
      </c>
      <c r="C58" t="s">
        <v>621</v>
      </c>
      <c r="D58" t="s">
        <v>630</v>
      </c>
      <c r="E58" t="s">
        <v>111</v>
      </c>
    </row>
    <row r="59" spans="1:5" x14ac:dyDescent="0.25">
      <c r="A59" t="s">
        <v>664</v>
      </c>
      <c r="B59" t="s">
        <v>314</v>
      </c>
      <c r="C59" t="s">
        <v>621</v>
      </c>
      <c r="D59" t="s">
        <v>630</v>
      </c>
      <c r="E59" t="s">
        <v>111</v>
      </c>
    </row>
    <row r="60" spans="1:5" x14ac:dyDescent="0.25">
      <c r="A60" t="s">
        <v>665</v>
      </c>
      <c r="B60" t="s">
        <v>315</v>
      </c>
      <c r="C60" t="s">
        <v>621</v>
      </c>
      <c r="D60" t="s">
        <v>630</v>
      </c>
      <c r="E60" t="s">
        <v>111</v>
      </c>
    </row>
    <row r="61" spans="1:5" x14ac:dyDescent="0.25">
      <c r="A61" t="s">
        <v>666</v>
      </c>
      <c r="B61" t="s">
        <v>667</v>
      </c>
      <c r="C61" t="s">
        <v>621</v>
      </c>
      <c r="D61" t="s">
        <v>622</v>
      </c>
      <c r="E61" t="s">
        <v>112</v>
      </c>
    </row>
    <row r="62" spans="1:5" x14ac:dyDescent="0.25">
      <c r="A62" t="s">
        <v>103</v>
      </c>
      <c r="B62" t="s">
        <v>668</v>
      </c>
      <c r="C62" t="s">
        <v>621</v>
      </c>
      <c r="D62" t="s">
        <v>625</v>
      </c>
      <c r="E62" t="s">
        <v>112</v>
      </c>
    </row>
    <row r="63" spans="1:5" x14ac:dyDescent="0.25">
      <c r="A63" t="s">
        <v>669</v>
      </c>
      <c r="B63" t="s">
        <v>670</v>
      </c>
      <c r="C63" t="s">
        <v>621</v>
      </c>
      <c r="D63" t="s">
        <v>625</v>
      </c>
      <c r="E63" t="s">
        <v>112</v>
      </c>
    </row>
    <row r="64" spans="1:5" x14ac:dyDescent="0.25">
      <c r="A64" t="s">
        <v>671</v>
      </c>
      <c r="B64" t="s">
        <v>440</v>
      </c>
      <c r="C64" t="s">
        <v>621</v>
      </c>
      <c r="D64" t="s">
        <v>622</v>
      </c>
      <c r="E64" t="s">
        <v>112</v>
      </c>
    </row>
    <row r="65" spans="1:5" x14ac:dyDescent="0.25">
      <c r="A65" t="s">
        <v>340</v>
      </c>
      <c r="B65" t="s">
        <v>672</v>
      </c>
      <c r="C65" t="s">
        <v>621</v>
      </c>
      <c r="D65" t="s">
        <v>625</v>
      </c>
      <c r="E65" t="s">
        <v>112</v>
      </c>
    </row>
    <row r="66" spans="1:5" x14ac:dyDescent="0.25">
      <c r="A66" t="s">
        <v>117</v>
      </c>
      <c r="B66" t="s">
        <v>673</v>
      </c>
      <c r="C66" t="s">
        <v>621</v>
      </c>
      <c r="D66" t="s">
        <v>625</v>
      </c>
      <c r="E66" t="s">
        <v>112</v>
      </c>
    </row>
    <row r="67" spans="1:5" x14ac:dyDescent="0.25">
      <c r="A67" t="s">
        <v>623</v>
      </c>
      <c r="B67" t="s">
        <v>674</v>
      </c>
      <c r="C67" t="s">
        <v>621</v>
      </c>
      <c r="D67" t="s">
        <v>625</v>
      </c>
      <c r="E67" t="s">
        <v>112</v>
      </c>
    </row>
    <row r="68" spans="1:5" x14ac:dyDescent="0.25">
      <c r="A68" t="s">
        <v>261</v>
      </c>
      <c r="B68" t="s">
        <v>675</v>
      </c>
      <c r="C68" t="s">
        <v>621</v>
      </c>
      <c r="D68" t="s">
        <v>625</v>
      </c>
      <c r="E68" t="s">
        <v>112</v>
      </c>
    </row>
    <row r="69" spans="1:5" x14ac:dyDescent="0.25">
      <c r="A69" t="s">
        <v>676</v>
      </c>
      <c r="B69" t="s">
        <v>677</v>
      </c>
      <c r="C69" t="s">
        <v>621</v>
      </c>
      <c r="D69" t="s">
        <v>630</v>
      </c>
      <c r="E69" t="s">
        <v>112</v>
      </c>
    </row>
    <row r="70" spans="1:5" x14ac:dyDescent="0.25">
      <c r="A70" t="s">
        <v>268</v>
      </c>
      <c r="B70" t="s">
        <v>678</v>
      </c>
      <c r="C70" t="s">
        <v>621</v>
      </c>
      <c r="D70" t="s">
        <v>625</v>
      </c>
      <c r="E70" t="s">
        <v>112</v>
      </c>
    </row>
    <row r="71" spans="1:5" x14ac:dyDescent="0.25">
      <c r="A71" t="s">
        <v>679</v>
      </c>
      <c r="B71" t="s">
        <v>680</v>
      </c>
      <c r="C71" t="s">
        <v>621</v>
      </c>
      <c r="D71" t="s">
        <v>622</v>
      </c>
      <c r="E71" t="s">
        <v>112</v>
      </c>
    </row>
    <row r="72" spans="1:5" x14ac:dyDescent="0.25">
      <c r="A72" t="s">
        <v>623</v>
      </c>
      <c r="B72" t="s">
        <v>681</v>
      </c>
      <c r="C72" t="s">
        <v>621</v>
      </c>
      <c r="D72" t="s">
        <v>625</v>
      </c>
      <c r="E72" t="s">
        <v>112</v>
      </c>
    </row>
    <row r="73" spans="1:5" x14ac:dyDescent="0.25">
      <c r="A73" t="s">
        <v>682</v>
      </c>
      <c r="B73" t="s">
        <v>447</v>
      </c>
      <c r="C73" t="s">
        <v>621</v>
      </c>
      <c r="D73" t="s">
        <v>622</v>
      </c>
      <c r="E73" t="s">
        <v>112</v>
      </c>
    </row>
    <row r="74" spans="1:5" x14ac:dyDescent="0.25">
      <c r="A74" t="s">
        <v>103</v>
      </c>
      <c r="B74" t="s">
        <v>683</v>
      </c>
      <c r="C74" t="s">
        <v>621</v>
      </c>
      <c r="D74" t="s">
        <v>625</v>
      </c>
      <c r="E74" t="s">
        <v>112</v>
      </c>
    </row>
    <row r="75" spans="1:5" x14ac:dyDescent="0.25">
      <c r="A75" t="s">
        <v>684</v>
      </c>
      <c r="B75" t="s">
        <v>685</v>
      </c>
      <c r="C75" t="s">
        <v>621</v>
      </c>
      <c r="D75" t="s">
        <v>625</v>
      </c>
      <c r="E75" t="s">
        <v>112</v>
      </c>
    </row>
    <row r="76" spans="1:5" x14ac:dyDescent="0.25">
      <c r="A76" t="s">
        <v>686</v>
      </c>
      <c r="B76" t="s">
        <v>446</v>
      </c>
      <c r="C76" t="s">
        <v>621</v>
      </c>
      <c r="D76" t="s">
        <v>622</v>
      </c>
      <c r="E76" t="s">
        <v>112</v>
      </c>
    </row>
    <row r="77" spans="1:5" x14ac:dyDescent="0.25">
      <c r="A77" t="s">
        <v>103</v>
      </c>
      <c r="B77" t="s">
        <v>687</v>
      </c>
      <c r="C77" t="s">
        <v>621</v>
      </c>
      <c r="D77" t="s">
        <v>625</v>
      </c>
      <c r="E77" t="s">
        <v>112</v>
      </c>
    </row>
    <row r="78" spans="1:5" x14ac:dyDescent="0.25">
      <c r="A78" t="s">
        <v>117</v>
      </c>
      <c r="B78" t="s">
        <v>688</v>
      </c>
      <c r="C78" t="s">
        <v>621</v>
      </c>
      <c r="D78" t="s">
        <v>625</v>
      </c>
      <c r="E78" t="s">
        <v>112</v>
      </c>
    </row>
    <row r="79" spans="1:5" x14ac:dyDescent="0.25">
      <c r="A79" t="s">
        <v>689</v>
      </c>
      <c r="B79" t="s">
        <v>690</v>
      </c>
      <c r="C79" t="s">
        <v>621</v>
      </c>
      <c r="D79" t="s">
        <v>630</v>
      </c>
      <c r="E79" t="s">
        <v>112</v>
      </c>
    </row>
    <row r="80" spans="1:5" x14ac:dyDescent="0.25">
      <c r="A80" t="s">
        <v>268</v>
      </c>
      <c r="B80" t="s">
        <v>691</v>
      </c>
      <c r="C80" t="s">
        <v>621</v>
      </c>
      <c r="D80" t="s">
        <v>625</v>
      </c>
      <c r="E80" t="s">
        <v>112</v>
      </c>
    </row>
    <row r="81" spans="1:5" x14ac:dyDescent="0.25">
      <c r="A81" t="s">
        <v>261</v>
      </c>
      <c r="B81" t="s">
        <v>692</v>
      </c>
      <c r="C81" t="s">
        <v>621</v>
      </c>
      <c r="D81" t="s">
        <v>625</v>
      </c>
      <c r="E81" t="s">
        <v>112</v>
      </c>
    </row>
    <row r="82" spans="1:5" x14ac:dyDescent="0.25">
      <c r="A82" t="s">
        <v>693</v>
      </c>
      <c r="B82" t="s">
        <v>694</v>
      </c>
      <c r="C82" t="s">
        <v>621</v>
      </c>
      <c r="D82" t="s">
        <v>630</v>
      </c>
      <c r="E82" t="s">
        <v>112</v>
      </c>
    </row>
    <row r="83" spans="1:5" x14ac:dyDescent="0.25">
      <c r="A83" t="s">
        <v>268</v>
      </c>
      <c r="B83" t="s">
        <v>695</v>
      </c>
      <c r="C83" t="s">
        <v>621</v>
      </c>
      <c r="D83" t="s">
        <v>625</v>
      </c>
      <c r="E83" t="s">
        <v>112</v>
      </c>
    </row>
    <row r="84" spans="1:5" x14ac:dyDescent="0.25">
      <c r="A84" t="s">
        <v>696</v>
      </c>
      <c r="B84" t="s">
        <v>697</v>
      </c>
      <c r="C84" t="s">
        <v>621</v>
      </c>
      <c r="D84" t="s">
        <v>625</v>
      </c>
      <c r="E84" t="s">
        <v>112</v>
      </c>
    </row>
    <row r="85" spans="1:5" x14ac:dyDescent="0.25">
      <c r="A85" t="s">
        <v>261</v>
      </c>
      <c r="B85" t="s">
        <v>698</v>
      </c>
      <c r="C85" t="s">
        <v>621</v>
      </c>
      <c r="D85" t="s">
        <v>625</v>
      </c>
      <c r="E85" t="s">
        <v>112</v>
      </c>
    </row>
    <row r="86" spans="1:5" x14ac:dyDescent="0.25">
      <c r="A86" t="s">
        <v>699</v>
      </c>
      <c r="B86" t="s">
        <v>700</v>
      </c>
      <c r="C86" t="s">
        <v>621</v>
      </c>
      <c r="D86" t="s">
        <v>630</v>
      </c>
      <c r="E86" t="s">
        <v>112</v>
      </c>
    </row>
    <row r="87" spans="1:5" x14ac:dyDescent="0.25">
      <c r="A87" t="s">
        <v>268</v>
      </c>
      <c r="B87" t="s">
        <v>701</v>
      </c>
      <c r="C87" t="s">
        <v>621</v>
      </c>
      <c r="D87" t="s">
        <v>625</v>
      </c>
      <c r="E87" t="s">
        <v>112</v>
      </c>
    </row>
    <row r="88" spans="1:5" x14ac:dyDescent="0.25">
      <c r="A88" t="s">
        <v>696</v>
      </c>
      <c r="B88" t="s">
        <v>702</v>
      </c>
      <c r="C88" t="s">
        <v>621</v>
      </c>
      <c r="D88" t="s">
        <v>625</v>
      </c>
      <c r="E88" t="s">
        <v>112</v>
      </c>
    </row>
    <row r="89" spans="1:5" x14ac:dyDescent="0.25">
      <c r="A89" t="s">
        <v>623</v>
      </c>
      <c r="B89" t="s">
        <v>703</v>
      </c>
      <c r="C89" t="s">
        <v>621</v>
      </c>
      <c r="D89" t="s">
        <v>625</v>
      </c>
      <c r="E89" t="s">
        <v>112</v>
      </c>
    </row>
    <row r="90" spans="1:5" x14ac:dyDescent="0.25">
      <c r="A90" t="s">
        <v>261</v>
      </c>
      <c r="B90" t="s">
        <v>704</v>
      </c>
      <c r="C90" t="s">
        <v>621</v>
      </c>
      <c r="D90" t="s">
        <v>625</v>
      </c>
      <c r="E90" t="s">
        <v>112</v>
      </c>
    </row>
    <row r="91" spans="1:5" x14ac:dyDescent="0.25">
      <c r="A91" t="s">
        <v>118</v>
      </c>
      <c r="B91" t="s">
        <v>132</v>
      </c>
      <c r="C91" t="s">
        <v>705</v>
      </c>
      <c r="D91" t="s">
        <v>630</v>
      </c>
      <c r="E91" t="s">
        <v>111</v>
      </c>
    </row>
    <row r="92" spans="1:5" x14ac:dyDescent="0.25">
      <c r="A92" t="s">
        <v>706</v>
      </c>
      <c r="B92" t="s">
        <v>553</v>
      </c>
      <c r="C92" t="s">
        <v>705</v>
      </c>
      <c r="D92" t="s">
        <v>630</v>
      </c>
      <c r="E92" t="s">
        <v>112</v>
      </c>
    </row>
    <row r="93" spans="1:5" x14ac:dyDescent="0.25">
      <c r="A93" t="s">
        <v>121</v>
      </c>
      <c r="B93" t="s">
        <v>543</v>
      </c>
      <c r="C93" t="s">
        <v>705</v>
      </c>
      <c r="D93" t="s">
        <v>630</v>
      </c>
      <c r="E93" t="s">
        <v>111</v>
      </c>
    </row>
    <row r="94" spans="1:5" x14ac:dyDescent="0.25">
      <c r="A94" t="s">
        <v>707</v>
      </c>
      <c r="B94" t="s">
        <v>452</v>
      </c>
      <c r="C94" t="s">
        <v>705</v>
      </c>
      <c r="D94" t="s">
        <v>622</v>
      </c>
      <c r="E94" t="s">
        <v>112</v>
      </c>
    </row>
    <row r="95" spans="1:5" x14ac:dyDescent="0.25">
      <c r="A95" t="s">
        <v>623</v>
      </c>
      <c r="B95" t="s">
        <v>708</v>
      </c>
      <c r="C95" t="s">
        <v>705</v>
      </c>
      <c r="D95" t="s">
        <v>625</v>
      </c>
      <c r="E95" t="s">
        <v>112</v>
      </c>
    </row>
    <row r="96" spans="1:5" x14ac:dyDescent="0.25">
      <c r="A96" t="s">
        <v>689</v>
      </c>
      <c r="B96" t="s">
        <v>709</v>
      </c>
      <c r="C96" t="s">
        <v>705</v>
      </c>
      <c r="D96" t="s">
        <v>630</v>
      </c>
      <c r="E96" t="s">
        <v>112</v>
      </c>
    </row>
    <row r="97" spans="1:5" x14ac:dyDescent="0.25">
      <c r="A97" t="s">
        <v>261</v>
      </c>
      <c r="B97" t="s">
        <v>710</v>
      </c>
      <c r="C97" t="s">
        <v>705</v>
      </c>
      <c r="D97" t="s">
        <v>625</v>
      </c>
      <c r="E97" t="s">
        <v>112</v>
      </c>
    </row>
    <row r="98" spans="1:5" x14ac:dyDescent="0.25">
      <c r="A98" t="s">
        <v>268</v>
      </c>
      <c r="B98" t="s">
        <v>711</v>
      </c>
      <c r="C98" t="s">
        <v>705</v>
      </c>
      <c r="D98" t="s">
        <v>625</v>
      </c>
      <c r="E98" t="s">
        <v>112</v>
      </c>
    </row>
    <row r="99" spans="1:5" x14ac:dyDescent="0.25">
      <c r="A99" t="s">
        <v>712</v>
      </c>
      <c r="B99" t="s">
        <v>713</v>
      </c>
      <c r="C99" t="s">
        <v>705</v>
      </c>
      <c r="D99" t="s">
        <v>630</v>
      </c>
      <c r="E99" t="s">
        <v>112</v>
      </c>
    </row>
    <row r="100" spans="1:5" x14ac:dyDescent="0.25">
      <c r="A100" t="s">
        <v>268</v>
      </c>
      <c r="B100" t="s">
        <v>714</v>
      </c>
      <c r="C100" t="s">
        <v>705</v>
      </c>
      <c r="D100" t="s">
        <v>625</v>
      </c>
      <c r="E100" t="s">
        <v>112</v>
      </c>
    </row>
    <row r="101" spans="1:5" x14ac:dyDescent="0.25">
      <c r="A101" t="s">
        <v>261</v>
      </c>
      <c r="B101" t="s">
        <v>715</v>
      </c>
      <c r="C101" t="s">
        <v>705</v>
      </c>
      <c r="D101" t="s">
        <v>625</v>
      </c>
      <c r="E101" t="s">
        <v>112</v>
      </c>
    </row>
    <row r="102" spans="1:5" x14ac:dyDescent="0.25">
      <c r="A102" t="s">
        <v>271</v>
      </c>
      <c r="B102" t="s">
        <v>716</v>
      </c>
      <c r="C102" t="s">
        <v>705</v>
      </c>
      <c r="D102" t="s">
        <v>625</v>
      </c>
      <c r="E102" t="s">
        <v>112</v>
      </c>
    </row>
    <row r="103" spans="1:5" x14ac:dyDescent="0.25">
      <c r="A103" t="s">
        <v>270</v>
      </c>
      <c r="B103" t="s">
        <v>717</v>
      </c>
      <c r="C103" t="s">
        <v>705</v>
      </c>
      <c r="D103" t="s">
        <v>625</v>
      </c>
      <c r="E103" t="s">
        <v>112</v>
      </c>
    </row>
    <row r="104" spans="1:5" x14ac:dyDescent="0.25">
      <c r="A104" t="s">
        <v>269</v>
      </c>
      <c r="B104" t="s">
        <v>718</v>
      </c>
      <c r="C104" t="s">
        <v>705</v>
      </c>
      <c r="D104" t="s">
        <v>625</v>
      </c>
      <c r="E104" t="s">
        <v>112</v>
      </c>
    </row>
    <row r="105" spans="1:5" x14ac:dyDescent="0.25">
      <c r="A105" t="s">
        <v>719</v>
      </c>
      <c r="B105" t="s">
        <v>470</v>
      </c>
      <c r="C105" t="s">
        <v>705</v>
      </c>
      <c r="D105" t="s">
        <v>622</v>
      </c>
      <c r="E105" t="s">
        <v>112</v>
      </c>
    </row>
    <row r="106" spans="1:5" x14ac:dyDescent="0.25">
      <c r="A106" t="s">
        <v>103</v>
      </c>
      <c r="B106" t="s">
        <v>720</v>
      </c>
      <c r="C106" t="s">
        <v>705</v>
      </c>
      <c r="D106" t="s">
        <v>625</v>
      </c>
      <c r="E106" t="s">
        <v>112</v>
      </c>
    </row>
    <row r="107" spans="1:5" x14ac:dyDescent="0.25">
      <c r="A107" t="s">
        <v>117</v>
      </c>
      <c r="B107" t="s">
        <v>721</v>
      </c>
      <c r="C107" t="s">
        <v>705</v>
      </c>
      <c r="D107" t="s">
        <v>625</v>
      </c>
      <c r="E107" t="s">
        <v>112</v>
      </c>
    </row>
    <row r="108" spans="1:5" x14ac:dyDescent="0.25">
      <c r="A108" t="s">
        <v>340</v>
      </c>
      <c r="B108" t="s">
        <v>722</v>
      </c>
      <c r="C108" t="s">
        <v>705</v>
      </c>
      <c r="D108" t="s">
        <v>625</v>
      </c>
      <c r="E108" t="s">
        <v>112</v>
      </c>
    </row>
    <row r="109" spans="1:5" x14ac:dyDescent="0.25">
      <c r="A109" t="s">
        <v>341</v>
      </c>
      <c r="B109" t="s">
        <v>723</v>
      </c>
      <c r="C109" t="s">
        <v>705</v>
      </c>
      <c r="D109" t="s">
        <v>625</v>
      </c>
      <c r="E109" t="s">
        <v>112</v>
      </c>
    </row>
    <row r="110" spans="1:5" x14ac:dyDescent="0.25">
      <c r="A110" t="s">
        <v>366</v>
      </c>
      <c r="B110" t="s">
        <v>724</v>
      </c>
      <c r="C110" t="s">
        <v>705</v>
      </c>
      <c r="D110" t="s">
        <v>625</v>
      </c>
      <c r="E110" t="s">
        <v>112</v>
      </c>
    </row>
    <row r="111" spans="1:5" x14ac:dyDescent="0.25">
      <c r="A111" t="s">
        <v>725</v>
      </c>
      <c r="B111" t="s">
        <v>474</v>
      </c>
      <c r="C111" t="s">
        <v>705</v>
      </c>
      <c r="D111" t="s">
        <v>622</v>
      </c>
      <c r="E111" t="s">
        <v>112</v>
      </c>
    </row>
    <row r="112" spans="1:5" x14ac:dyDescent="0.25">
      <c r="A112" t="s">
        <v>103</v>
      </c>
      <c r="B112" t="s">
        <v>726</v>
      </c>
      <c r="C112" t="s">
        <v>705</v>
      </c>
      <c r="D112" t="s">
        <v>625</v>
      </c>
      <c r="E112" t="s">
        <v>112</v>
      </c>
    </row>
    <row r="113" spans="1:5" x14ac:dyDescent="0.25">
      <c r="A113" t="s">
        <v>719</v>
      </c>
      <c r="B113" t="s">
        <v>473</v>
      </c>
      <c r="C113" t="s">
        <v>705</v>
      </c>
      <c r="D113" t="s">
        <v>622</v>
      </c>
      <c r="E113" t="s">
        <v>112</v>
      </c>
    </row>
    <row r="114" spans="1:5" x14ac:dyDescent="0.25">
      <c r="A114" t="s">
        <v>103</v>
      </c>
      <c r="B114" t="s">
        <v>727</v>
      </c>
      <c r="C114" t="s">
        <v>705</v>
      </c>
      <c r="D114" t="s">
        <v>625</v>
      </c>
      <c r="E114" t="s">
        <v>112</v>
      </c>
    </row>
    <row r="115" spans="1:5" x14ac:dyDescent="0.25">
      <c r="A115" t="s">
        <v>728</v>
      </c>
      <c r="B115" t="s">
        <v>729</v>
      </c>
      <c r="C115" t="s">
        <v>705</v>
      </c>
      <c r="D115" t="s">
        <v>630</v>
      </c>
      <c r="E115" t="s">
        <v>112</v>
      </c>
    </row>
    <row r="116" spans="1:5" x14ac:dyDescent="0.25">
      <c r="A116" t="s">
        <v>261</v>
      </c>
      <c r="B116" t="s">
        <v>730</v>
      </c>
      <c r="C116" t="s">
        <v>705</v>
      </c>
      <c r="D116" t="s">
        <v>625</v>
      </c>
      <c r="E116" t="s">
        <v>112</v>
      </c>
    </row>
    <row r="117" spans="1:5" x14ac:dyDescent="0.25">
      <c r="A117" t="s">
        <v>623</v>
      </c>
      <c r="B117" t="s">
        <v>731</v>
      </c>
      <c r="C117" t="s">
        <v>705</v>
      </c>
      <c r="D117" t="s">
        <v>625</v>
      </c>
      <c r="E117" t="s">
        <v>112</v>
      </c>
    </row>
    <row r="118" spans="1:5" x14ac:dyDescent="0.25">
      <c r="A118" t="s">
        <v>732</v>
      </c>
      <c r="B118" t="s">
        <v>733</v>
      </c>
      <c r="C118" t="s">
        <v>705</v>
      </c>
      <c r="D118" t="s">
        <v>630</v>
      </c>
      <c r="E118" t="s">
        <v>112</v>
      </c>
    </row>
    <row r="119" spans="1:5" x14ac:dyDescent="0.25">
      <c r="A119" t="s">
        <v>261</v>
      </c>
      <c r="B119" t="s">
        <v>734</v>
      </c>
      <c r="C119" t="s">
        <v>705</v>
      </c>
      <c r="D119" t="s">
        <v>625</v>
      </c>
      <c r="E119" t="s">
        <v>112</v>
      </c>
    </row>
    <row r="120" spans="1:5" x14ac:dyDescent="0.25">
      <c r="A120" t="s">
        <v>268</v>
      </c>
      <c r="B120" t="s">
        <v>735</v>
      </c>
      <c r="C120" t="s">
        <v>705</v>
      </c>
      <c r="D120" t="s">
        <v>625</v>
      </c>
      <c r="E120" t="s">
        <v>112</v>
      </c>
    </row>
    <row r="121" spans="1:5" x14ac:dyDescent="0.25">
      <c r="A121" t="s">
        <v>105</v>
      </c>
      <c r="B121" t="s">
        <v>547</v>
      </c>
      <c r="C121" t="s">
        <v>736</v>
      </c>
      <c r="D121" t="s">
        <v>630</v>
      </c>
      <c r="E121" t="s">
        <v>112</v>
      </c>
    </row>
    <row r="122" spans="1:5" x14ac:dyDescent="0.25">
      <c r="A122" t="s">
        <v>104</v>
      </c>
      <c r="B122" t="s">
        <v>550</v>
      </c>
      <c r="C122" t="s">
        <v>736</v>
      </c>
      <c r="D122" t="s">
        <v>630</v>
      </c>
      <c r="E122" t="s">
        <v>112</v>
      </c>
    </row>
    <row r="123" spans="1:5" x14ac:dyDescent="0.25">
      <c r="A123" t="s">
        <v>554</v>
      </c>
      <c r="B123" t="s">
        <v>549</v>
      </c>
      <c r="C123" t="s">
        <v>736</v>
      </c>
      <c r="D123" t="s">
        <v>630</v>
      </c>
      <c r="E123" t="s">
        <v>112</v>
      </c>
    </row>
    <row r="124" spans="1:5" x14ac:dyDescent="0.25">
      <c r="A124" t="s">
        <v>105</v>
      </c>
      <c r="B124" t="s">
        <v>540</v>
      </c>
      <c r="C124" t="s">
        <v>736</v>
      </c>
      <c r="D124" t="s">
        <v>630</v>
      </c>
      <c r="E124" t="s">
        <v>112</v>
      </c>
    </row>
    <row r="125" spans="1:5" x14ac:dyDescent="0.25">
      <c r="A125" t="s">
        <v>109</v>
      </c>
      <c r="B125" t="s">
        <v>544</v>
      </c>
      <c r="C125" t="s">
        <v>736</v>
      </c>
      <c r="D125" t="s">
        <v>630</v>
      </c>
      <c r="E125" t="s">
        <v>112</v>
      </c>
    </row>
    <row r="126" spans="1:5" x14ac:dyDescent="0.25">
      <c r="A126" t="s">
        <v>104</v>
      </c>
      <c r="B126" t="s">
        <v>542</v>
      </c>
      <c r="C126" t="s">
        <v>736</v>
      </c>
      <c r="D126" t="s">
        <v>630</v>
      </c>
      <c r="E126" t="s">
        <v>112</v>
      </c>
    </row>
    <row r="127" spans="1:5" x14ac:dyDescent="0.25">
      <c r="A127" t="s">
        <v>554</v>
      </c>
      <c r="B127" t="s">
        <v>541</v>
      </c>
      <c r="C127" t="s">
        <v>736</v>
      </c>
      <c r="D127" t="s">
        <v>630</v>
      </c>
      <c r="E127" t="s">
        <v>112</v>
      </c>
    </row>
    <row r="128" spans="1:5" x14ac:dyDescent="0.25">
      <c r="A128" t="s">
        <v>118</v>
      </c>
      <c r="B128" t="s">
        <v>130</v>
      </c>
      <c r="C128" t="s">
        <v>736</v>
      </c>
      <c r="D128" t="s">
        <v>630</v>
      </c>
      <c r="E128" t="s">
        <v>111</v>
      </c>
    </row>
    <row r="129" spans="1:5" x14ac:dyDescent="0.25">
      <c r="A129" t="s">
        <v>300</v>
      </c>
      <c r="B129" t="s">
        <v>737</v>
      </c>
      <c r="C129" t="s">
        <v>736</v>
      </c>
      <c r="D129" t="s">
        <v>625</v>
      </c>
      <c r="E129" t="s">
        <v>112</v>
      </c>
    </row>
    <row r="130" spans="1:5" x14ac:dyDescent="0.25">
      <c r="A130" t="s">
        <v>738</v>
      </c>
      <c r="B130" t="s">
        <v>739</v>
      </c>
      <c r="C130" t="s">
        <v>736</v>
      </c>
      <c r="D130" t="s">
        <v>630</v>
      </c>
      <c r="E130" t="s">
        <v>112</v>
      </c>
    </row>
    <row r="131" spans="1:5" x14ac:dyDescent="0.25">
      <c r="A131" t="s">
        <v>268</v>
      </c>
      <c r="B131" t="s">
        <v>740</v>
      </c>
      <c r="C131" t="s">
        <v>736</v>
      </c>
      <c r="D131" t="s">
        <v>625</v>
      </c>
      <c r="E131" t="s">
        <v>112</v>
      </c>
    </row>
    <row r="132" spans="1:5" x14ac:dyDescent="0.25">
      <c r="A132" t="s">
        <v>623</v>
      </c>
      <c r="B132" t="s">
        <v>741</v>
      </c>
      <c r="C132" t="s">
        <v>736</v>
      </c>
      <c r="D132" t="s">
        <v>625</v>
      </c>
      <c r="E132" t="s">
        <v>112</v>
      </c>
    </row>
    <row r="133" spans="1:5" x14ac:dyDescent="0.25">
      <c r="A133" t="s">
        <v>261</v>
      </c>
      <c r="B133" t="s">
        <v>742</v>
      </c>
      <c r="C133" t="s">
        <v>736</v>
      </c>
      <c r="D133" t="s">
        <v>625</v>
      </c>
      <c r="E133" t="s">
        <v>112</v>
      </c>
    </row>
    <row r="134" spans="1:5" x14ac:dyDescent="0.25">
      <c r="A134" t="s">
        <v>743</v>
      </c>
      <c r="B134" t="s">
        <v>744</v>
      </c>
      <c r="C134" t="s">
        <v>736</v>
      </c>
      <c r="D134" t="s">
        <v>630</v>
      </c>
      <c r="E134" t="s">
        <v>112</v>
      </c>
    </row>
    <row r="135" spans="1:5" x14ac:dyDescent="0.25">
      <c r="A135" t="s">
        <v>268</v>
      </c>
      <c r="B135" t="s">
        <v>745</v>
      </c>
      <c r="C135" t="s">
        <v>736</v>
      </c>
      <c r="D135" t="s">
        <v>625</v>
      </c>
      <c r="E135" t="s">
        <v>112</v>
      </c>
    </row>
    <row r="136" spans="1:5" x14ac:dyDescent="0.25">
      <c r="A136" t="s">
        <v>261</v>
      </c>
      <c r="B136" t="s">
        <v>746</v>
      </c>
      <c r="C136" t="s">
        <v>736</v>
      </c>
      <c r="D136" t="s">
        <v>625</v>
      </c>
      <c r="E136" t="s">
        <v>112</v>
      </c>
    </row>
    <row r="137" spans="1:5" x14ac:dyDescent="0.25">
      <c r="A137" t="s">
        <v>747</v>
      </c>
      <c r="B137" t="s">
        <v>748</v>
      </c>
      <c r="C137" t="s">
        <v>736</v>
      </c>
      <c r="D137" t="s">
        <v>630</v>
      </c>
      <c r="E137" t="s">
        <v>112</v>
      </c>
    </row>
    <row r="138" spans="1:5" x14ac:dyDescent="0.25">
      <c r="A138" t="s">
        <v>268</v>
      </c>
      <c r="B138" t="s">
        <v>749</v>
      </c>
      <c r="C138" t="s">
        <v>736</v>
      </c>
      <c r="D138" t="s">
        <v>625</v>
      </c>
      <c r="E138" t="s">
        <v>112</v>
      </c>
    </row>
    <row r="139" spans="1:5" x14ac:dyDescent="0.25">
      <c r="A139" t="s">
        <v>261</v>
      </c>
      <c r="B139" t="s">
        <v>750</v>
      </c>
      <c r="C139" t="s">
        <v>736</v>
      </c>
      <c r="D139" t="s">
        <v>625</v>
      </c>
      <c r="E139" t="s">
        <v>112</v>
      </c>
    </row>
    <row r="140" spans="1:5" x14ac:dyDescent="0.25">
      <c r="A140" t="s">
        <v>103</v>
      </c>
      <c r="B140" t="s">
        <v>751</v>
      </c>
      <c r="C140" t="s">
        <v>736</v>
      </c>
      <c r="D140" t="s">
        <v>625</v>
      </c>
      <c r="E140" t="s">
        <v>112</v>
      </c>
    </row>
    <row r="141" spans="1:5" x14ac:dyDescent="0.25">
      <c r="A141" t="s">
        <v>752</v>
      </c>
      <c r="B141" t="s">
        <v>753</v>
      </c>
      <c r="C141" t="s">
        <v>736</v>
      </c>
      <c r="D141" t="s">
        <v>630</v>
      </c>
      <c r="E141" t="s">
        <v>112</v>
      </c>
    </row>
    <row r="142" spans="1:5" x14ac:dyDescent="0.25">
      <c r="A142" t="s">
        <v>268</v>
      </c>
      <c r="B142" t="s">
        <v>754</v>
      </c>
      <c r="C142" t="s">
        <v>736</v>
      </c>
      <c r="D142" t="s">
        <v>625</v>
      </c>
      <c r="E142" t="s">
        <v>112</v>
      </c>
    </row>
    <row r="143" spans="1:5" x14ac:dyDescent="0.25">
      <c r="A143" t="s">
        <v>261</v>
      </c>
      <c r="B143" t="s">
        <v>755</v>
      </c>
      <c r="C143" t="s">
        <v>736</v>
      </c>
      <c r="D143" t="s">
        <v>625</v>
      </c>
      <c r="E143" t="s">
        <v>112</v>
      </c>
    </row>
    <row r="144" spans="1:5" x14ac:dyDescent="0.25">
      <c r="A144" t="s">
        <v>756</v>
      </c>
      <c r="B144" t="s">
        <v>757</v>
      </c>
      <c r="C144" t="s">
        <v>736</v>
      </c>
      <c r="D144" t="s">
        <v>630</v>
      </c>
      <c r="E144" t="s">
        <v>112</v>
      </c>
    </row>
    <row r="145" spans="1:5" x14ac:dyDescent="0.25">
      <c r="A145" t="s">
        <v>268</v>
      </c>
      <c r="B145" t="s">
        <v>758</v>
      </c>
      <c r="C145" t="s">
        <v>736</v>
      </c>
      <c r="D145" t="s">
        <v>625</v>
      </c>
      <c r="E145" t="s">
        <v>112</v>
      </c>
    </row>
    <row r="146" spans="1:5" x14ac:dyDescent="0.25">
      <c r="A146" t="s">
        <v>261</v>
      </c>
      <c r="B146" t="s">
        <v>759</v>
      </c>
      <c r="C146" t="s">
        <v>736</v>
      </c>
      <c r="D146" t="s">
        <v>625</v>
      </c>
      <c r="E146" t="s">
        <v>112</v>
      </c>
    </row>
    <row r="147" spans="1:5" x14ac:dyDescent="0.25">
      <c r="A147" t="s">
        <v>760</v>
      </c>
      <c r="B147" t="s">
        <v>761</v>
      </c>
      <c r="C147" t="s">
        <v>736</v>
      </c>
      <c r="D147" t="s">
        <v>630</v>
      </c>
      <c r="E147" t="s">
        <v>112</v>
      </c>
    </row>
    <row r="148" spans="1:5" x14ac:dyDescent="0.25">
      <c r="A148" t="s">
        <v>268</v>
      </c>
      <c r="B148" t="s">
        <v>762</v>
      </c>
      <c r="C148" t="s">
        <v>736</v>
      </c>
      <c r="D148" t="s">
        <v>625</v>
      </c>
      <c r="E148" t="s">
        <v>112</v>
      </c>
    </row>
    <row r="149" spans="1:5" x14ac:dyDescent="0.25">
      <c r="A149" t="s">
        <v>261</v>
      </c>
      <c r="B149" t="s">
        <v>763</v>
      </c>
      <c r="C149" t="s">
        <v>736</v>
      </c>
      <c r="D149" t="s">
        <v>625</v>
      </c>
      <c r="E149" t="s">
        <v>112</v>
      </c>
    </row>
    <row r="150" spans="1:5" x14ac:dyDescent="0.25">
      <c r="A150" t="s">
        <v>764</v>
      </c>
      <c r="B150" t="s">
        <v>317</v>
      </c>
      <c r="C150" t="s">
        <v>765</v>
      </c>
      <c r="D150" t="s">
        <v>630</v>
      </c>
      <c r="E150" t="s">
        <v>111</v>
      </c>
    </row>
    <row r="151" spans="1:5" x14ac:dyDescent="0.25">
      <c r="A151" t="s">
        <v>766</v>
      </c>
      <c r="B151" t="s">
        <v>318</v>
      </c>
      <c r="C151" t="s">
        <v>765</v>
      </c>
      <c r="D151" t="s">
        <v>625</v>
      </c>
      <c r="E151" t="s">
        <v>111</v>
      </c>
    </row>
    <row r="152" spans="1:5" x14ac:dyDescent="0.25">
      <c r="A152" t="s">
        <v>767</v>
      </c>
      <c r="B152" t="s">
        <v>321</v>
      </c>
      <c r="C152" t="s">
        <v>765</v>
      </c>
      <c r="D152" t="s">
        <v>630</v>
      </c>
      <c r="E152" t="s">
        <v>111</v>
      </c>
    </row>
    <row r="153" spans="1:5" x14ac:dyDescent="0.25">
      <c r="A153" t="s">
        <v>768</v>
      </c>
      <c r="B153" t="s">
        <v>769</v>
      </c>
      <c r="C153" t="s">
        <v>765</v>
      </c>
      <c r="D153" t="s">
        <v>622</v>
      </c>
      <c r="E153" t="s">
        <v>112</v>
      </c>
    </row>
    <row r="154" spans="1:5" x14ac:dyDescent="0.25">
      <c r="A154" t="s">
        <v>103</v>
      </c>
      <c r="B154" t="s">
        <v>770</v>
      </c>
      <c r="C154" t="s">
        <v>765</v>
      </c>
      <c r="D154" t="s">
        <v>625</v>
      </c>
      <c r="E154" t="s">
        <v>112</v>
      </c>
    </row>
    <row r="155" spans="1:5" x14ac:dyDescent="0.25">
      <c r="A155" t="s">
        <v>117</v>
      </c>
      <c r="B155" t="s">
        <v>771</v>
      </c>
      <c r="C155" t="s">
        <v>765</v>
      </c>
      <c r="D155" t="s">
        <v>625</v>
      </c>
      <c r="E155" t="s">
        <v>112</v>
      </c>
    </row>
    <row r="156" spans="1:5" x14ac:dyDescent="0.25">
      <c r="A156" t="s">
        <v>772</v>
      </c>
      <c r="B156" t="s">
        <v>773</v>
      </c>
      <c r="C156" t="s">
        <v>765</v>
      </c>
      <c r="D156" t="s">
        <v>630</v>
      </c>
      <c r="E156" t="s">
        <v>112</v>
      </c>
    </row>
    <row r="157" spans="1:5" x14ac:dyDescent="0.25">
      <c r="A157" t="s">
        <v>512</v>
      </c>
      <c r="B157" t="s">
        <v>774</v>
      </c>
      <c r="C157" t="s">
        <v>765</v>
      </c>
      <c r="D157" t="s">
        <v>630</v>
      </c>
      <c r="E157" t="s">
        <v>112</v>
      </c>
    </row>
    <row r="158" spans="1:5" x14ac:dyDescent="0.25">
      <c r="A158" t="s">
        <v>775</v>
      </c>
      <c r="B158" t="s">
        <v>776</v>
      </c>
      <c r="C158" t="s">
        <v>765</v>
      </c>
      <c r="D158" t="s">
        <v>630</v>
      </c>
      <c r="E158" t="s">
        <v>112</v>
      </c>
    </row>
    <row r="159" spans="1:5" x14ac:dyDescent="0.25">
      <c r="A159" t="s">
        <v>777</v>
      </c>
      <c r="B159" t="s">
        <v>778</v>
      </c>
      <c r="C159" t="s">
        <v>765</v>
      </c>
      <c r="D159" t="s">
        <v>630</v>
      </c>
      <c r="E159" t="s">
        <v>112</v>
      </c>
    </row>
    <row r="160" spans="1:5" x14ac:dyDescent="0.25">
      <c r="A160" t="s">
        <v>779</v>
      </c>
      <c r="B160" t="s">
        <v>780</v>
      </c>
      <c r="C160" t="s">
        <v>765</v>
      </c>
      <c r="D160" t="s">
        <v>630</v>
      </c>
      <c r="E160" t="s">
        <v>112</v>
      </c>
    </row>
    <row r="161" spans="1:5" x14ac:dyDescent="0.25">
      <c r="A161" t="s">
        <v>781</v>
      </c>
      <c r="B161" t="s">
        <v>337</v>
      </c>
      <c r="C161" t="s">
        <v>765</v>
      </c>
      <c r="D161" t="s">
        <v>630</v>
      </c>
      <c r="E161" t="s">
        <v>111</v>
      </c>
    </row>
    <row r="162" spans="1:5" x14ac:dyDescent="0.25">
      <c r="A162" t="s">
        <v>782</v>
      </c>
      <c r="B162" t="s">
        <v>338</v>
      </c>
      <c r="C162" t="s">
        <v>765</v>
      </c>
      <c r="D162" t="s">
        <v>630</v>
      </c>
      <c r="E162" t="s">
        <v>111</v>
      </c>
    </row>
    <row r="163" spans="1:5" x14ac:dyDescent="0.25">
      <c r="A163" t="s">
        <v>768</v>
      </c>
      <c r="B163" t="s">
        <v>783</v>
      </c>
      <c r="C163" t="s">
        <v>765</v>
      </c>
      <c r="D163" t="s">
        <v>622</v>
      </c>
      <c r="E163" t="s">
        <v>112</v>
      </c>
    </row>
    <row r="164" spans="1:5" x14ac:dyDescent="0.25">
      <c r="A164" t="s">
        <v>103</v>
      </c>
      <c r="B164" t="s">
        <v>784</v>
      </c>
      <c r="C164" t="s">
        <v>765</v>
      </c>
      <c r="D164" t="s">
        <v>625</v>
      </c>
      <c r="E164" t="s">
        <v>112</v>
      </c>
    </row>
    <row r="165" spans="1:5" x14ac:dyDescent="0.25">
      <c r="A165" t="s">
        <v>117</v>
      </c>
      <c r="B165" t="s">
        <v>785</v>
      </c>
      <c r="C165" t="s">
        <v>765</v>
      </c>
      <c r="D165" t="s">
        <v>625</v>
      </c>
      <c r="E165" t="s">
        <v>112</v>
      </c>
    </row>
    <row r="166" spans="1:5" x14ac:dyDescent="0.25">
      <c r="A166" t="s">
        <v>786</v>
      </c>
      <c r="B166" t="s">
        <v>787</v>
      </c>
      <c r="C166" t="s">
        <v>765</v>
      </c>
      <c r="D166" t="s">
        <v>630</v>
      </c>
      <c r="E166" t="s">
        <v>112</v>
      </c>
    </row>
    <row r="167" spans="1:5" x14ac:dyDescent="0.25">
      <c r="A167" t="s">
        <v>268</v>
      </c>
      <c r="B167" t="s">
        <v>788</v>
      </c>
      <c r="C167" t="s">
        <v>765</v>
      </c>
      <c r="D167" t="s">
        <v>625</v>
      </c>
      <c r="E167" t="s">
        <v>112</v>
      </c>
    </row>
    <row r="168" spans="1:5" x14ac:dyDescent="0.25">
      <c r="A168" t="s">
        <v>261</v>
      </c>
      <c r="B168" t="s">
        <v>789</v>
      </c>
      <c r="C168" t="s">
        <v>765</v>
      </c>
      <c r="D168" t="s">
        <v>625</v>
      </c>
      <c r="E168" t="s">
        <v>112</v>
      </c>
    </row>
    <row r="169" spans="1:5" x14ac:dyDescent="0.25">
      <c r="A169" t="s">
        <v>790</v>
      </c>
      <c r="B169" t="s">
        <v>325</v>
      </c>
      <c r="C169" t="s">
        <v>765</v>
      </c>
      <c r="D169" t="s">
        <v>630</v>
      </c>
      <c r="E169" t="s">
        <v>111</v>
      </c>
    </row>
    <row r="170" spans="1:5" x14ac:dyDescent="0.25">
      <c r="A170" t="s">
        <v>268</v>
      </c>
      <c r="B170" t="s">
        <v>326</v>
      </c>
      <c r="C170" t="s">
        <v>765</v>
      </c>
      <c r="D170" t="s">
        <v>625</v>
      </c>
      <c r="E170" t="s">
        <v>111</v>
      </c>
    </row>
    <row r="171" spans="1:5" x14ac:dyDescent="0.25">
      <c r="A171" t="s">
        <v>261</v>
      </c>
      <c r="B171" t="s">
        <v>327</v>
      </c>
      <c r="C171" t="s">
        <v>765</v>
      </c>
      <c r="D171" t="s">
        <v>625</v>
      </c>
      <c r="E171" t="s">
        <v>111</v>
      </c>
    </row>
    <row r="172" spans="1:5" x14ac:dyDescent="0.25">
      <c r="A172" t="s">
        <v>791</v>
      </c>
      <c r="B172" t="s">
        <v>331</v>
      </c>
      <c r="C172" t="s">
        <v>765</v>
      </c>
      <c r="D172" t="s">
        <v>630</v>
      </c>
      <c r="E172" t="s">
        <v>111</v>
      </c>
    </row>
    <row r="173" spans="1:5" x14ac:dyDescent="0.25">
      <c r="A173" t="s">
        <v>270</v>
      </c>
      <c r="B173" t="s">
        <v>332</v>
      </c>
      <c r="C173" t="s">
        <v>765</v>
      </c>
      <c r="D173" t="s">
        <v>625</v>
      </c>
      <c r="E173" t="s">
        <v>111</v>
      </c>
    </row>
    <row r="174" spans="1:5" x14ac:dyDescent="0.25">
      <c r="A174" t="s">
        <v>268</v>
      </c>
      <c r="B174" t="s">
        <v>333</v>
      </c>
      <c r="C174" t="s">
        <v>765</v>
      </c>
      <c r="D174" t="s">
        <v>625</v>
      </c>
      <c r="E174" t="s">
        <v>111</v>
      </c>
    </row>
    <row r="175" spans="1:5" x14ac:dyDescent="0.25">
      <c r="A175" t="s">
        <v>271</v>
      </c>
      <c r="B175" t="s">
        <v>334</v>
      </c>
      <c r="C175" t="s">
        <v>765</v>
      </c>
      <c r="D175" t="s">
        <v>625</v>
      </c>
      <c r="E175" t="s">
        <v>111</v>
      </c>
    </row>
    <row r="176" spans="1:5" x14ac:dyDescent="0.25">
      <c r="A176" t="s">
        <v>792</v>
      </c>
      <c r="B176" t="s">
        <v>335</v>
      </c>
      <c r="C176" t="s">
        <v>765</v>
      </c>
      <c r="D176" t="s">
        <v>625</v>
      </c>
      <c r="E176" t="s">
        <v>111</v>
      </c>
    </row>
    <row r="177" spans="1:5" x14ac:dyDescent="0.25">
      <c r="A177" t="s">
        <v>261</v>
      </c>
      <c r="B177" t="s">
        <v>336</v>
      </c>
      <c r="C177" t="s">
        <v>765</v>
      </c>
      <c r="D177" t="s">
        <v>625</v>
      </c>
      <c r="E177" t="s">
        <v>111</v>
      </c>
    </row>
    <row r="178" spans="1:5" x14ac:dyDescent="0.25">
      <c r="A178" t="s">
        <v>793</v>
      </c>
      <c r="B178" t="s">
        <v>328</v>
      </c>
      <c r="C178" t="s">
        <v>765</v>
      </c>
      <c r="D178" t="s">
        <v>630</v>
      </c>
      <c r="E178" t="s">
        <v>111</v>
      </c>
    </row>
    <row r="179" spans="1:5" x14ac:dyDescent="0.25">
      <c r="A179" t="s">
        <v>268</v>
      </c>
      <c r="B179" t="s">
        <v>329</v>
      </c>
      <c r="C179" t="s">
        <v>765</v>
      </c>
      <c r="D179" t="s">
        <v>625</v>
      </c>
      <c r="E179" t="s">
        <v>111</v>
      </c>
    </row>
    <row r="180" spans="1:5" x14ac:dyDescent="0.25">
      <c r="A180" t="s">
        <v>261</v>
      </c>
      <c r="B180" t="s">
        <v>330</v>
      </c>
      <c r="C180" t="s">
        <v>765</v>
      </c>
      <c r="D180" t="s">
        <v>625</v>
      </c>
      <c r="E180" t="s">
        <v>111</v>
      </c>
    </row>
    <row r="181" spans="1:5" x14ac:dyDescent="0.25">
      <c r="A181" t="s">
        <v>794</v>
      </c>
      <c r="B181" t="s">
        <v>322</v>
      </c>
      <c r="C181" t="s">
        <v>765</v>
      </c>
      <c r="D181" t="s">
        <v>630</v>
      </c>
      <c r="E181" t="s">
        <v>111</v>
      </c>
    </row>
    <row r="182" spans="1:5" x14ac:dyDescent="0.25">
      <c r="A182" t="s">
        <v>268</v>
      </c>
      <c r="B182" t="s">
        <v>323</v>
      </c>
      <c r="C182" t="s">
        <v>765</v>
      </c>
      <c r="D182" t="s">
        <v>625</v>
      </c>
      <c r="E182" t="s">
        <v>111</v>
      </c>
    </row>
    <row r="183" spans="1:5" x14ac:dyDescent="0.25">
      <c r="A183" t="s">
        <v>261</v>
      </c>
      <c r="B183" t="s">
        <v>324</v>
      </c>
      <c r="C183" t="s">
        <v>765</v>
      </c>
      <c r="D183" t="s">
        <v>625</v>
      </c>
      <c r="E183" t="s">
        <v>111</v>
      </c>
    </row>
    <row r="184" spans="1:5" x14ac:dyDescent="0.25">
      <c r="A184" t="s">
        <v>795</v>
      </c>
      <c r="B184" t="s">
        <v>796</v>
      </c>
      <c r="C184" t="s">
        <v>765</v>
      </c>
      <c r="D184" t="s">
        <v>630</v>
      </c>
      <c r="E184" t="s">
        <v>112</v>
      </c>
    </row>
    <row r="185" spans="1:5" x14ac:dyDescent="0.25">
      <c r="A185" t="s">
        <v>261</v>
      </c>
      <c r="B185" t="s">
        <v>797</v>
      </c>
      <c r="C185" t="s">
        <v>765</v>
      </c>
      <c r="D185" t="s">
        <v>625</v>
      </c>
      <c r="E185" t="s">
        <v>112</v>
      </c>
    </row>
    <row r="186" spans="1:5" x14ac:dyDescent="0.25">
      <c r="A186" t="s">
        <v>798</v>
      </c>
      <c r="B186" t="s">
        <v>462</v>
      </c>
      <c r="C186" t="s">
        <v>765</v>
      </c>
      <c r="D186" t="s">
        <v>622</v>
      </c>
      <c r="E186" t="s">
        <v>112</v>
      </c>
    </row>
    <row r="187" spans="1:5" x14ac:dyDescent="0.25">
      <c r="A187" t="s">
        <v>103</v>
      </c>
      <c r="B187" t="s">
        <v>799</v>
      </c>
      <c r="C187" t="s">
        <v>765</v>
      </c>
      <c r="D187" t="s">
        <v>625</v>
      </c>
      <c r="E187" t="s">
        <v>112</v>
      </c>
    </row>
    <row r="188" spans="1:5" x14ac:dyDescent="0.25">
      <c r="A188" t="s">
        <v>800</v>
      </c>
      <c r="B188" t="s">
        <v>801</v>
      </c>
      <c r="C188" t="s">
        <v>765</v>
      </c>
      <c r="D188" t="s">
        <v>630</v>
      </c>
      <c r="E188" t="s">
        <v>112</v>
      </c>
    </row>
    <row r="189" spans="1:5" x14ac:dyDescent="0.25">
      <c r="A189" t="s">
        <v>268</v>
      </c>
      <c r="B189" t="s">
        <v>802</v>
      </c>
      <c r="C189" t="s">
        <v>765</v>
      </c>
      <c r="D189" t="s">
        <v>625</v>
      </c>
      <c r="E189" t="s">
        <v>112</v>
      </c>
    </row>
    <row r="190" spans="1:5" x14ac:dyDescent="0.25">
      <c r="A190" t="s">
        <v>261</v>
      </c>
      <c r="B190" t="s">
        <v>803</v>
      </c>
      <c r="C190" t="s">
        <v>765</v>
      </c>
      <c r="D190" t="s">
        <v>625</v>
      </c>
      <c r="E190" t="s">
        <v>112</v>
      </c>
    </row>
    <row r="191" spans="1:5" x14ac:dyDescent="0.25">
      <c r="A191" t="s">
        <v>804</v>
      </c>
      <c r="B191" t="s">
        <v>805</v>
      </c>
      <c r="C191" t="s">
        <v>765</v>
      </c>
      <c r="D191" t="s">
        <v>630</v>
      </c>
      <c r="E191" t="s">
        <v>112</v>
      </c>
    </row>
    <row r="192" spans="1:5" x14ac:dyDescent="0.25">
      <c r="A192" t="s">
        <v>268</v>
      </c>
      <c r="B192" t="s">
        <v>806</v>
      </c>
      <c r="C192" t="s">
        <v>765</v>
      </c>
      <c r="D192" t="s">
        <v>625</v>
      </c>
      <c r="E192" t="s">
        <v>112</v>
      </c>
    </row>
    <row r="193" spans="1:5" x14ac:dyDescent="0.25">
      <c r="A193" t="s">
        <v>261</v>
      </c>
      <c r="B193" t="s">
        <v>807</v>
      </c>
      <c r="C193" t="s">
        <v>765</v>
      </c>
      <c r="D193" t="s">
        <v>625</v>
      </c>
      <c r="E193" t="s">
        <v>112</v>
      </c>
    </row>
    <row r="194" spans="1:5" x14ac:dyDescent="0.25">
      <c r="A194" t="s">
        <v>272</v>
      </c>
      <c r="B194" t="s">
        <v>808</v>
      </c>
      <c r="C194" t="s">
        <v>809</v>
      </c>
      <c r="D194" t="s">
        <v>625</v>
      </c>
      <c r="E194" t="s">
        <v>112</v>
      </c>
    </row>
    <row r="195" spans="1:5" x14ac:dyDescent="0.25">
      <c r="A195" t="s">
        <v>272</v>
      </c>
      <c r="B195" t="s">
        <v>810</v>
      </c>
      <c r="C195" t="s">
        <v>809</v>
      </c>
      <c r="D195" t="s">
        <v>625</v>
      </c>
      <c r="E195" t="s">
        <v>112</v>
      </c>
    </row>
    <row r="196" spans="1:5" x14ac:dyDescent="0.25">
      <c r="A196" t="s">
        <v>811</v>
      </c>
      <c r="B196" t="s">
        <v>812</v>
      </c>
      <c r="C196" t="s">
        <v>809</v>
      </c>
      <c r="D196" t="s">
        <v>630</v>
      </c>
      <c r="E196" t="s">
        <v>112</v>
      </c>
    </row>
    <row r="197" spans="1:5" x14ac:dyDescent="0.25">
      <c r="A197" t="s">
        <v>268</v>
      </c>
      <c r="B197" t="s">
        <v>813</v>
      </c>
      <c r="C197" t="s">
        <v>809</v>
      </c>
      <c r="D197" t="s">
        <v>625</v>
      </c>
      <c r="E197" t="s">
        <v>112</v>
      </c>
    </row>
    <row r="198" spans="1:5" x14ac:dyDescent="0.25">
      <c r="A198" t="s">
        <v>261</v>
      </c>
      <c r="B198" t="s">
        <v>814</v>
      </c>
      <c r="C198" t="s">
        <v>809</v>
      </c>
      <c r="D198" t="s">
        <v>625</v>
      </c>
      <c r="E198" t="s">
        <v>112</v>
      </c>
    </row>
    <row r="199" spans="1:5" x14ac:dyDescent="0.25">
      <c r="A199" t="s">
        <v>815</v>
      </c>
      <c r="B199" t="s">
        <v>816</v>
      </c>
      <c r="C199" t="s">
        <v>809</v>
      </c>
      <c r="D199" t="s">
        <v>630</v>
      </c>
      <c r="E199" t="s">
        <v>112</v>
      </c>
    </row>
    <row r="200" spans="1:5" x14ac:dyDescent="0.25">
      <c r="A200" t="s">
        <v>268</v>
      </c>
      <c r="B200" t="s">
        <v>817</v>
      </c>
      <c r="C200" t="s">
        <v>809</v>
      </c>
      <c r="D200" t="s">
        <v>625</v>
      </c>
      <c r="E200" t="s">
        <v>112</v>
      </c>
    </row>
    <row r="201" spans="1:5" x14ac:dyDescent="0.25">
      <c r="A201" t="s">
        <v>261</v>
      </c>
      <c r="B201" t="s">
        <v>818</v>
      </c>
      <c r="C201" t="s">
        <v>809</v>
      </c>
      <c r="D201" t="s">
        <v>625</v>
      </c>
      <c r="E201" t="s">
        <v>112</v>
      </c>
    </row>
    <row r="202" spans="1:5" x14ac:dyDescent="0.25">
      <c r="A202" t="s">
        <v>272</v>
      </c>
      <c r="B202" t="s">
        <v>819</v>
      </c>
      <c r="C202" t="s">
        <v>809</v>
      </c>
      <c r="D202" t="s">
        <v>625</v>
      </c>
      <c r="E202" t="s">
        <v>112</v>
      </c>
    </row>
    <row r="203" spans="1:5" x14ac:dyDescent="0.25">
      <c r="A203" t="s">
        <v>820</v>
      </c>
      <c r="B203" t="s">
        <v>821</v>
      </c>
      <c r="C203" t="s">
        <v>809</v>
      </c>
      <c r="D203" t="s">
        <v>622</v>
      </c>
      <c r="E203" t="s">
        <v>112</v>
      </c>
    </row>
    <row r="204" spans="1:5" x14ac:dyDescent="0.25">
      <c r="A204" t="s">
        <v>117</v>
      </c>
      <c r="B204" t="s">
        <v>822</v>
      </c>
      <c r="C204" t="s">
        <v>809</v>
      </c>
      <c r="D204" t="s">
        <v>625</v>
      </c>
      <c r="E204" t="s">
        <v>112</v>
      </c>
    </row>
    <row r="205" spans="1:5" x14ac:dyDescent="0.25">
      <c r="A205" t="s">
        <v>679</v>
      </c>
      <c r="B205" t="s">
        <v>823</v>
      </c>
      <c r="C205" t="s">
        <v>809</v>
      </c>
      <c r="D205" t="s">
        <v>622</v>
      </c>
      <c r="E205" t="s">
        <v>112</v>
      </c>
    </row>
    <row r="206" spans="1:5" x14ac:dyDescent="0.25">
      <c r="A206" t="s">
        <v>623</v>
      </c>
      <c r="B206" t="s">
        <v>824</v>
      </c>
      <c r="C206" t="s">
        <v>809</v>
      </c>
      <c r="D206" t="s">
        <v>625</v>
      </c>
      <c r="E206" t="s">
        <v>112</v>
      </c>
    </row>
    <row r="207" spans="1:5" x14ac:dyDescent="0.25">
      <c r="A207" t="s">
        <v>712</v>
      </c>
      <c r="B207" t="s">
        <v>825</v>
      </c>
      <c r="C207" t="s">
        <v>809</v>
      </c>
      <c r="D207" t="s">
        <v>630</v>
      </c>
      <c r="E207" t="s">
        <v>112</v>
      </c>
    </row>
    <row r="208" spans="1:5" x14ac:dyDescent="0.25">
      <c r="A208" t="s">
        <v>268</v>
      </c>
      <c r="B208" t="s">
        <v>826</v>
      </c>
      <c r="C208" t="s">
        <v>809</v>
      </c>
      <c r="D208" t="s">
        <v>625</v>
      </c>
      <c r="E208" t="s">
        <v>112</v>
      </c>
    </row>
    <row r="209" spans="1:5" x14ac:dyDescent="0.25">
      <c r="A209" t="s">
        <v>261</v>
      </c>
      <c r="B209" t="s">
        <v>827</v>
      </c>
      <c r="C209" t="s">
        <v>809</v>
      </c>
      <c r="D209" t="s">
        <v>625</v>
      </c>
      <c r="E209" t="s">
        <v>112</v>
      </c>
    </row>
    <row r="210" spans="1:5" x14ac:dyDescent="0.25">
      <c r="A210" t="s">
        <v>272</v>
      </c>
      <c r="B210" t="s">
        <v>828</v>
      </c>
      <c r="C210" t="s">
        <v>809</v>
      </c>
      <c r="D210" t="s">
        <v>625</v>
      </c>
      <c r="E210" t="s">
        <v>112</v>
      </c>
    </row>
    <row r="211" spans="1:5" x14ac:dyDescent="0.25">
      <c r="A211" t="s">
        <v>752</v>
      </c>
      <c r="B211" t="s">
        <v>829</v>
      </c>
      <c r="C211" t="s">
        <v>809</v>
      </c>
      <c r="D211" t="s">
        <v>630</v>
      </c>
      <c r="E211" t="s">
        <v>112</v>
      </c>
    </row>
    <row r="212" spans="1:5" x14ac:dyDescent="0.25">
      <c r="A212" t="s">
        <v>268</v>
      </c>
      <c r="B212" t="s">
        <v>830</v>
      </c>
      <c r="C212" t="s">
        <v>809</v>
      </c>
      <c r="D212" t="s">
        <v>625</v>
      </c>
      <c r="E212" t="s">
        <v>112</v>
      </c>
    </row>
    <row r="213" spans="1:5" x14ac:dyDescent="0.25">
      <c r="A213" t="s">
        <v>261</v>
      </c>
      <c r="B213" t="s">
        <v>831</v>
      </c>
      <c r="C213" t="s">
        <v>809</v>
      </c>
      <c r="D213" t="s">
        <v>625</v>
      </c>
      <c r="E213" t="s">
        <v>112</v>
      </c>
    </row>
    <row r="214" spans="1:5" x14ac:dyDescent="0.25">
      <c r="A214" t="s">
        <v>272</v>
      </c>
      <c r="B214" t="s">
        <v>832</v>
      </c>
      <c r="C214" t="s">
        <v>809</v>
      </c>
      <c r="D214" t="s">
        <v>625</v>
      </c>
      <c r="E214" t="s">
        <v>112</v>
      </c>
    </row>
    <row r="215" spans="1:5" x14ac:dyDescent="0.25">
      <c r="A215" t="s">
        <v>756</v>
      </c>
      <c r="B215" t="s">
        <v>833</v>
      </c>
      <c r="C215" t="s">
        <v>809</v>
      </c>
      <c r="D215" t="s">
        <v>630</v>
      </c>
      <c r="E215" t="s">
        <v>112</v>
      </c>
    </row>
    <row r="216" spans="1:5" x14ac:dyDescent="0.25">
      <c r="A216" t="s">
        <v>268</v>
      </c>
      <c r="B216" t="s">
        <v>834</v>
      </c>
      <c r="C216" t="s">
        <v>809</v>
      </c>
      <c r="D216" t="s">
        <v>625</v>
      </c>
      <c r="E216" t="s">
        <v>112</v>
      </c>
    </row>
    <row r="217" spans="1:5" x14ac:dyDescent="0.25">
      <c r="A217" t="s">
        <v>261</v>
      </c>
      <c r="B217" t="s">
        <v>835</v>
      </c>
      <c r="C217" t="s">
        <v>809</v>
      </c>
      <c r="D217" t="s">
        <v>625</v>
      </c>
      <c r="E217" t="s">
        <v>112</v>
      </c>
    </row>
    <row r="218" spans="1:5" x14ac:dyDescent="0.25">
      <c r="A218" t="s">
        <v>272</v>
      </c>
      <c r="B218" t="s">
        <v>836</v>
      </c>
      <c r="C218" t="s">
        <v>809</v>
      </c>
      <c r="D218" t="s">
        <v>625</v>
      </c>
      <c r="E218" t="s">
        <v>112</v>
      </c>
    </row>
    <row r="219" spans="1:5" x14ac:dyDescent="0.25">
      <c r="A219" t="s">
        <v>811</v>
      </c>
      <c r="B219" t="s">
        <v>837</v>
      </c>
      <c r="C219" t="s">
        <v>809</v>
      </c>
      <c r="D219" t="s">
        <v>630</v>
      </c>
      <c r="E219" t="s">
        <v>112</v>
      </c>
    </row>
    <row r="220" spans="1:5" x14ac:dyDescent="0.25">
      <c r="A220" t="s">
        <v>268</v>
      </c>
      <c r="B220" t="s">
        <v>838</v>
      </c>
      <c r="C220" t="s">
        <v>809</v>
      </c>
      <c r="D220" t="s">
        <v>625</v>
      </c>
      <c r="E220" t="s">
        <v>112</v>
      </c>
    </row>
    <row r="221" spans="1:5" x14ac:dyDescent="0.25">
      <c r="A221" t="s">
        <v>261</v>
      </c>
      <c r="B221" t="s">
        <v>839</v>
      </c>
      <c r="C221" t="s">
        <v>809</v>
      </c>
      <c r="D221" t="s">
        <v>625</v>
      </c>
      <c r="E221" t="s">
        <v>112</v>
      </c>
    </row>
    <row r="222" spans="1:5" x14ac:dyDescent="0.25">
      <c r="A222" t="s">
        <v>815</v>
      </c>
      <c r="B222" t="s">
        <v>840</v>
      </c>
      <c r="C222" t="s">
        <v>809</v>
      </c>
      <c r="D222" t="s">
        <v>630</v>
      </c>
      <c r="E222" t="s">
        <v>112</v>
      </c>
    </row>
    <row r="223" spans="1:5" x14ac:dyDescent="0.25">
      <c r="A223" t="s">
        <v>268</v>
      </c>
      <c r="B223" t="s">
        <v>841</v>
      </c>
      <c r="C223" t="s">
        <v>809</v>
      </c>
      <c r="D223" t="s">
        <v>625</v>
      </c>
      <c r="E223" t="s">
        <v>112</v>
      </c>
    </row>
    <row r="224" spans="1:5" x14ac:dyDescent="0.25">
      <c r="A224" t="s">
        <v>261</v>
      </c>
      <c r="B224" t="s">
        <v>842</v>
      </c>
      <c r="C224" t="s">
        <v>809</v>
      </c>
      <c r="D224" t="s">
        <v>625</v>
      </c>
      <c r="E224" t="s">
        <v>112</v>
      </c>
    </row>
    <row r="225" spans="1:5" x14ac:dyDescent="0.25">
      <c r="A225" t="s">
        <v>272</v>
      </c>
      <c r="B225" t="s">
        <v>843</v>
      </c>
      <c r="C225" t="s">
        <v>809</v>
      </c>
      <c r="D225" t="s">
        <v>625</v>
      </c>
      <c r="E225" t="s">
        <v>112</v>
      </c>
    </row>
    <row r="226" spans="1:5" x14ac:dyDescent="0.25">
      <c r="A226" t="s">
        <v>820</v>
      </c>
      <c r="B226" t="s">
        <v>844</v>
      </c>
      <c r="C226" t="s">
        <v>809</v>
      </c>
      <c r="D226" t="s">
        <v>622</v>
      </c>
      <c r="E226" t="s">
        <v>112</v>
      </c>
    </row>
    <row r="227" spans="1:5" x14ac:dyDescent="0.25">
      <c r="A227" t="s">
        <v>117</v>
      </c>
      <c r="B227" t="s">
        <v>845</v>
      </c>
      <c r="C227" t="s">
        <v>809</v>
      </c>
      <c r="D227" t="s">
        <v>625</v>
      </c>
      <c r="E227" t="s">
        <v>112</v>
      </c>
    </row>
    <row r="228" spans="1:5" x14ac:dyDescent="0.25">
      <c r="A228" t="s">
        <v>679</v>
      </c>
      <c r="B228" t="s">
        <v>846</v>
      </c>
      <c r="C228" t="s">
        <v>809</v>
      </c>
      <c r="D228" t="s">
        <v>622</v>
      </c>
      <c r="E228" t="s">
        <v>112</v>
      </c>
    </row>
    <row r="229" spans="1:5" x14ac:dyDescent="0.25">
      <c r="A229" t="s">
        <v>623</v>
      </c>
      <c r="B229" t="s">
        <v>847</v>
      </c>
      <c r="C229" t="s">
        <v>809</v>
      </c>
      <c r="D229" t="s">
        <v>625</v>
      </c>
      <c r="E229" t="s">
        <v>112</v>
      </c>
    </row>
    <row r="230" spans="1:5" x14ac:dyDescent="0.25">
      <c r="A230" t="s">
        <v>712</v>
      </c>
      <c r="B230" t="s">
        <v>848</v>
      </c>
      <c r="C230" t="s">
        <v>809</v>
      </c>
      <c r="D230" t="s">
        <v>630</v>
      </c>
      <c r="E230" t="s">
        <v>112</v>
      </c>
    </row>
    <row r="231" spans="1:5" x14ac:dyDescent="0.25">
      <c r="A231" t="s">
        <v>268</v>
      </c>
      <c r="B231" t="s">
        <v>849</v>
      </c>
      <c r="C231" t="s">
        <v>809</v>
      </c>
      <c r="D231" t="s">
        <v>625</v>
      </c>
      <c r="E231" t="s">
        <v>112</v>
      </c>
    </row>
    <row r="232" spans="1:5" x14ac:dyDescent="0.25">
      <c r="A232" t="s">
        <v>261</v>
      </c>
      <c r="B232" t="s">
        <v>850</v>
      </c>
      <c r="C232" t="s">
        <v>809</v>
      </c>
      <c r="D232" t="s">
        <v>625</v>
      </c>
      <c r="E232" t="s">
        <v>112</v>
      </c>
    </row>
    <row r="233" spans="1:5" x14ac:dyDescent="0.25">
      <c r="A233" t="s">
        <v>272</v>
      </c>
      <c r="B233" t="s">
        <v>851</v>
      </c>
      <c r="C233" t="s">
        <v>809</v>
      </c>
      <c r="D233" t="s">
        <v>625</v>
      </c>
      <c r="E233" t="s">
        <v>112</v>
      </c>
    </row>
    <row r="234" spans="1:5" x14ac:dyDescent="0.25">
      <c r="A234" t="s">
        <v>756</v>
      </c>
      <c r="B234" t="s">
        <v>852</v>
      </c>
      <c r="C234" t="s">
        <v>809</v>
      </c>
      <c r="D234" t="s">
        <v>630</v>
      </c>
      <c r="E234" t="s">
        <v>112</v>
      </c>
    </row>
    <row r="235" spans="1:5" x14ac:dyDescent="0.25">
      <c r="A235" t="s">
        <v>268</v>
      </c>
      <c r="B235" t="s">
        <v>853</v>
      </c>
      <c r="C235" t="s">
        <v>809</v>
      </c>
      <c r="D235" t="s">
        <v>625</v>
      </c>
      <c r="E235" t="s">
        <v>112</v>
      </c>
    </row>
    <row r="236" spans="1:5" x14ac:dyDescent="0.25">
      <c r="A236" t="s">
        <v>261</v>
      </c>
      <c r="B236" t="s">
        <v>854</v>
      </c>
      <c r="C236" t="s">
        <v>809</v>
      </c>
      <c r="D236" t="s">
        <v>625</v>
      </c>
      <c r="E236" t="s">
        <v>112</v>
      </c>
    </row>
    <row r="237" spans="1:5" x14ac:dyDescent="0.25">
      <c r="A237" t="s">
        <v>272</v>
      </c>
      <c r="B237" t="s">
        <v>855</v>
      </c>
      <c r="C237" t="s">
        <v>809</v>
      </c>
      <c r="D237" t="s">
        <v>625</v>
      </c>
      <c r="E237" t="s">
        <v>112</v>
      </c>
    </row>
    <row r="238" spans="1:5" x14ac:dyDescent="0.25">
      <c r="A238" t="s">
        <v>811</v>
      </c>
      <c r="B238" t="s">
        <v>856</v>
      </c>
      <c r="C238" t="s">
        <v>809</v>
      </c>
      <c r="D238" t="s">
        <v>630</v>
      </c>
      <c r="E238" t="s">
        <v>112</v>
      </c>
    </row>
    <row r="239" spans="1:5" x14ac:dyDescent="0.25">
      <c r="A239" t="s">
        <v>268</v>
      </c>
      <c r="B239" t="s">
        <v>857</v>
      </c>
      <c r="C239" t="s">
        <v>809</v>
      </c>
      <c r="D239" t="s">
        <v>625</v>
      </c>
      <c r="E239" t="s">
        <v>112</v>
      </c>
    </row>
    <row r="240" spans="1:5" x14ac:dyDescent="0.25">
      <c r="A240" t="s">
        <v>261</v>
      </c>
      <c r="B240" t="s">
        <v>858</v>
      </c>
      <c r="C240" t="s">
        <v>809</v>
      </c>
      <c r="D240" t="s">
        <v>625</v>
      </c>
      <c r="E240" t="s">
        <v>112</v>
      </c>
    </row>
    <row r="241" spans="1:5" x14ac:dyDescent="0.25">
      <c r="A241" t="s">
        <v>815</v>
      </c>
      <c r="B241" t="s">
        <v>859</v>
      </c>
      <c r="C241" t="s">
        <v>809</v>
      </c>
      <c r="D241" t="s">
        <v>630</v>
      </c>
      <c r="E241" t="s">
        <v>112</v>
      </c>
    </row>
    <row r="242" spans="1:5" x14ac:dyDescent="0.25">
      <c r="A242" t="s">
        <v>268</v>
      </c>
      <c r="B242" t="s">
        <v>860</v>
      </c>
      <c r="C242" t="s">
        <v>809</v>
      </c>
      <c r="D242" t="s">
        <v>625</v>
      </c>
      <c r="E242" t="s">
        <v>112</v>
      </c>
    </row>
    <row r="243" spans="1:5" x14ac:dyDescent="0.25">
      <c r="A243" t="s">
        <v>261</v>
      </c>
      <c r="B243" t="s">
        <v>861</v>
      </c>
      <c r="C243" t="s">
        <v>809</v>
      </c>
      <c r="D243" t="s">
        <v>625</v>
      </c>
      <c r="E243" t="s">
        <v>112</v>
      </c>
    </row>
    <row r="244" spans="1:5" x14ac:dyDescent="0.25">
      <c r="A244" t="s">
        <v>272</v>
      </c>
      <c r="B244" t="s">
        <v>862</v>
      </c>
      <c r="C244" t="s">
        <v>809</v>
      </c>
      <c r="D244" t="s">
        <v>625</v>
      </c>
      <c r="E244" t="s">
        <v>112</v>
      </c>
    </row>
    <row r="245" spans="1:5" x14ac:dyDescent="0.25">
      <c r="A245" t="s">
        <v>118</v>
      </c>
      <c r="B245" t="s">
        <v>552</v>
      </c>
      <c r="C245" t="s">
        <v>863</v>
      </c>
      <c r="D245" t="s">
        <v>630</v>
      </c>
      <c r="E245" t="s">
        <v>112</v>
      </c>
    </row>
    <row r="246" spans="1:5" x14ac:dyDescent="0.25">
      <c r="A246" t="s">
        <v>118</v>
      </c>
      <c r="B246" t="s">
        <v>548</v>
      </c>
      <c r="C246" t="s">
        <v>863</v>
      </c>
      <c r="D246" t="s">
        <v>630</v>
      </c>
      <c r="E246" t="s">
        <v>112</v>
      </c>
    </row>
    <row r="247" spans="1:5" x14ac:dyDescent="0.25">
      <c r="A247" t="s">
        <v>117</v>
      </c>
      <c r="B247" t="s">
        <v>141</v>
      </c>
      <c r="C247" t="s">
        <v>863</v>
      </c>
      <c r="D247" t="s">
        <v>630</v>
      </c>
      <c r="E247" t="s">
        <v>111</v>
      </c>
    </row>
    <row r="248" spans="1:5" x14ac:dyDescent="0.25">
      <c r="A248" t="s">
        <v>864</v>
      </c>
      <c r="B248" t="s">
        <v>865</v>
      </c>
      <c r="C248" t="s">
        <v>863</v>
      </c>
      <c r="D248" t="s">
        <v>630</v>
      </c>
      <c r="E248" t="s">
        <v>112</v>
      </c>
    </row>
    <row r="249" spans="1:5" x14ac:dyDescent="0.25">
      <c r="A249" t="s">
        <v>261</v>
      </c>
      <c r="B249" t="s">
        <v>866</v>
      </c>
      <c r="C249" t="s">
        <v>863</v>
      </c>
      <c r="D249" t="s">
        <v>625</v>
      </c>
      <c r="E249" t="s">
        <v>112</v>
      </c>
    </row>
    <row r="250" spans="1:5" x14ac:dyDescent="0.25">
      <c r="A250" t="s">
        <v>671</v>
      </c>
      <c r="B250" t="s">
        <v>478</v>
      </c>
      <c r="C250" t="s">
        <v>863</v>
      </c>
      <c r="D250" t="s">
        <v>622</v>
      </c>
      <c r="E250" t="s">
        <v>112</v>
      </c>
    </row>
    <row r="251" spans="1:5" x14ac:dyDescent="0.25">
      <c r="A251" t="s">
        <v>117</v>
      </c>
      <c r="B251" t="s">
        <v>867</v>
      </c>
      <c r="C251" t="s">
        <v>863</v>
      </c>
      <c r="D251" t="s">
        <v>625</v>
      </c>
      <c r="E251" t="s">
        <v>112</v>
      </c>
    </row>
    <row r="252" spans="1:5" x14ac:dyDescent="0.25">
      <c r="A252" t="s">
        <v>343</v>
      </c>
      <c r="B252" t="s">
        <v>868</v>
      </c>
      <c r="C252" t="s">
        <v>863</v>
      </c>
      <c r="D252" t="s">
        <v>625</v>
      </c>
      <c r="E252" t="s">
        <v>112</v>
      </c>
    </row>
    <row r="253" spans="1:5" x14ac:dyDescent="0.25">
      <c r="A253" t="s">
        <v>340</v>
      </c>
      <c r="B253" t="s">
        <v>869</v>
      </c>
      <c r="C253" t="s">
        <v>863</v>
      </c>
      <c r="D253" t="s">
        <v>625</v>
      </c>
      <c r="E253" t="s">
        <v>112</v>
      </c>
    </row>
    <row r="254" spans="1:5" x14ac:dyDescent="0.25">
      <c r="A254" t="s">
        <v>341</v>
      </c>
      <c r="B254" t="s">
        <v>870</v>
      </c>
      <c r="C254" t="s">
        <v>863</v>
      </c>
      <c r="D254" t="s">
        <v>625</v>
      </c>
      <c r="E254" t="s">
        <v>112</v>
      </c>
    </row>
    <row r="255" spans="1:5" x14ac:dyDescent="0.25">
      <c r="A255" t="s">
        <v>342</v>
      </c>
      <c r="B255" t="s">
        <v>871</v>
      </c>
      <c r="C255" t="s">
        <v>863</v>
      </c>
      <c r="D255" t="s">
        <v>625</v>
      </c>
      <c r="E255" t="s">
        <v>112</v>
      </c>
    </row>
    <row r="256" spans="1:5" x14ac:dyDescent="0.25">
      <c r="A256" t="s">
        <v>872</v>
      </c>
      <c r="B256" t="s">
        <v>873</v>
      </c>
      <c r="C256" t="s">
        <v>863</v>
      </c>
      <c r="D256" t="s">
        <v>630</v>
      </c>
      <c r="E256" t="s">
        <v>112</v>
      </c>
    </row>
    <row r="257" spans="1:5" x14ac:dyDescent="0.25">
      <c r="A257" t="s">
        <v>261</v>
      </c>
      <c r="B257" t="s">
        <v>874</v>
      </c>
      <c r="C257" t="s">
        <v>863</v>
      </c>
      <c r="D257" t="s">
        <v>625</v>
      </c>
      <c r="E257" t="s">
        <v>112</v>
      </c>
    </row>
    <row r="258" spans="1:5" x14ac:dyDescent="0.25">
      <c r="A258" t="s">
        <v>268</v>
      </c>
      <c r="B258" t="s">
        <v>875</v>
      </c>
      <c r="C258" t="s">
        <v>863</v>
      </c>
      <c r="D258" t="s">
        <v>625</v>
      </c>
      <c r="E258" t="s">
        <v>112</v>
      </c>
    </row>
    <row r="259" spans="1:5" x14ac:dyDescent="0.25">
      <c r="A259" t="s">
        <v>876</v>
      </c>
      <c r="B259" t="s">
        <v>877</v>
      </c>
      <c r="C259" t="s">
        <v>863</v>
      </c>
      <c r="D259" t="s">
        <v>625</v>
      </c>
      <c r="E259" t="s">
        <v>112</v>
      </c>
    </row>
    <row r="260" spans="1:5" x14ac:dyDescent="0.25">
      <c r="A260" t="s">
        <v>341</v>
      </c>
      <c r="B260" t="s">
        <v>878</v>
      </c>
      <c r="C260" t="s">
        <v>863</v>
      </c>
      <c r="D260" t="s">
        <v>625</v>
      </c>
      <c r="E260" t="s">
        <v>112</v>
      </c>
    </row>
    <row r="261" spans="1:5" x14ac:dyDescent="0.25">
      <c r="A261" t="s">
        <v>343</v>
      </c>
      <c r="B261" t="s">
        <v>879</v>
      </c>
      <c r="C261" t="s">
        <v>863</v>
      </c>
      <c r="D261" t="s">
        <v>625</v>
      </c>
      <c r="E261" t="s">
        <v>112</v>
      </c>
    </row>
    <row r="262" spans="1:5" x14ac:dyDescent="0.25">
      <c r="A262" t="s">
        <v>342</v>
      </c>
      <c r="B262" t="s">
        <v>880</v>
      </c>
      <c r="C262" t="s">
        <v>863</v>
      </c>
      <c r="D262" t="s">
        <v>625</v>
      </c>
      <c r="E262" t="s">
        <v>112</v>
      </c>
    </row>
    <row r="263" spans="1:5" x14ac:dyDescent="0.25">
      <c r="A263" t="s">
        <v>261</v>
      </c>
      <c r="B263" t="s">
        <v>881</v>
      </c>
      <c r="C263" t="s">
        <v>863</v>
      </c>
      <c r="D263" t="s">
        <v>625</v>
      </c>
      <c r="E263" t="s">
        <v>112</v>
      </c>
    </row>
    <row r="264" spans="1:5" x14ac:dyDescent="0.25">
      <c r="A264" t="s">
        <v>271</v>
      </c>
      <c r="B264" t="s">
        <v>882</v>
      </c>
      <c r="C264" t="s">
        <v>863</v>
      </c>
      <c r="D264" t="s">
        <v>625</v>
      </c>
      <c r="E264" t="s">
        <v>112</v>
      </c>
    </row>
    <row r="265" spans="1:5" x14ac:dyDescent="0.25">
      <c r="A265" t="s">
        <v>270</v>
      </c>
      <c r="B265" t="s">
        <v>883</v>
      </c>
      <c r="C265" t="s">
        <v>863</v>
      </c>
      <c r="D265" t="s">
        <v>625</v>
      </c>
      <c r="E265" t="s">
        <v>112</v>
      </c>
    </row>
    <row r="266" spans="1:5" x14ac:dyDescent="0.25">
      <c r="A266" t="s">
        <v>269</v>
      </c>
      <c r="B266" t="s">
        <v>884</v>
      </c>
      <c r="C266" t="s">
        <v>863</v>
      </c>
      <c r="D266" t="s">
        <v>625</v>
      </c>
      <c r="E266" t="s">
        <v>112</v>
      </c>
    </row>
    <row r="267" spans="1:5" x14ac:dyDescent="0.25">
      <c r="A267" t="s">
        <v>885</v>
      </c>
      <c r="B267" t="s">
        <v>886</v>
      </c>
      <c r="C267" t="s">
        <v>863</v>
      </c>
      <c r="D267" t="s">
        <v>630</v>
      </c>
      <c r="E267" t="s">
        <v>112</v>
      </c>
    </row>
    <row r="268" spans="1:5" x14ac:dyDescent="0.25">
      <c r="A268" t="s">
        <v>887</v>
      </c>
      <c r="B268" t="s">
        <v>888</v>
      </c>
      <c r="C268" t="s">
        <v>863</v>
      </c>
      <c r="D268" t="s">
        <v>630</v>
      </c>
      <c r="E268" t="s">
        <v>112</v>
      </c>
    </row>
    <row r="269" spans="1:5" x14ac:dyDescent="0.25">
      <c r="A269" t="s">
        <v>889</v>
      </c>
      <c r="B269" t="s">
        <v>890</v>
      </c>
      <c r="C269" t="s">
        <v>863</v>
      </c>
      <c r="D269" t="s">
        <v>630</v>
      </c>
      <c r="E269" t="s">
        <v>112</v>
      </c>
    </row>
    <row r="270" spans="1:5" x14ac:dyDescent="0.25">
      <c r="A270" t="s">
        <v>891</v>
      </c>
      <c r="B270" t="s">
        <v>892</v>
      </c>
      <c r="C270" t="s">
        <v>863</v>
      </c>
      <c r="D270" t="s">
        <v>622</v>
      </c>
      <c r="E270" t="s">
        <v>112</v>
      </c>
    </row>
    <row r="271" spans="1:5" x14ac:dyDescent="0.25">
      <c r="A271" t="s">
        <v>117</v>
      </c>
      <c r="B271" t="s">
        <v>893</v>
      </c>
      <c r="C271" t="s">
        <v>863</v>
      </c>
      <c r="D271" t="s">
        <v>625</v>
      </c>
      <c r="E271" t="s">
        <v>112</v>
      </c>
    </row>
    <row r="272" spans="1:5" x14ac:dyDescent="0.25">
      <c r="A272" t="s">
        <v>340</v>
      </c>
      <c r="B272" t="s">
        <v>894</v>
      </c>
      <c r="C272" t="s">
        <v>863</v>
      </c>
      <c r="D272" t="s">
        <v>625</v>
      </c>
      <c r="E272" t="s">
        <v>112</v>
      </c>
    </row>
    <row r="273" spans="1:5" x14ac:dyDescent="0.25">
      <c r="A273" t="s">
        <v>341</v>
      </c>
      <c r="B273" t="s">
        <v>895</v>
      </c>
      <c r="C273" t="s">
        <v>863</v>
      </c>
      <c r="D273" t="s">
        <v>625</v>
      </c>
      <c r="E273" t="s">
        <v>112</v>
      </c>
    </row>
    <row r="274" spans="1:5" x14ac:dyDescent="0.25">
      <c r="A274" t="s">
        <v>896</v>
      </c>
      <c r="B274" t="s">
        <v>897</v>
      </c>
      <c r="C274" t="s">
        <v>863</v>
      </c>
      <c r="D274" t="s">
        <v>630</v>
      </c>
      <c r="E274" t="s">
        <v>112</v>
      </c>
    </row>
    <row r="275" spans="1:5" x14ac:dyDescent="0.25">
      <c r="A275" t="s">
        <v>268</v>
      </c>
      <c r="B275" t="s">
        <v>898</v>
      </c>
      <c r="C275" t="s">
        <v>863</v>
      </c>
      <c r="D275" t="s">
        <v>625</v>
      </c>
      <c r="E275" t="s">
        <v>112</v>
      </c>
    </row>
    <row r="276" spans="1:5" x14ac:dyDescent="0.25">
      <c r="A276" t="s">
        <v>261</v>
      </c>
      <c r="B276" t="s">
        <v>899</v>
      </c>
      <c r="C276" t="s">
        <v>863</v>
      </c>
      <c r="D276" t="s">
        <v>625</v>
      </c>
      <c r="E276" t="s">
        <v>112</v>
      </c>
    </row>
    <row r="277" spans="1:5" x14ac:dyDescent="0.25">
      <c r="A277" t="s">
        <v>269</v>
      </c>
      <c r="B277" t="s">
        <v>900</v>
      </c>
      <c r="C277" t="s">
        <v>863</v>
      </c>
      <c r="D277" t="s">
        <v>625</v>
      </c>
      <c r="E277" t="s">
        <v>112</v>
      </c>
    </row>
    <row r="278" spans="1:5" x14ac:dyDescent="0.25">
      <c r="A278" t="s">
        <v>800</v>
      </c>
      <c r="B278" t="s">
        <v>901</v>
      </c>
      <c r="C278" t="s">
        <v>863</v>
      </c>
      <c r="D278" t="s">
        <v>630</v>
      </c>
      <c r="E278" t="s">
        <v>112</v>
      </c>
    </row>
    <row r="279" spans="1:5" x14ac:dyDescent="0.25">
      <c r="A279" t="s">
        <v>902</v>
      </c>
      <c r="B279" t="s">
        <v>903</v>
      </c>
      <c r="C279" t="s">
        <v>863</v>
      </c>
      <c r="D279" t="s">
        <v>630</v>
      </c>
      <c r="E279" t="s">
        <v>112</v>
      </c>
    </row>
    <row r="280" spans="1:5" x14ac:dyDescent="0.25">
      <c r="A280" t="s">
        <v>904</v>
      </c>
      <c r="B280" t="s">
        <v>905</v>
      </c>
      <c r="C280" t="s">
        <v>863</v>
      </c>
      <c r="D280" t="s">
        <v>630</v>
      </c>
      <c r="E280" t="s">
        <v>112</v>
      </c>
    </row>
    <row r="281" spans="1:5" x14ac:dyDescent="0.25">
      <c r="A281" t="s">
        <v>272</v>
      </c>
      <c r="B281" t="s">
        <v>906</v>
      </c>
      <c r="C281" t="s">
        <v>863</v>
      </c>
      <c r="D281" t="s">
        <v>625</v>
      </c>
      <c r="E281" t="s">
        <v>112</v>
      </c>
    </row>
    <row r="282" spans="1:5" x14ac:dyDescent="0.25">
      <c r="A282" t="s">
        <v>907</v>
      </c>
      <c r="B282" t="s">
        <v>461</v>
      </c>
      <c r="C282" t="s">
        <v>863</v>
      </c>
      <c r="D282" t="s">
        <v>622</v>
      </c>
      <c r="E282" t="s">
        <v>112</v>
      </c>
    </row>
    <row r="283" spans="1:5" x14ac:dyDescent="0.25">
      <c r="A283" t="s">
        <v>103</v>
      </c>
      <c r="B283" t="s">
        <v>908</v>
      </c>
      <c r="C283" t="s">
        <v>863</v>
      </c>
      <c r="D283" t="s">
        <v>625</v>
      </c>
      <c r="E283" t="s">
        <v>112</v>
      </c>
    </row>
    <row r="284" spans="1:5" x14ac:dyDescent="0.25">
      <c r="A284" t="s">
        <v>261</v>
      </c>
      <c r="B284" t="s">
        <v>909</v>
      </c>
      <c r="C284" t="s">
        <v>863</v>
      </c>
      <c r="D284" t="s">
        <v>625</v>
      </c>
      <c r="E284" t="s">
        <v>112</v>
      </c>
    </row>
    <row r="285" spans="1:5" x14ac:dyDescent="0.25">
      <c r="A285" t="s">
        <v>891</v>
      </c>
      <c r="B285" t="s">
        <v>910</v>
      </c>
      <c r="C285" t="s">
        <v>863</v>
      </c>
      <c r="D285" t="s">
        <v>622</v>
      </c>
      <c r="E285" t="s">
        <v>112</v>
      </c>
    </row>
    <row r="286" spans="1:5" x14ac:dyDescent="0.25">
      <c r="A286" t="s">
        <v>117</v>
      </c>
      <c r="B286" t="s">
        <v>911</v>
      </c>
      <c r="C286" t="s">
        <v>863</v>
      </c>
      <c r="D286" t="s">
        <v>625</v>
      </c>
      <c r="E286" t="s">
        <v>112</v>
      </c>
    </row>
    <row r="287" spans="1:5" x14ac:dyDescent="0.25">
      <c r="A287" t="s">
        <v>261</v>
      </c>
      <c r="B287" t="s">
        <v>912</v>
      </c>
      <c r="C287" t="s">
        <v>863</v>
      </c>
      <c r="D287" t="s">
        <v>625</v>
      </c>
      <c r="E287" t="s">
        <v>112</v>
      </c>
    </row>
    <row r="288" spans="1:5" x14ac:dyDescent="0.25">
      <c r="A288" t="s">
        <v>300</v>
      </c>
      <c r="B288" t="s">
        <v>913</v>
      </c>
      <c r="C288" t="s">
        <v>863</v>
      </c>
      <c r="D288" t="s">
        <v>625</v>
      </c>
      <c r="E288" t="s">
        <v>112</v>
      </c>
    </row>
    <row r="289" spans="1:5" x14ac:dyDescent="0.25">
      <c r="A289" t="s">
        <v>299</v>
      </c>
      <c r="B289" t="s">
        <v>914</v>
      </c>
      <c r="C289" t="s">
        <v>863</v>
      </c>
      <c r="D289" t="s">
        <v>625</v>
      </c>
      <c r="E289" t="s">
        <v>112</v>
      </c>
    </row>
    <row r="290" spans="1:5" x14ac:dyDescent="0.25">
      <c r="A290" t="s">
        <v>261</v>
      </c>
      <c r="B290" t="s">
        <v>915</v>
      </c>
      <c r="C290" t="s">
        <v>863</v>
      </c>
      <c r="D290" t="s">
        <v>625</v>
      </c>
      <c r="E290" t="s">
        <v>112</v>
      </c>
    </row>
    <row r="291" spans="1:5" x14ac:dyDescent="0.25">
      <c r="A291" t="s">
        <v>300</v>
      </c>
      <c r="B291" t="s">
        <v>916</v>
      </c>
      <c r="C291" t="s">
        <v>863</v>
      </c>
      <c r="D291" t="s">
        <v>625</v>
      </c>
      <c r="E291" t="s">
        <v>112</v>
      </c>
    </row>
    <row r="292" spans="1:5" x14ac:dyDescent="0.25">
      <c r="A292" t="s">
        <v>299</v>
      </c>
      <c r="B292" t="s">
        <v>917</v>
      </c>
      <c r="C292" t="s">
        <v>863</v>
      </c>
      <c r="D292" t="s">
        <v>625</v>
      </c>
      <c r="E292" t="s">
        <v>112</v>
      </c>
    </row>
    <row r="293" spans="1:5" x14ac:dyDescent="0.25">
      <c r="A293" t="s">
        <v>804</v>
      </c>
      <c r="B293" t="s">
        <v>918</v>
      </c>
      <c r="C293" t="s">
        <v>863</v>
      </c>
      <c r="D293" t="s">
        <v>630</v>
      </c>
      <c r="E293" t="s">
        <v>112</v>
      </c>
    </row>
    <row r="294" spans="1:5" x14ac:dyDescent="0.25">
      <c r="A294" t="s">
        <v>261</v>
      </c>
      <c r="B294" t="s">
        <v>919</v>
      </c>
      <c r="C294" t="s">
        <v>863</v>
      </c>
      <c r="D294" t="s">
        <v>625</v>
      </c>
      <c r="E294" t="s">
        <v>112</v>
      </c>
    </row>
    <row r="295" spans="1:5" x14ac:dyDescent="0.25">
      <c r="A295" t="s">
        <v>300</v>
      </c>
      <c r="B295" t="s">
        <v>920</v>
      </c>
      <c r="C295" t="s">
        <v>863</v>
      </c>
      <c r="D295" t="s">
        <v>625</v>
      </c>
      <c r="E295" t="s">
        <v>112</v>
      </c>
    </row>
    <row r="296" spans="1:5" x14ac:dyDescent="0.25">
      <c r="A296" t="s">
        <v>299</v>
      </c>
      <c r="B296" t="s">
        <v>921</v>
      </c>
      <c r="C296" t="s">
        <v>863</v>
      </c>
      <c r="D296" t="s">
        <v>625</v>
      </c>
      <c r="E296" t="s">
        <v>112</v>
      </c>
    </row>
    <row r="297" spans="1:5" x14ac:dyDescent="0.25">
      <c r="A297" t="s">
        <v>341</v>
      </c>
      <c r="B297" t="s">
        <v>922</v>
      </c>
      <c r="C297" t="s">
        <v>863</v>
      </c>
      <c r="D297" t="s">
        <v>625</v>
      </c>
      <c r="E297" t="s">
        <v>112</v>
      </c>
    </row>
    <row r="298" spans="1:5" x14ac:dyDescent="0.25">
      <c r="A298" t="s">
        <v>923</v>
      </c>
      <c r="B298" t="s">
        <v>596</v>
      </c>
      <c r="C298" t="s">
        <v>863</v>
      </c>
      <c r="D298" t="s">
        <v>622</v>
      </c>
      <c r="E298" t="s">
        <v>112</v>
      </c>
    </row>
    <row r="299" spans="1:5" x14ac:dyDescent="0.25">
      <c r="A299" t="s">
        <v>103</v>
      </c>
      <c r="B299" t="s">
        <v>924</v>
      </c>
      <c r="C299" t="s">
        <v>863</v>
      </c>
      <c r="D299" t="s">
        <v>625</v>
      </c>
      <c r="E299" t="s">
        <v>112</v>
      </c>
    </row>
    <row r="300" spans="1:5" x14ac:dyDescent="0.25">
      <c r="A300" t="s">
        <v>117</v>
      </c>
      <c r="B300" t="s">
        <v>925</v>
      </c>
      <c r="C300" t="s">
        <v>863</v>
      </c>
      <c r="D300" t="s">
        <v>630</v>
      </c>
      <c r="E300" t="s">
        <v>112</v>
      </c>
    </row>
    <row r="301" spans="1:5" x14ac:dyDescent="0.25">
      <c r="A301" t="s">
        <v>926</v>
      </c>
      <c r="B301" t="s">
        <v>927</v>
      </c>
      <c r="C301" t="s">
        <v>863</v>
      </c>
      <c r="D301" t="s">
        <v>630</v>
      </c>
      <c r="E301" t="s">
        <v>112</v>
      </c>
    </row>
    <row r="302" spans="1:5" x14ac:dyDescent="0.25">
      <c r="A302" t="s">
        <v>928</v>
      </c>
      <c r="B302" t="s">
        <v>929</v>
      </c>
      <c r="C302" t="s">
        <v>863</v>
      </c>
      <c r="D302" t="s">
        <v>630</v>
      </c>
      <c r="E302" t="s">
        <v>111</v>
      </c>
    </row>
    <row r="303" spans="1:5" x14ac:dyDescent="0.25">
      <c r="A303" t="s">
        <v>928</v>
      </c>
      <c r="B303" t="s">
        <v>930</v>
      </c>
      <c r="C303" t="s">
        <v>863</v>
      </c>
      <c r="D303" t="s">
        <v>630</v>
      </c>
      <c r="E303" t="s">
        <v>111</v>
      </c>
    </row>
    <row r="304" spans="1:5" x14ac:dyDescent="0.25">
      <c r="A304" t="s">
        <v>931</v>
      </c>
      <c r="B304" t="s">
        <v>932</v>
      </c>
      <c r="C304" t="s">
        <v>863</v>
      </c>
      <c r="D304" t="s">
        <v>630</v>
      </c>
      <c r="E304" t="s">
        <v>111</v>
      </c>
    </row>
    <row r="305" spans="1:5" x14ac:dyDescent="0.25">
      <c r="A305" t="s">
        <v>261</v>
      </c>
      <c r="B305" t="s">
        <v>933</v>
      </c>
      <c r="C305" t="s">
        <v>863</v>
      </c>
      <c r="D305" t="s">
        <v>625</v>
      </c>
      <c r="E305" t="s">
        <v>111</v>
      </c>
    </row>
    <row r="306" spans="1:5" x14ac:dyDescent="0.25">
      <c r="A306" t="s">
        <v>671</v>
      </c>
      <c r="B306" t="s">
        <v>934</v>
      </c>
      <c r="C306" t="s">
        <v>863</v>
      </c>
      <c r="D306" t="s">
        <v>622</v>
      </c>
      <c r="E306" t="s">
        <v>111</v>
      </c>
    </row>
    <row r="307" spans="1:5" x14ac:dyDescent="0.25">
      <c r="A307" t="s">
        <v>117</v>
      </c>
      <c r="B307" t="s">
        <v>935</v>
      </c>
      <c r="C307" t="s">
        <v>863</v>
      </c>
      <c r="D307" t="s">
        <v>625</v>
      </c>
      <c r="E307" t="s">
        <v>111</v>
      </c>
    </row>
    <row r="308" spans="1:5" x14ac:dyDescent="0.25">
      <c r="A308" t="s">
        <v>343</v>
      </c>
      <c r="B308" t="s">
        <v>936</v>
      </c>
      <c r="C308" t="s">
        <v>863</v>
      </c>
      <c r="D308" t="s">
        <v>625</v>
      </c>
      <c r="E308" t="s">
        <v>111</v>
      </c>
    </row>
    <row r="309" spans="1:5" x14ac:dyDescent="0.25">
      <c r="A309" t="s">
        <v>342</v>
      </c>
      <c r="B309" t="s">
        <v>937</v>
      </c>
      <c r="C309" t="s">
        <v>863</v>
      </c>
      <c r="D309" t="s">
        <v>625</v>
      </c>
      <c r="E309" t="s">
        <v>111</v>
      </c>
    </row>
    <row r="310" spans="1:5" x14ac:dyDescent="0.25">
      <c r="A310" t="s">
        <v>699</v>
      </c>
      <c r="B310" t="s">
        <v>938</v>
      </c>
      <c r="C310" t="s">
        <v>863</v>
      </c>
      <c r="D310" t="s">
        <v>630</v>
      </c>
      <c r="E310" t="s">
        <v>112</v>
      </c>
    </row>
    <row r="311" spans="1:5" x14ac:dyDescent="0.25">
      <c r="A311" t="s">
        <v>939</v>
      </c>
      <c r="B311" t="s">
        <v>940</v>
      </c>
      <c r="C311" t="s">
        <v>863</v>
      </c>
      <c r="D311" t="s">
        <v>625</v>
      </c>
      <c r="E311" t="s">
        <v>112</v>
      </c>
    </row>
    <row r="312" spans="1:5" x14ac:dyDescent="0.25">
      <c r="A312" t="s">
        <v>272</v>
      </c>
      <c r="B312" t="s">
        <v>941</v>
      </c>
      <c r="C312" t="s">
        <v>863</v>
      </c>
      <c r="D312" t="s">
        <v>625</v>
      </c>
      <c r="E312" t="s">
        <v>112</v>
      </c>
    </row>
    <row r="313" spans="1:5" x14ac:dyDescent="0.25">
      <c r="A313" t="s">
        <v>261</v>
      </c>
      <c r="B313" t="s">
        <v>942</v>
      </c>
      <c r="C313" t="s">
        <v>863</v>
      </c>
      <c r="D313" t="s">
        <v>625</v>
      </c>
      <c r="E313" t="s">
        <v>112</v>
      </c>
    </row>
    <row r="314" spans="1:5" x14ac:dyDescent="0.25">
      <c r="A314" t="s">
        <v>943</v>
      </c>
      <c r="B314" t="s">
        <v>320</v>
      </c>
      <c r="C314" t="s">
        <v>944</v>
      </c>
      <c r="D314" t="s">
        <v>630</v>
      </c>
      <c r="E314" t="s">
        <v>111</v>
      </c>
    </row>
    <row r="315" spans="1:5" x14ac:dyDescent="0.25">
      <c r="A315" t="s">
        <v>945</v>
      </c>
      <c r="B315" t="s">
        <v>946</v>
      </c>
      <c r="C315" t="s">
        <v>944</v>
      </c>
      <c r="D315" t="s">
        <v>630</v>
      </c>
      <c r="E315" t="s">
        <v>112</v>
      </c>
    </row>
    <row r="316" spans="1:5" x14ac:dyDescent="0.25">
      <c r="A316" t="s">
        <v>261</v>
      </c>
      <c r="B316" t="s">
        <v>947</v>
      </c>
      <c r="C316" t="s">
        <v>944</v>
      </c>
      <c r="D316" t="s">
        <v>625</v>
      </c>
      <c r="E316" t="s">
        <v>112</v>
      </c>
    </row>
    <row r="317" spans="1:5" x14ac:dyDescent="0.25">
      <c r="A317" t="s">
        <v>269</v>
      </c>
      <c r="B317" t="s">
        <v>948</v>
      </c>
      <c r="C317" t="s">
        <v>944</v>
      </c>
      <c r="D317" t="s">
        <v>625</v>
      </c>
      <c r="E317" t="s">
        <v>112</v>
      </c>
    </row>
    <row r="318" spans="1:5" x14ac:dyDescent="0.25">
      <c r="A318" t="s">
        <v>268</v>
      </c>
      <c r="B318" t="s">
        <v>949</v>
      </c>
      <c r="C318" t="s">
        <v>944</v>
      </c>
      <c r="D318" t="s">
        <v>625</v>
      </c>
      <c r="E318" t="s">
        <v>112</v>
      </c>
    </row>
    <row r="319" spans="1:5" x14ac:dyDescent="0.25">
      <c r="A319" t="s">
        <v>950</v>
      </c>
      <c r="B319" t="s">
        <v>951</v>
      </c>
      <c r="C319" t="s">
        <v>944</v>
      </c>
      <c r="D319" t="s">
        <v>630</v>
      </c>
      <c r="E319" t="s">
        <v>112</v>
      </c>
    </row>
    <row r="320" spans="1:5" x14ac:dyDescent="0.25">
      <c r="A320" t="s">
        <v>261</v>
      </c>
      <c r="B320" t="s">
        <v>952</v>
      </c>
      <c r="C320" t="s">
        <v>944</v>
      </c>
      <c r="D320" t="s">
        <v>625</v>
      </c>
      <c r="E320" t="s">
        <v>112</v>
      </c>
    </row>
    <row r="321" spans="1:5" x14ac:dyDescent="0.25">
      <c r="A321" t="s">
        <v>269</v>
      </c>
      <c r="B321" t="s">
        <v>953</v>
      </c>
      <c r="C321" t="s">
        <v>944</v>
      </c>
      <c r="D321" t="s">
        <v>625</v>
      </c>
      <c r="E321" t="s">
        <v>112</v>
      </c>
    </row>
    <row r="322" spans="1:5" x14ac:dyDescent="0.25">
      <c r="A322" t="s">
        <v>268</v>
      </c>
      <c r="B322" t="s">
        <v>954</v>
      </c>
      <c r="C322" t="s">
        <v>944</v>
      </c>
      <c r="D322" t="s">
        <v>625</v>
      </c>
      <c r="E322" t="s">
        <v>112</v>
      </c>
    </row>
    <row r="323" spans="1:5" x14ac:dyDescent="0.25">
      <c r="A323" t="s">
        <v>300</v>
      </c>
      <c r="B323" t="s">
        <v>955</v>
      </c>
      <c r="C323" t="s">
        <v>944</v>
      </c>
      <c r="D323" t="s">
        <v>625</v>
      </c>
      <c r="E323"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5E4B14CAE0794BBA76749019BEDAFD" ma:contentTypeVersion="2" ma:contentTypeDescription="Create a new document." ma:contentTypeScope="" ma:versionID="7e8f083d54fb8f98c28d609697373e77">
  <xsd:schema xmlns:xsd="http://www.w3.org/2001/XMLSchema" xmlns:xs="http://www.w3.org/2001/XMLSchema" xmlns:p="http://schemas.microsoft.com/office/2006/metadata/properties" xmlns:ns2="c1e63f73-2b16-46a0-94d9-b08dde3039d7" targetNamespace="http://schemas.microsoft.com/office/2006/metadata/properties" ma:root="true" ma:fieldsID="b3c9a3a28a489059020da38f7a939b45" ns2:_="">
    <xsd:import namespace="c1e63f73-2b16-46a0-94d9-b08dde3039d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63f73-2b16-46a0-94d9-b08dde3039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BCE95-0DDE-458E-A141-8F35E07582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e63f73-2b16-46a0-94d9-b08dde3039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B3F181-E7E1-4FBA-8814-FA691E66D479}">
  <ds:schemaRefs>
    <ds:schemaRef ds:uri="http://schemas.microsoft.com/sharepoint/v3/contenttype/forms"/>
  </ds:schemaRefs>
</ds:datastoreItem>
</file>

<file path=customXml/itemProps3.xml><?xml version="1.0" encoding="utf-8"?>
<ds:datastoreItem xmlns:ds="http://schemas.openxmlformats.org/officeDocument/2006/customXml" ds:itemID="{D0C5842A-C8ED-4FB1-AB1C-EB0747C5F625}">
  <ds:schemaRefs>
    <ds:schemaRef ds:uri="http://schemas.microsoft.com/office/infopath/2007/PartnerControls"/>
    <ds:schemaRef ds:uri="http://purl.org/dc/elements/1.1/"/>
    <ds:schemaRef ds:uri="http://schemas.microsoft.com/office/2006/metadata/properties"/>
    <ds:schemaRef ds:uri="http://purl.org/dc/terms/"/>
    <ds:schemaRef ds:uri="c1e63f73-2b16-46a0-94d9-b08dde3039d7"/>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MCDS-DCL to ISA-Tab</vt:lpstr>
      <vt:lpstr>Study</vt:lpstr>
      <vt:lpstr>A_Microenvironment</vt:lpstr>
      <vt:lpstr>A_CellCycle</vt:lpstr>
      <vt:lpstr>A_CellDeath</vt:lpstr>
      <vt:lpstr>A_Mechanics</vt:lpstr>
      <vt:lpstr>A_GeometricalProperties</vt:lpstr>
      <vt:lpstr>A_Motility</vt:lpstr>
      <vt:lpstr>A_ClinicalStain</vt:lpstr>
      <vt:lpstr>A_S_PKPD</vt:lpstr>
      <vt:lpstr>A_TransportProcesses</vt:lpstr>
      <vt:lpstr>A_StateTransition</vt:lpstr>
      <vt:lpstr>Supported MCDS Elems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dc:creator>
  <cp:lastModifiedBy>Connor</cp:lastModifiedBy>
  <dcterms:created xsi:type="dcterms:W3CDTF">2021-01-22T22:39:42Z</dcterms:created>
  <dcterms:modified xsi:type="dcterms:W3CDTF">2021-04-09T13:22:43Z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0x010100935E4B14CAE0794BBA76749019BEDAFD</vt:lpwstr>
  </property>
</Properties>
</file>