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ADSControl" sheetId="1" r:id="rId1"/>
  </sheets>
  <calcPr calcId="0"/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C27" i="1"/>
  <c r="D27" i="1"/>
  <c r="E27" i="1"/>
  <c r="F27" i="1"/>
  <c r="G27" i="1"/>
  <c r="B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</calcChain>
</file>

<file path=xl/sharedStrings.xml><?xml version="1.0" encoding="utf-8"?>
<sst xmlns="http://schemas.openxmlformats.org/spreadsheetml/2006/main" count="100" uniqueCount="50">
  <si>
    <t>NonStaphylococcusgenera</t>
  </si>
  <si>
    <t>S.epidermidis</t>
  </si>
  <si>
    <t>S.hominis</t>
  </si>
  <si>
    <t>S.capitis</t>
  </si>
  <si>
    <t>OtherStaphylococcus</t>
  </si>
  <si>
    <t>S.aureus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</si>
  <si>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</si>
  <si>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</si>
  <si>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</si>
  <si>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</si>
  <si>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</si>
  <si>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</si>
  <si>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</si>
  <si>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</si>
  <si>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</si>
  <si>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</si>
  <si>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</si>
  <si>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</si>
  <si>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</si>
  <si>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</si>
  <si>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</si>
  <si>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</si>
  <si>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</si>
  <si>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</si>
  <si>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</si>
  <si>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Subject20</t>
  </si>
  <si>
    <t>Subject21</t>
  </si>
  <si>
    <t>Subject22</t>
  </si>
  <si>
    <t>HC01_1</t>
  </si>
  <si>
    <t>HC01_2</t>
  </si>
  <si>
    <t>HC01_3</t>
  </si>
  <si>
    <t>HC01_4</t>
  </si>
  <si>
    <t>HC02_1</t>
  </si>
  <si>
    <t>HC02_2</t>
  </si>
  <si>
    <t>HC03_1</t>
  </si>
  <si>
    <t>HC03_2</t>
  </si>
  <si>
    <t>HC03_3</t>
  </si>
  <si>
    <t>HC04_1</t>
  </si>
  <si>
    <t>HC04_2</t>
  </si>
  <si>
    <t>HC04_3</t>
  </si>
  <si>
    <t>HC05_1</t>
  </si>
  <si>
    <t>HC05_4</t>
  </si>
  <si>
    <t>HC06_1</t>
  </si>
  <si>
    <t>HC06_2</t>
  </si>
  <si>
    <t>HC07_1</t>
  </si>
  <si>
    <t>HC07_2</t>
  </si>
  <si>
    <t>HC08_1</t>
  </si>
  <si>
    <t>HC09_1</t>
  </si>
  <si>
    <t>HC10_1</t>
  </si>
  <si>
    <t>HC11_1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</si>
</sst>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19" fillId="33" borderId="0" xfId="42" applyFont="1" applyFill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13" workbookViewId="0">
      <selection activeCell="A26" sqref="A26:G4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25">
      <c r="A2" t="s">
        <v>6</v>
      </c>
      <c r="B2">
        <v>0.87514953299999998</v>
      </c>
      <c r="C2">
        <v>1.3854770000000001E-2</v>
      </c>
      <c r="D2">
        <v>4.3810152999999998E-2</v>
      </c>
      <c r="E2">
        <v>5.7102655000000002E-2</v>
      </c>
      <c r="F2">
        <v>1.0082891E-2</v>
      </c>
      <c r="G2">
        <v>0</v>
      </c>
      <c r="I2" t="s">
        <v>6</v>
      </c>
      <c r="J2" s="1" t="s">
        <v>28</v>
      </c>
      <c r="K2">
        <v>663</v>
      </c>
      <c r="L2">
        <v>698</v>
      </c>
      <c r="M2">
        <f>SUM(K2:L2)</f>
        <v>1361</v>
      </c>
    </row>
    <row r="3" spans="1:13" x14ac:dyDescent="0.25">
      <c r="A3" t="s">
        <v>7</v>
      </c>
      <c r="B3">
        <v>0.64011667999999999</v>
      </c>
      <c r="C3">
        <v>2.8195623999999999E-2</v>
      </c>
      <c r="D3">
        <v>5.0706955999999997E-2</v>
      </c>
      <c r="E3">
        <v>5.0960027999999997E-2</v>
      </c>
      <c r="F3">
        <v>1.8508706E-2</v>
      </c>
      <c r="G3">
        <v>0.211512008</v>
      </c>
      <c r="I3" t="s">
        <v>7</v>
      </c>
      <c r="J3" s="1" t="s">
        <v>29</v>
      </c>
      <c r="K3">
        <v>562</v>
      </c>
      <c r="L3">
        <v>579</v>
      </c>
      <c r="M3">
        <f t="shared" ref="M3:M23" si="0">SUM(K3:L3)</f>
        <v>1141</v>
      </c>
    </row>
    <row r="4" spans="1:13" x14ac:dyDescent="0.25">
      <c r="A4" t="s">
        <v>8</v>
      </c>
      <c r="B4">
        <v>0.98338579500000001</v>
      </c>
      <c r="C4">
        <v>3.5943680000000001E-3</v>
      </c>
      <c r="D4">
        <v>5.0691440000000003E-3</v>
      </c>
      <c r="E4">
        <v>3.6231890000000002E-3</v>
      </c>
      <c r="F4">
        <v>2.8841409999999998E-3</v>
      </c>
      <c r="G4">
        <v>1.4433650000000001E-3</v>
      </c>
      <c r="I4" t="s">
        <v>8</v>
      </c>
      <c r="J4" s="1" t="s">
        <v>30</v>
      </c>
      <c r="K4">
        <v>690</v>
      </c>
      <c r="L4">
        <v>693</v>
      </c>
      <c r="M4">
        <f t="shared" si="0"/>
        <v>1383</v>
      </c>
    </row>
    <row r="5" spans="1:13" x14ac:dyDescent="0.25">
      <c r="A5" t="s">
        <v>9</v>
      </c>
      <c r="B5">
        <v>0.97320429600000002</v>
      </c>
      <c r="C5">
        <v>4.2176169999999999E-3</v>
      </c>
      <c r="D5">
        <v>9.8660569999999993E-3</v>
      </c>
      <c r="E5">
        <v>3.5330750000000001E-3</v>
      </c>
      <c r="F5">
        <v>3.5292399999999999E-3</v>
      </c>
      <c r="G5">
        <v>5.6497179999999998E-3</v>
      </c>
      <c r="I5" t="s">
        <v>9</v>
      </c>
      <c r="J5" s="1" t="s">
        <v>31</v>
      </c>
      <c r="K5">
        <v>719</v>
      </c>
      <c r="L5">
        <v>712</v>
      </c>
      <c r="M5">
        <f t="shared" si="0"/>
        <v>1431</v>
      </c>
    </row>
    <row r="6" spans="1:13" x14ac:dyDescent="0.25">
      <c r="A6" t="s">
        <v>10</v>
      </c>
      <c r="B6">
        <v>0.97103978800000001</v>
      </c>
      <c r="C6">
        <v>8.9818220000000004E-3</v>
      </c>
      <c r="D6">
        <v>1.7212069999999999E-2</v>
      </c>
      <c r="E6">
        <v>1.3831290000000001E-3</v>
      </c>
      <c r="F6">
        <v>6.8681299999999999E-4</v>
      </c>
      <c r="G6">
        <v>6.9637900000000001E-4</v>
      </c>
      <c r="I6" t="s">
        <v>10</v>
      </c>
      <c r="J6" s="1" t="s">
        <v>32</v>
      </c>
      <c r="K6">
        <v>723</v>
      </c>
      <c r="L6">
        <v>723</v>
      </c>
      <c r="M6">
        <f t="shared" si="0"/>
        <v>1446</v>
      </c>
    </row>
    <row r="7" spans="1:13" x14ac:dyDescent="0.25">
      <c r="A7" t="s">
        <v>11</v>
      </c>
      <c r="B7">
        <v>0.86322721599999996</v>
      </c>
      <c r="C7">
        <v>1.2721734E-2</v>
      </c>
      <c r="D7">
        <v>0.10672730699999999</v>
      </c>
      <c r="E7">
        <v>9.4359909999999995E-3</v>
      </c>
      <c r="F7">
        <v>7.8877530000000008E-3</v>
      </c>
      <c r="G7">
        <v>0</v>
      </c>
      <c r="I7" t="s">
        <v>11</v>
      </c>
      <c r="J7" s="1" t="s">
        <v>33</v>
      </c>
      <c r="K7">
        <v>693</v>
      </c>
      <c r="L7">
        <v>717</v>
      </c>
      <c r="M7">
        <f t="shared" si="0"/>
        <v>1410</v>
      </c>
    </row>
    <row r="8" spans="1:13" x14ac:dyDescent="0.25">
      <c r="A8" t="s">
        <v>12</v>
      </c>
      <c r="B8">
        <v>0.89356448399999999</v>
      </c>
      <c r="C8">
        <v>1.559173E-2</v>
      </c>
      <c r="D8">
        <v>5.6616779999999998E-2</v>
      </c>
      <c r="E8">
        <v>2.9349990000000002E-3</v>
      </c>
      <c r="F8">
        <v>2.3771945999999999E-2</v>
      </c>
      <c r="G8">
        <v>7.5200620000000001E-3</v>
      </c>
      <c r="I8" t="s">
        <v>12</v>
      </c>
      <c r="J8" s="1" t="s">
        <v>34</v>
      </c>
      <c r="K8">
        <v>644</v>
      </c>
      <c r="L8">
        <v>680</v>
      </c>
      <c r="M8">
        <f t="shared" si="0"/>
        <v>1324</v>
      </c>
    </row>
    <row r="9" spans="1:13" x14ac:dyDescent="0.25">
      <c r="A9" t="s">
        <v>13</v>
      </c>
      <c r="B9">
        <v>0.89025572399999997</v>
      </c>
      <c r="C9">
        <v>6.8023179999999999E-3</v>
      </c>
      <c r="D9">
        <v>8.4077816E-2</v>
      </c>
      <c r="E9">
        <v>1.416442E-3</v>
      </c>
      <c r="F9">
        <v>1.5215559E-2</v>
      </c>
      <c r="G9">
        <v>2.2321429999999998E-3</v>
      </c>
      <c r="I9" t="s">
        <v>13</v>
      </c>
      <c r="J9" s="1" t="s">
        <v>35</v>
      </c>
      <c r="K9">
        <v>700</v>
      </c>
      <c r="L9">
        <v>578</v>
      </c>
      <c r="M9">
        <f t="shared" si="0"/>
        <v>1278</v>
      </c>
    </row>
    <row r="10" spans="1:13" x14ac:dyDescent="0.25">
      <c r="A10" t="s">
        <v>14</v>
      </c>
      <c r="B10">
        <v>0.88351214499999997</v>
      </c>
      <c r="C10">
        <v>5.8608985000000002E-2</v>
      </c>
      <c r="D10">
        <v>5.3205883000000002E-2</v>
      </c>
      <c r="E10">
        <v>0</v>
      </c>
      <c r="F10">
        <v>2.343796E-3</v>
      </c>
      <c r="G10">
        <v>2.3291929999999998E-3</v>
      </c>
      <c r="I10" t="s">
        <v>14</v>
      </c>
      <c r="J10" s="1" t="s">
        <v>36</v>
      </c>
      <c r="K10">
        <v>669</v>
      </c>
      <c r="L10">
        <v>623</v>
      </c>
      <c r="M10">
        <f t="shared" si="0"/>
        <v>1292</v>
      </c>
    </row>
    <row r="11" spans="1:13" x14ac:dyDescent="0.25">
      <c r="A11" t="s">
        <v>15</v>
      </c>
      <c r="B11">
        <v>0.96269380199999999</v>
      </c>
      <c r="C11">
        <v>2.2639940000000001E-3</v>
      </c>
      <c r="D11">
        <v>1.9715877E-2</v>
      </c>
      <c r="E11">
        <v>7.86164E-4</v>
      </c>
      <c r="F11">
        <v>1.4540165000000001E-2</v>
      </c>
      <c r="G11">
        <v>0</v>
      </c>
      <c r="I11" t="s">
        <v>15</v>
      </c>
      <c r="J11" s="1" t="s">
        <v>37</v>
      </c>
      <c r="K11">
        <v>689</v>
      </c>
      <c r="L11">
        <v>349</v>
      </c>
      <c r="M11">
        <f t="shared" si="0"/>
        <v>1038</v>
      </c>
    </row>
    <row r="12" spans="1:13" x14ac:dyDescent="0.25">
      <c r="A12" t="s">
        <v>16</v>
      </c>
      <c r="B12">
        <v>0.94354214700000005</v>
      </c>
      <c r="C12">
        <v>2.9715169999999999E-3</v>
      </c>
      <c r="D12">
        <v>3.2984331999999998E-2</v>
      </c>
      <c r="E12">
        <v>0</v>
      </c>
      <c r="F12">
        <v>1.9054878000000001E-2</v>
      </c>
      <c r="G12">
        <v>1.4471270000000001E-3</v>
      </c>
      <c r="I12" t="s">
        <v>16</v>
      </c>
      <c r="J12" s="1" t="s">
        <v>38</v>
      </c>
      <c r="K12">
        <v>720</v>
      </c>
      <c r="L12">
        <v>691</v>
      </c>
      <c r="M12">
        <f t="shared" si="0"/>
        <v>1411</v>
      </c>
    </row>
    <row r="13" spans="1:13" x14ac:dyDescent="0.25">
      <c r="A13" t="s">
        <v>17</v>
      </c>
      <c r="B13">
        <v>0.99468085100000003</v>
      </c>
      <c r="C13">
        <v>0</v>
      </c>
      <c r="D13">
        <v>5.3191489999999996E-3</v>
      </c>
      <c r="E13">
        <v>0</v>
      </c>
      <c r="F13">
        <v>0</v>
      </c>
      <c r="G13">
        <v>0</v>
      </c>
      <c r="I13" t="s">
        <v>17</v>
      </c>
      <c r="J13" s="1" t="s">
        <v>39</v>
      </c>
      <c r="K13">
        <v>689</v>
      </c>
      <c r="L13">
        <v>689</v>
      </c>
      <c r="M13">
        <f t="shared" si="0"/>
        <v>1378</v>
      </c>
    </row>
    <row r="14" spans="1:13" x14ac:dyDescent="0.25">
      <c r="A14" t="s">
        <v>18</v>
      </c>
      <c r="B14">
        <v>0.94253167299999996</v>
      </c>
      <c r="C14">
        <v>1.5038335999999999E-2</v>
      </c>
      <c r="D14">
        <v>2.5062656999999999E-2</v>
      </c>
      <c r="E14">
        <v>1.3181172999999999E-2</v>
      </c>
      <c r="F14">
        <v>4.1861620000000002E-3</v>
      </c>
      <c r="G14">
        <v>0</v>
      </c>
      <c r="I14" t="s">
        <v>18</v>
      </c>
      <c r="J14" s="1" t="s">
        <v>40</v>
      </c>
      <c r="K14">
        <v>607</v>
      </c>
      <c r="L14">
        <v>718</v>
      </c>
      <c r="M14">
        <f t="shared" si="0"/>
        <v>1325</v>
      </c>
    </row>
    <row r="15" spans="1:13" x14ac:dyDescent="0.25">
      <c r="A15" t="s">
        <v>19</v>
      </c>
      <c r="B15">
        <v>0.95125155800000005</v>
      </c>
      <c r="C15">
        <v>7.1244999999999998E-3</v>
      </c>
      <c r="D15">
        <v>1.1400888E-2</v>
      </c>
      <c r="E15">
        <v>1.7702196999999999E-2</v>
      </c>
      <c r="F15">
        <v>1.0447038000000001E-2</v>
      </c>
      <c r="G15">
        <v>2.073821E-3</v>
      </c>
      <c r="I15" t="s">
        <v>19</v>
      </c>
      <c r="J15" s="1" t="s">
        <v>41</v>
      </c>
      <c r="K15">
        <v>725</v>
      </c>
      <c r="L15">
        <v>647</v>
      </c>
      <c r="M15">
        <f t="shared" si="0"/>
        <v>1372</v>
      </c>
    </row>
    <row r="16" spans="1:13" x14ac:dyDescent="0.25">
      <c r="A16" t="s">
        <v>20</v>
      </c>
      <c r="B16">
        <v>0.238176681</v>
      </c>
      <c r="C16">
        <v>0.74907428499999995</v>
      </c>
      <c r="D16">
        <v>7.3964500000000004E-4</v>
      </c>
      <c r="E16">
        <v>1.200939E-2</v>
      </c>
      <c r="F16">
        <v>0</v>
      </c>
      <c r="G16">
        <v>0</v>
      </c>
      <c r="I16" t="s">
        <v>20</v>
      </c>
      <c r="J16" s="1" t="s">
        <v>42</v>
      </c>
      <c r="K16">
        <v>695</v>
      </c>
      <c r="L16">
        <v>731</v>
      </c>
      <c r="M16">
        <f t="shared" si="0"/>
        <v>1426</v>
      </c>
    </row>
    <row r="17" spans="1:14" x14ac:dyDescent="0.25">
      <c r="A17" t="s">
        <v>21</v>
      </c>
      <c r="B17">
        <v>0.47314841400000002</v>
      </c>
      <c r="C17">
        <v>0.45355380000000001</v>
      </c>
      <c r="D17">
        <v>6.1306022000000002E-2</v>
      </c>
      <c r="E17">
        <v>8.1699400000000003E-4</v>
      </c>
      <c r="F17">
        <v>1.1174771999999999E-2</v>
      </c>
      <c r="G17">
        <v>0</v>
      </c>
      <c r="I17" t="s">
        <v>21</v>
      </c>
      <c r="J17" s="1" t="s">
        <v>43</v>
      </c>
      <c r="K17">
        <v>682</v>
      </c>
      <c r="L17">
        <v>580</v>
      </c>
      <c r="M17">
        <f t="shared" si="0"/>
        <v>1262</v>
      </c>
    </row>
    <row r="18" spans="1:14" x14ac:dyDescent="0.25">
      <c r="A18" t="s">
        <v>22</v>
      </c>
      <c r="B18">
        <v>0.43880773499999998</v>
      </c>
      <c r="C18">
        <v>0.41227651100000001</v>
      </c>
      <c r="D18">
        <v>3.4883720999999999E-2</v>
      </c>
      <c r="E18">
        <v>8.5812496000000002E-2</v>
      </c>
      <c r="F18">
        <v>2.8219536999999999E-2</v>
      </c>
      <c r="G18">
        <v>0</v>
      </c>
      <c r="I18" t="s">
        <v>22</v>
      </c>
      <c r="J18" s="1" t="s">
        <v>44</v>
      </c>
      <c r="K18">
        <v>703</v>
      </c>
      <c r="L18">
        <v>663</v>
      </c>
      <c r="M18">
        <f t="shared" si="0"/>
        <v>1366</v>
      </c>
    </row>
    <row r="19" spans="1:14" x14ac:dyDescent="0.25">
      <c r="A19" t="s">
        <v>23</v>
      </c>
      <c r="B19">
        <v>0.74936329700000004</v>
      </c>
      <c r="C19">
        <v>0.16415465700000001</v>
      </c>
      <c r="D19">
        <v>5.3922822000000002E-2</v>
      </c>
      <c r="E19">
        <v>1.4092452E-2</v>
      </c>
      <c r="F19">
        <v>1.8466773999999998E-2</v>
      </c>
      <c r="G19">
        <v>0</v>
      </c>
      <c r="I19" t="s">
        <v>23</v>
      </c>
      <c r="J19" s="1" t="s">
        <v>45</v>
      </c>
      <c r="K19">
        <v>680</v>
      </c>
      <c r="M19">
        <f t="shared" si="0"/>
        <v>680</v>
      </c>
    </row>
    <row r="20" spans="1:14" x14ac:dyDescent="0.25">
      <c r="A20" t="s">
        <v>24</v>
      </c>
      <c r="B20">
        <v>0.98356558000000005</v>
      </c>
      <c r="C20">
        <v>1.3385640000000001E-2</v>
      </c>
      <c r="D20">
        <v>0</v>
      </c>
      <c r="E20">
        <v>0</v>
      </c>
      <c r="F20">
        <v>3.0487800000000001E-3</v>
      </c>
      <c r="G20">
        <v>0</v>
      </c>
      <c r="I20" t="s">
        <v>24</v>
      </c>
      <c r="J20" s="1" t="s">
        <v>46</v>
      </c>
      <c r="K20">
        <v>675</v>
      </c>
      <c r="M20">
        <f t="shared" si="0"/>
        <v>675</v>
      </c>
    </row>
    <row r="21" spans="1:14" x14ac:dyDescent="0.25">
      <c r="A21" t="s">
        <v>25</v>
      </c>
      <c r="B21">
        <v>0.86399014200000002</v>
      </c>
      <c r="C21">
        <v>9.58321E-3</v>
      </c>
      <c r="D21">
        <v>2.3545953000000001E-2</v>
      </c>
      <c r="E21">
        <v>6.0212626999999998E-2</v>
      </c>
      <c r="F21">
        <v>4.2668069000000003E-2</v>
      </c>
      <c r="G21">
        <v>0</v>
      </c>
      <c r="I21" t="s">
        <v>25</v>
      </c>
      <c r="J21" s="1" t="s">
        <v>47</v>
      </c>
      <c r="K21">
        <v>681</v>
      </c>
      <c r="L21">
        <v>678</v>
      </c>
      <c r="M21">
        <f t="shared" si="0"/>
        <v>1359</v>
      </c>
    </row>
    <row r="22" spans="1:14" x14ac:dyDescent="0.25">
      <c r="A22" t="s">
        <v>26</v>
      </c>
      <c r="B22">
        <v>0.94279743599999999</v>
      </c>
      <c r="C22">
        <v>3.633748E-3</v>
      </c>
      <c r="D22">
        <v>1.4017554999999999E-2</v>
      </c>
      <c r="E22">
        <v>1.6494996000000001E-2</v>
      </c>
      <c r="F22">
        <v>2.3056266999999998E-2</v>
      </c>
      <c r="G22">
        <v>0</v>
      </c>
      <c r="I22" t="s">
        <v>26</v>
      </c>
      <c r="J22" s="1" t="s">
        <v>48</v>
      </c>
      <c r="K22">
        <v>706</v>
      </c>
      <c r="L22">
        <v>672</v>
      </c>
      <c r="M22">
        <f t="shared" si="0"/>
        <v>1378</v>
      </c>
    </row>
    <row r="23" spans="1:14" x14ac:dyDescent="0.25">
      <c r="A23" t="s">
        <v>27</v>
      </c>
      <c r="B23">
        <v>0.92584336899999997</v>
      </c>
      <c r="C23">
        <v>1.9855496E-2</v>
      </c>
      <c r="D23">
        <v>2.7910636999999999E-2</v>
      </c>
      <c r="E23">
        <v>2.9326959999999998E-3</v>
      </c>
      <c r="F23">
        <v>2.2737340000000002E-2</v>
      </c>
      <c r="G23">
        <v>7.2046100000000004E-4</v>
      </c>
      <c r="I23" t="s">
        <v>27</v>
      </c>
      <c r="J23" s="1" t="s">
        <v>49</v>
      </c>
      <c r="K23">
        <v>673</v>
      </c>
      <c r="L23">
        <v>671</v>
      </c>
      <c r="M23">
        <f t="shared" si="0"/>
        <v>1344</v>
      </c>
    </row>
    <row r="26" spans="1:14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</row>
    <row r="27" spans="1:14" x14ac:dyDescent="0.25">
      <c r="A27" t="s">
        <v>6</v>
      </c>
      <c r="B27" s="2">
        <f>B2*I27</f>
        <v>1191.078514413</v>
      </c>
      <c r="C27" s="2">
        <f t="shared" ref="C27:G27" si="1">C2*J27</f>
        <v>18.856341970000003</v>
      </c>
      <c r="D27" s="2">
        <f t="shared" si="1"/>
        <v>59.625618232999997</v>
      </c>
      <c r="E27" s="2">
        <f t="shared" si="1"/>
        <v>77.716713455000004</v>
      </c>
      <c r="F27" s="2">
        <f t="shared" si="1"/>
        <v>13.722814651</v>
      </c>
      <c r="G27" s="2">
        <f t="shared" si="1"/>
        <v>0</v>
      </c>
      <c r="I27">
        <v>1361</v>
      </c>
      <c r="J27">
        <v>1361</v>
      </c>
      <c r="K27">
        <v>1361</v>
      </c>
      <c r="L27">
        <v>1361</v>
      </c>
      <c r="M27">
        <v>1361</v>
      </c>
      <c r="N27">
        <v>1361</v>
      </c>
    </row>
    <row r="28" spans="1:14" x14ac:dyDescent="0.25">
      <c r="A28" t="s">
        <v>7</v>
      </c>
      <c r="B28" s="2">
        <f t="shared" ref="B28:B48" si="2">B3*I28</f>
        <v>730.37313187999996</v>
      </c>
      <c r="C28" s="2">
        <f t="shared" ref="C28:C48" si="3">C3*J28</f>
        <v>32.171206984000001</v>
      </c>
      <c r="D28" s="2">
        <f t="shared" ref="D28:D48" si="4">D3*K28</f>
        <v>57.856636795999997</v>
      </c>
      <c r="E28" s="2">
        <f t="shared" ref="E28:E48" si="5">E3*L28</f>
        <v>58.145391947999997</v>
      </c>
      <c r="F28" s="2">
        <f t="shared" ref="F28:F48" si="6">F3*M28</f>
        <v>21.118433545999999</v>
      </c>
      <c r="G28" s="2">
        <f t="shared" ref="G28:G48" si="7">G3*N28</f>
        <v>241.33520112799999</v>
      </c>
      <c r="I28">
        <v>1141</v>
      </c>
      <c r="J28">
        <v>1141</v>
      </c>
      <c r="K28">
        <v>1141</v>
      </c>
      <c r="L28">
        <v>1141</v>
      </c>
      <c r="M28">
        <v>1141</v>
      </c>
      <c r="N28">
        <v>1141</v>
      </c>
    </row>
    <row r="29" spans="1:14" x14ac:dyDescent="0.25">
      <c r="A29" t="s">
        <v>8</v>
      </c>
      <c r="B29" s="2">
        <f t="shared" si="2"/>
        <v>1360.022554485</v>
      </c>
      <c r="C29" s="2">
        <f t="shared" si="3"/>
        <v>4.9710109440000005</v>
      </c>
      <c r="D29" s="2">
        <f t="shared" si="4"/>
        <v>7.0106261520000004</v>
      </c>
      <c r="E29" s="2">
        <f t="shared" si="5"/>
        <v>5.0108703870000006</v>
      </c>
      <c r="F29" s="2">
        <f t="shared" si="6"/>
        <v>3.9887670029999995</v>
      </c>
      <c r="G29" s="2">
        <f t="shared" si="7"/>
        <v>1.996173795</v>
      </c>
      <c r="I29">
        <v>1383</v>
      </c>
      <c r="J29">
        <v>1383</v>
      </c>
      <c r="K29">
        <v>1383</v>
      </c>
      <c r="L29">
        <v>1383</v>
      </c>
      <c r="M29">
        <v>1383</v>
      </c>
      <c r="N29">
        <v>1383</v>
      </c>
    </row>
    <row r="30" spans="1:14" x14ac:dyDescent="0.25">
      <c r="A30" t="s">
        <v>9</v>
      </c>
      <c r="B30" s="2">
        <f t="shared" si="2"/>
        <v>1392.6553475759999</v>
      </c>
      <c r="C30" s="2">
        <f t="shared" si="3"/>
        <v>6.0354099269999999</v>
      </c>
      <c r="D30" s="2">
        <f t="shared" si="4"/>
        <v>14.118327567</v>
      </c>
      <c r="E30" s="2">
        <f t="shared" si="5"/>
        <v>5.0558303250000005</v>
      </c>
      <c r="F30" s="2">
        <f t="shared" si="6"/>
        <v>5.0503424399999997</v>
      </c>
      <c r="G30" s="2">
        <f t="shared" si="7"/>
        <v>8.0847464579999997</v>
      </c>
      <c r="I30">
        <v>1431</v>
      </c>
      <c r="J30">
        <v>1431</v>
      </c>
      <c r="K30">
        <v>1431</v>
      </c>
      <c r="L30">
        <v>1431</v>
      </c>
      <c r="M30">
        <v>1431</v>
      </c>
      <c r="N30">
        <v>1431</v>
      </c>
    </row>
    <row r="31" spans="1:14" x14ac:dyDescent="0.25">
      <c r="A31" t="s">
        <v>10</v>
      </c>
      <c r="B31" s="2">
        <f t="shared" si="2"/>
        <v>1404.123533448</v>
      </c>
      <c r="C31" s="2">
        <f t="shared" si="3"/>
        <v>12.987714612000001</v>
      </c>
      <c r="D31" s="2">
        <f t="shared" si="4"/>
        <v>24.888653219999998</v>
      </c>
      <c r="E31" s="2">
        <f t="shared" si="5"/>
        <v>2.0000045340000003</v>
      </c>
      <c r="F31" s="2">
        <f t="shared" si="6"/>
        <v>0.99313159799999995</v>
      </c>
      <c r="G31" s="2">
        <f t="shared" si="7"/>
        <v>1.0069640340000001</v>
      </c>
      <c r="I31">
        <v>1446</v>
      </c>
      <c r="J31">
        <v>1446</v>
      </c>
      <c r="K31">
        <v>1446</v>
      </c>
      <c r="L31">
        <v>1446</v>
      </c>
      <c r="M31">
        <v>1446</v>
      </c>
      <c r="N31">
        <v>1446</v>
      </c>
    </row>
    <row r="32" spans="1:14" x14ac:dyDescent="0.25">
      <c r="A32" t="s">
        <v>11</v>
      </c>
      <c r="B32" s="2">
        <f t="shared" si="2"/>
        <v>1217.15037456</v>
      </c>
      <c r="C32" s="2">
        <f t="shared" si="3"/>
        <v>17.937644940000002</v>
      </c>
      <c r="D32" s="2">
        <f t="shared" si="4"/>
        <v>150.48550287</v>
      </c>
      <c r="E32" s="2">
        <f t="shared" si="5"/>
        <v>13.30474731</v>
      </c>
      <c r="F32" s="2">
        <f t="shared" si="6"/>
        <v>11.12173173</v>
      </c>
      <c r="G32" s="2">
        <f t="shared" si="7"/>
        <v>0</v>
      </c>
      <c r="I32">
        <v>1410</v>
      </c>
      <c r="J32">
        <v>1410</v>
      </c>
      <c r="K32">
        <v>1410</v>
      </c>
      <c r="L32">
        <v>1410</v>
      </c>
      <c r="M32">
        <v>1410</v>
      </c>
      <c r="N32">
        <v>1410</v>
      </c>
    </row>
    <row r="33" spans="1:14" x14ac:dyDescent="0.25">
      <c r="A33" t="s">
        <v>12</v>
      </c>
      <c r="B33" s="2">
        <f t="shared" si="2"/>
        <v>1183.0793768159999</v>
      </c>
      <c r="C33" s="2">
        <f t="shared" si="3"/>
        <v>20.643450519999998</v>
      </c>
      <c r="D33" s="2">
        <f t="shared" si="4"/>
        <v>74.960616720000004</v>
      </c>
      <c r="E33" s="2">
        <f t="shared" si="5"/>
        <v>3.8859386760000003</v>
      </c>
      <c r="F33" s="2">
        <f t="shared" si="6"/>
        <v>31.474056504</v>
      </c>
      <c r="G33" s="2">
        <f t="shared" si="7"/>
        <v>9.9565620880000001</v>
      </c>
      <c r="I33">
        <v>1324</v>
      </c>
      <c r="J33">
        <v>1324</v>
      </c>
      <c r="K33">
        <v>1324</v>
      </c>
      <c r="L33">
        <v>1324</v>
      </c>
      <c r="M33">
        <v>1324</v>
      </c>
      <c r="N33">
        <v>1324</v>
      </c>
    </row>
    <row r="34" spans="1:14" x14ac:dyDescent="0.25">
      <c r="A34" t="s">
        <v>13</v>
      </c>
      <c r="B34" s="2">
        <f t="shared" si="2"/>
        <v>1137.746815272</v>
      </c>
      <c r="C34" s="2">
        <f t="shared" si="3"/>
        <v>8.6933624040000002</v>
      </c>
      <c r="D34" s="2">
        <f t="shared" si="4"/>
        <v>107.451448848</v>
      </c>
      <c r="E34" s="2">
        <f t="shared" si="5"/>
        <v>1.810212876</v>
      </c>
      <c r="F34" s="2">
        <f t="shared" si="6"/>
        <v>19.445484402000002</v>
      </c>
      <c r="G34" s="2">
        <f t="shared" si="7"/>
        <v>2.8526787539999998</v>
      </c>
      <c r="I34">
        <v>1278</v>
      </c>
      <c r="J34">
        <v>1278</v>
      </c>
      <c r="K34">
        <v>1278</v>
      </c>
      <c r="L34">
        <v>1278</v>
      </c>
      <c r="M34">
        <v>1278</v>
      </c>
      <c r="N34">
        <v>1278</v>
      </c>
    </row>
    <row r="35" spans="1:14" x14ac:dyDescent="0.25">
      <c r="A35" t="s">
        <v>14</v>
      </c>
      <c r="B35" s="2">
        <f t="shared" si="2"/>
        <v>1141.4976913400001</v>
      </c>
      <c r="C35" s="2">
        <f t="shared" si="3"/>
        <v>75.722808620000009</v>
      </c>
      <c r="D35" s="2">
        <f t="shared" si="4"/>
        <v>68.742000836000003</v>
      </c>
      <c r="E35" s="2">
        <f t="shared" si="5"/>
        <v>0</v>
      </c>
      <c r="F35" s="2">
        <f t="shared" si="6"/>
        <v>3.0281844320000002</v>
      </c>
      <c r="G35" s="2">
        <f t="shared" si="7"/>
        <v>3.0093173559999999</v>
      </c>
      <c r="I35">
        <v>1292</v>
      </c>
      <c r="J35">
        <v>1292</v>
      </c>
      <c r="K35">
        <v>1292</v>
      </c>
      <c r="L35">
        <v>1292</v>
      </c>
      <c r="M35">
        <v>1292</v>
      </c>
      <c r="N35">
        <v>1292</v>
      </c>
    </row>
    <row r="36" spans="1:14" x14ac:dyDescent="0.25">
      <c r="A36" t="s">
        <v>15</v>
      </c>
      <c r="B36" s="2">
        <f t="shared" si="2"/>
        <v>999.27616647599996</v>
      </c>
      <c r="C36" s="2">
        <f t="shared" si="3"/>
        <v>2.350025772</v>
      </c>
      <c r="D36" s="2">
        <f t="shared" si="4"/>
        <v>20.465080325999999</v>
      </c>
      <c r="E36" s="2">
        <f t="shared" si="5"/>
        <v>0.81603823200000003</v>
      </c>
      <c r="F36" s="2">
        <f t="shared" si="6"/>
        <v>15.092691270000001</v>
      </c>
      <c r="G36" s="2">
        <f t="shared" si="7"/>
        <v>0</v>
      </c>
      <c r="I36">
        <v>1038</v>
      </c>
      <c r="J36">
        <v>1038</v>
      </c>
      <c r="K36">
        <v>1038</v>
      </c>
      <c r="L36">
        <v>1038</v>
      </c>
      <c r="M36">
        <v>1038</v>
      </c>
      <c r="N36">
        <v>1038</v>
      </c>
    </row>
    <row r="37" spans="1:14" x14ac:dyDescent="0.25">
      <c r="A37" t="s">
        <v>16</v>
      </c>
      <c r="B37" s="2">
        <f t="shared" si="2"/>
        <v>1331.3379694170001</v>
      </c>
      <c r="C37" s="2">
        <f t="shared" si="3"/>
        <v>4.192810487</v>
      </c>
      <c r="D37" s="2">
        <f t="shared" si="4"/>
        <v>46.540892451999994</v>
      </c>
      <c r="E37" s="2">
        <f t="shared" si="5"/>
        <v>0</v>
      </c>
      <c r="F37" s="2">
        <f t="shared" si="6"/>
        <v>26.886432858000003</v>
      </c>
      <c r="G37" s="2">
        <f t="shared" si="7"/>
        <v>2.0418961970000002</v>
      </c>
      <c r="I37">
        <v>1411</v>
      </c>
      <c r="J37">
        <v>1411</v>
      </c>
      <c r="K37">
        <v>1411</v>
      </c>
      <c r="L37">
        <v>1411</v>
      </c>
      <c r="M37">
        <v>1411</v>
      </c>
      <c r="N37">
        <v>1411</v>
      </c>
    </row>
    <row r="38" spans="1:14" x14ac:dyDescent="0.25">
      <c r="A38" t="s">
        <v>17</v>
      </c>
      <c r="B38" s="2">
        <f t="shared" si="2"/>
        <v>1370.6702126780001</v>
      </c>
      <c r="C38" s="2">
        <f t="shared" si="3"/>
        <v>0</v>
      </c>
      <c r="D38" s="2">
        <f t="shared" si="4"/>
        <v>7.3297873219999996</v>
      </c>
      <c r="E38" s="2">
        <f t="shared" si="5"/>
        <v>0</v>
      </c>
      <c r="F38" s="2">
        <f t="shared" si="6"/>
        <v>0</v>
      </c>
      <c r="G38" s="2">
        <f t="shared" si="7"/>
        <v>0</v>
      </c>
      <c r="I38">
        <v>1378</v>
      </c>
      <c r="J38">
        <v>1378</v>
      </c>
      <c r="K38">
        <v>1378</v>
      </c>
      <c r="L38">
        <v>1378</v>
      </c>
      <c r="M38">
        <v>1378</v>
      </c>
      <c r="N38">
        <v>1378</v>
      </c>
    </row>
    <row r="39" spans="1:14" x14ac:dyDescent="0.25">
      <c r="A39" t="s">
        <v>18</v>
      </c>
      <c r="B39" s="2">
        <f t="shared" si="2"/>
        <v>1248.8544667249998</v>
      </c>
      <c r="C39" s="2">
        <f t="shared" si="3"/>
        <v>19.9257952</v>
      </c>
      <c r="D39" s="2">
        <f t="shared" si="4"/>
        <v>33.208020524999995</v>
      </c>
      <c r="E39" s="2">
        <f t="shared" si="5"/>
        <v>17.465054224999999</v>
      </c>
      <c r="F39" s="2">
        <f t="shared" si="6"/>
        <v>5.5466646500000003</v>
      </c>
      <c r="G39" s="2">
        <f t="shared" si="7"/>
        <v>0</v>
      </c>
      <c r="I39">
        <v>1325</v>
      </c>
      <c r="J39">
        <v>1325</v>
      </c>
      <c r="K39">
        <v>1325</v>
      </c>
      <c r="L39">
        <v>1325</v>
      </c>
      <c r="M39">
        <v>1325</v>
      </c>
      <c r="N39">
        <v>1325</v>
      </c>
    </row>
    <row r="40" spans="1:14" x14ac:dyDescent="0.25">
      <c r="A40" t="s">
        <v>19</v>
      </c>
      <c r="B40" s="2">
        <f t="shared" si="2"/>
        <v>1305.117137576</v>
      </c>
      <c r="C40" s="2">
        <f t="shared" si="3"/>
        <v>9.7748139999999992</v>
      </c>
      <c r="D40" s="2">
        <f t="shared" si="4"/>
        <v>15.642018336</v>
      </c>
      <c r="E40" s="2">
        <f t="shared" si="5"/>
        <v>24.287414284</v>
      </c>
      <c r="F40" s="2">
        <f t="shared" si="6"/>
        <v>14.333336136000002</v>
      </c>
      <c r="G40" s="2">
        <f t="shared" si="7"/>
        <v>2.845282412</v>
      </c>
      <c r="I40">
        <v>1372</v>
      </c>
      <c r="J40">
        <v>1372</v>
      </c>
      <c r="K40">
        <v>1372</v>
      </c>
      <c r="L40">
        <v>1372</v>
      </c>
      <c r="M40">
        <v>1372</v>
      </c>
      <c r="N40">
        <v>1372</v>
      </c>
    </row>
    <row r="41" spans="1:14" x14ac:dyDescent="0.25">
      <c r="A41" t="s">
        <v>20</v>
      </c>
      <c r="B41" s="2">
        <f t="shared" si="2"/>
        <v>339.63994710600002</v>
      </c>
      <c r="C41" s="2">
        <f t="shared" si="3"/>
        <v>1068.17993041</v>
      </c>
      <c r="D41" s="2">
        <f t="shared" si="4"/>
        <v>1.0547337700000001</v>
      </c>
      <c r="E41" s="2">
        <f t="shared" si="5"/>
        <v>17.12539014</v>
      </c>
      <c r="F41" s="2">
        <f t="shared" si="6"/>
        <v>0</v>
      </c>
      <c r="G41" s="2">
        <f t="shared" si="7"/>
        <v>0</v>
      </c>
      <c r="I41">
        <v>1426</v>
      </c>
      <c r="J41">
        <v>1426</v>
      </c>
      <c r="K41">
        <v>1426</v>
      </c>
      <c r="L41">
        <v>1426</v>
      </c>
      <c r="M41">
        <v>1426</v>
      </c>
      <c r="N41">
        <v>1426</v>
      </c>
    </row>
    <row r="42" spans="1:14" x14ac:dyDescent="0.25">
      <c r="A42" t="s">
        <v>21</v>
      </c>
      <c r="B42" s="2">
        <f t="shared" si="2"/>
        <v>597.11329846800004</v>
      </c>
      <c r="C42" s="2">
        <f t="shared" si="3"/>
        <v>572.38489560000005</v>
      </c>
      <c r="D42" s="2">
        <f t="shared" si="4"/>
        <v>77.368199763999996</v>
      </c>
      <c r="E42" s="2">
        <f t="shared" si="5"/>
        <v>1.031046428</v>
      </c>
      <c r="F42" s="2">
        <f t="shared" si="6"/>
        <v>14.102562263999999</v>
      </c>
      <c r="G42" s="2">
        <f t="shared" si="7"/>
        <v>0</v>
      </c>
      <c r="I42">
        <v>1262</v>
      </c>
      <c r="J42">
        <v>1262</v>
      </c>
      <c r="K42">
        <v>1262</v>
      </c>
      <c r="L42">
        <v>1262</v>
      </c>
      <c r="M42">
        <v>1262</v>
      </c>
      <c r="N42">
        <v>1262</v>
      </c>
    </row>
    <row r="43" spans="1:14" x14ac:dyDescent="0.25">
      <c r="A43" t="s">
        <v>22</v>
      </c>
      <c r="B43" s="2">
        <f t="shared" si="2"/>
        <v>599.41136600999994</v>
      </c>
      <c r="C43" s="2">
        <f t="shared" si="3"/>
        <v>563.16971402600007</v>
      </c>
      <c r="D43" s="2">
        <f t="shared" si="4"/>
        <v>47.651162886000002</v>
      </c>
      <c r="E43" s="2">
        <f t="shared" si="5"/>
        <v>117.219869536</v>
      </c>
      <c r="F43" s="2">
        <f t="shared" si="6"/>
        <v>38.547887541999998</v>
      </c>
      <c r="G43" s="2">
        <f t="shared" si="7"/>
        <v>0</v>
      </c>
      <c r="I43">
        <v>1366</v>
      </c>
      <c r="J43">
        <v>1366</v>
      </c>
      <c r="K43">
        <v>1366</v>
      </c>
      <c r="L43">
        <v>1366</v>
      </c>
      <c r="M43">
        <v>1366</v>
      </c>
      <c r="N43">
        <v>1366</v>
      </c>
    </row>
    <row r="44" spans="1:14" x14ac:dyDescent="0.25">
      <c r="A44" t="s">
        <v>23</v>
      </c>
      <c r="B44" s="2">
        <f t="shared" si="2"/>
        <v>509.56704196000004</v>
      </c>
      <c r="C44" s="2">
        <f t="shared" si="3"/>
        <v>111.62516676000001</v>
      </c>
      <c r="D44" s="2">
        <f t="shared" si="4"/>
        <v>36.667518960000002</v>
      </c>
      <c r="E44" s="2">
        <f t="shared" si="5"/>
        <v>9.5828673599999998</v>
      </c>
      <c r="F44" s="2">
        <f t="shared" si="6"/>
        <v>12.557406319999998</v>
      </c>
      <c r="G44" s="2">
        <f t="shared" si="7"/>
        <v>0</v>
      </c>
      <c r="I44">
        <v>680</v>
      </c>
      <c r="J44">
        <v>680</v>
      </c>
      <c r="K44">
        <v>680</v>
      </c>
      <c r="L44">
        <v>680</v>
      </c>
      <c r="M44">
        <v>680</v>
      </c>
      <c r="N44">
        <v>680</v>
      </c>
    </row>
    <row r="45" spans="1:14" x14ac:dyDescent="0.25">
      <c r="A45" t="s">
        <v>24</v>
      </c>
      <c r="B45" s="2">
        <f t="shared" si="2"/>
        <v>663.9067665</v>
      </c>
      <c r="C45" s="2">
        <f t="shared" si="3"/>
        <v>9.0353070000000013</v>
      </c>
      <c r="D45" s="2">
        <f t="shared" si="4"/>
        <v>0</v>
      </c>
      <c r="E45" s="2">
        <f t="shared" si="5"/>
        <v>0</v>
      </c>
      <c r="F45" s="2">
        <f t="shared" si="6"/>
        <v>2.0579265000000002</v>
      </c>
      <c r="G45" s="2">
        <f t="shared" si="7"/>
        <v>0</v>
      </c>
      <c r="I45">
        <v>675</v>
      </c>
      <c r="J45">
        <v>675</v>
      </c>
      <c r="K45">
        <v>675</v>
      </c>
      <c r="L45">
        <v>675</v>
      </c>
      <c r="M45">
        <v>675</v>
      </c>
      <c r="N45">
        <v>675</v>
      </c>
    </row>
    <row r="46" spans="1:14" x14ac:dyDescent="0.25">
      <c r="A46" t="s">
        <v>25</v>
      </c>
      <c r="B46" s="2">
        <f t="shared" si="2"/>
        <v>1174.162602978</v>
      </c>
      <c r="C46" s="2">
        <f t="shared" si="3"/>
        <v>13.02358239</v>
      </c>
      <c r="D46" s="2">
        <f t="shared" si="4"/>
        <v>31.998950127000001</v>
      </c>
      <c r="E46" s="2">
        <f t="shared" si="5"/>
        <v>81.828960092999992</v>
      </c>
      <c r="F46" s="2">
        <f t="shared" si="6"/>
        <v>57.985905771000006</v>
      </c>
      <c r="G46" s="2">
        <f t="shared" si="7"/>
        <v>0</v>
      </c>
      <c r="I46">
        <v>1359</v>
      </c>
      <c r="J46">
        <v>1359</v>
      </c>
      <c r="K46">
        <v>1359</v>
      </c>
      <c r="L46">
        <v>1359</v>
      </c>
      <c r="M46">
        <v>1359</v>
      </c>
      <c r="N46">
        <v>1359</v>
      </c>
    </row>
    <row r="47" spans="1:14" x14ac:dyDescent="0.25">
      <c r="A47" t="s">
        <v>26</v>
      </c>
      <c r="B47" s="2">
        <f t="shared" si="2"/>
        <v>1299.1748668079999</v>
      </c>
      <c r="C47" s="2">
        <f t="shared" si="3"/>
        <v>5.0073047439999998</v>
      </c>
      <c r="D47" s="2">
        <f t="shared" si="4"/>
        <v>19.31619079</v>
      </c>
      <c r="E47" s="2">
        <f t="shared" si="5"/>
        <v>22.730104488000002</v>
      </c>
      <c r="F47" s="2">
        <f t="shared" si="6"/>
        <v>31.771535925999999</v>
      </c>
      <c r="G47" s="2">
        <f t="shared" si="7"/>
        <v>0</v>
      </c>
      <c r="I47">
        <v>1378</v>
      </c>
      <c r="J47">
        <v>1378</v>
      </c>
      <c r="K47">
        <v>1378</v>
      </c>
      <c r="L47">
        <v>1378</v>
      </c>
      <c r="M47">
        <v>1378</v>
      </c>
      <c r="N47">
        <v>1378</v>
      </c>
    </row>
    <row r="48" spans="1:14" x14ac:dyDescent="0.25">
      <c r="A48" t="s">
        <v>27</v>
      </c>
      <c r="B48" s="2">
        <f t="shared" si="2"/>
        <v>1244.333487936</v>
      </c>
      <c r="C48" s="2">
        <f t="shared" si="3"/>
        <v>26.685786624000002</v>
      </c>
      <c r="D48" s="2">
        <f t="shared" si="4"/>
        <v>37.511896127999997</v>
      </c>
      <c r="E48" s="2">
        <f t="shared" si="5"/>
        <v>3.9415434239999998</v>
      </c>
      <c r="F48" s="2">
        <f t="shared" si="6"/>
        <v>30.558984960000004</v>
      </c>
      <c r="G48" s="2">
        <f t="shared" si="7"/>
        <v>0.96829958400000005</v>
      </c>
      <c r="I48">
        <v>1344</v>
      </c>
      <c r="J48">
        <v>1344</v>
      </c>
      <c r="K48">
        <v>1344</v>
      </c>
      <c r="L48">
        <v>1344</v>
      </c>
      <c r="M48">
        <v>1344</v>
      </c>
      <c r="N48">
        <v>1344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ADSControl</vt:lpstr>
    </vt:vector>
  </TitlesOfParts>
  <Company>MEDCOM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2014-06-24T19:34:36Z</dcterms:created>
  <dcterms:modified xsi:type="dcterms:W3CDTF">2014-06-24T19:34:36Z</dcterms:modified>
</cp:coreProperties>
</file>