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\Processed\"/>
    </mc:Choice>
  </mc:AlternateContent>
  <xr:revisionPtr revIDLastSave="0" documentId="8_{13E52BA4-BB6E-46D4-BA63-C520EDE23614}" xr6:coauthVersionLast="41" xr6:coauthVersionMax="41" xr10:uidLastSave="{00000000-0000-0000-0000-000000000000}"/>
  <bookViews>
    <workbookView xWindow="345" yWindow="2820" windowWidth="27345" windowHeight="11385" tabRatio="187" xr2:uid="{00000000-000D-0000-FFFF-FFFF00000000}"/>
  </bookViews>
  <sheets>
    <sheet name="EPR Report" sheetId="1" r:id="rId1"/>
  </sheets>
  <definedNames>
    <definedName name="_xlnm.Print_Titles" localSheetId="0">'EPR Report'!$3:$3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3" i="1" l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</calcChain>
</file>

<file path=xl/sharedStrings.xml><?xml version="1.0" encoding="utf-8"?>
<sst xmlns="http://schemas.openxmlformats.org/spreadsheetml/2006/main" count="83" uniqueCount="58">
  <si>
    <t xml:space="preserve">            </t>
  </si>
  <si>
    <t>Status</t>
  </si>
  <si>
    <t>Last Name</t>
  </si>
  <si>
    <t>First Name</t>
  </si>
  <si>
    <t>Hire Class</t>
  </si>
  <si>
    <t>Utilization CUR</t>
  </si>
  <si>
    <t>Utilization YTD</t>
  </si>
  <si>
    <t>Utilization YTD Prev</t>
  </si>
  <si>
    <t>Utilization Yr End</t>
  </si>
  <si>
    <t>Total Hrs CUR</t>
  </si>
  <si>
    <t>Dir CUR</t>
  </si>
  <si>
    <t>Indir CUR</t>
  </si>
  <si>
    <t>Row #</t>
  </si>
  <si>
    <t>Dept.</t>
  </si>
  <si>
    <t>Admin CUR</t>
  </si>
  <si>
    <t>Excused CUR</t>
  </si>
  <si>
    <t>Proposal CUR</t>
  </si>
  <si>
    <t>Training CUR</t>
  </si>
  <si>
    <t>Severance CUR</t>
  </si>
  <si>
    <t>Paid Leave CUR</t>
  </si>
  <si>
    <t>Vac Pay Out CUR</t>
  </si>
  <si>
    <t>Extended CUR</t>
  </si>
  <si>
    <t>Holiday CUR</t>
  </si>
  <si>
    <t>Total Hrs YTD</t>
  </si>
  <si>
    <t>Dir YTD</t>
  </si>
  <si>
    <t>Indir YTD</t>
  </si>
  <si>
    <t>Admin YTD</t>
  </si>
  <si>
    <t>Excused YTD</t>
  </si>
  <si>
    <t>Proposal YTD</t>
  </si>
  <si>
    <t>Training YTD</t>
  </si>
  <si>
    <t>Severance YTD</t>
  </si>
  <si>
    <t>Paid Leave YTD</t>
  </si>
  <si>
    <t>Vac Pay Out YTD</t>
  </si>
  <si>
    <t>Extended YTD</t>
  </si>
  <si>
    <t>Holiday YTD</t>
  </si>
  <si>
    <t xml:space="preserve">Utilization CUR Prev Pay Period </t>
  </si>
  <si>
    <t>Boston Architectural</t>
  </si>
  <si>
    <t>Alston</t>
  </si>
  <si>
    <t>Antonette</t>
  </si>
  <si>
    <t>Full Time</t>
  </si>
  <si>
    <t>A</t>
  </si>
  <si>
    <t>EPR Summary Report for Dep: Boston Architectural</t>
  </si>
  <si>
    <t>Aguilar</t>
  </si>
  <si>
    <t>Gloria</t>
  </si>
  <si>
    <t>Anderson</t>
  </si>
  <si>
    <t>Mark</t>
  </si>
  <si>
    <t>Zychowicz</t>
  </si>
  <si>
    <t>John</t>
  </si>
  <si>
    <t>Luchetti</t>
  </si>
  <si>
    <t>Christopher</t>
  </si>
  <si>
    <t>Lam</t>
  </si>
  <si>
    <t>Thomas</t>
  </si>
  <si>
    <t>Shah</t>
  </si>
  <si>
    <t>Amit</t>
  </si>
  <si>
    <t>Sullivan</t>
  </si>
  <si>
    <t>Woo</t>
  </si>
  <si>
    <t>Grace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</si>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</sst>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00008B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theme="2"/>
      </right>
      <top/>
      <bottom/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 style="thin">
        <color rgb="FF9400D3"/>
      </left>
      <right style="thin">
        <color rgb="FF9400D3"/>
      </right>
      <top style="thin">
        <color rgb="FF9400D3"/>
      </top>
      <bottom style="thin">
        <color rgb="FF9400D3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NumberFormat="1"/>
    <xf numFmtId="0" fontId="5" fillId="0" borderId="0" xfId="0" applyNumberFormat="1" applyFont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2" borderId="2" xfId="2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49" fontId="1" fillId="0" borderId="1" xfId="1" applyNumberFormat="1" applyAlignment="1">
      <alignment wrapText="1"/>
    </xf>
    <xf numFmtId="9" fontId="1" fillId="0" borderId="1" xfId="1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9" fontId="0" fillId="0" borderId="0" xfId="0" applyNumberFormat="1"/>
    <xf numFmtId="9" fontId="0" fillId="0" borderId="0" xfId="3" applyNumberFormat="1" applyFont="1" applyAlignment="1">
      <alignment horizontal="left" vertical="center"/>
    </xf>
    <xf numFmtId="9" fontId="0" fillId="0" borderId="0" xfId="0" applyNumberFormat="1" applyAlignment="1">
      <alignment horizontal="right" vertical="center"/>
    </xf>
    <xf numFmtId="1" fontId="0" fillId="0" borderId="0" xfId="0" applyNumberFormat="1"/>
    <xf numFmtId="1" fontId="4" fillId="3" borderId="4" xfId="1" applyNumberFormat="1" applyFont="1" applyFill="1" applyBorder="1" applyAlignment="1">
      <alignment horizontal="center" vertical="center"/>
    </xf>
    <xf numFmtId="1" fontId="1" fillId="0" borderId="1" xfId="1" applyNumberFormat="1" applyAlignment="1">
      <alignment horizont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wrapText="1"/>
    </xf>
    <xf numFmtId="1" fontId="0" fillId="0" borderId="3" xfId="0" applyNumberFormat="1" applyBorder="1" applyAlignment="1">
      <alignment vertical="center" wrapText="1"/>
    </xf>
    <xf numFmtId="49" fontId="7" fillId="2" borderId="2" xfId="2" applyNumberFormat="1" applyFont="1" applyFill="1" applyAlignment="1">
      <alignment vertical="center"/>
    </xf>
    <xf numFmtId="9" fontId="7" fillId="2" borderId="2" xfId="2" applyNumberFormat="1" applyFont="1" applyFill="1" applyAlignment="1">
      <alignment vertical="center"/>
    </xf>
    <xf numFmtId="9" fontId="7" fillId="2" borderId="2" xfId="2" applyNumberFormat="1" applyFont="1" applyFill="1" applyAlignment="1">
      <alignment horizontal="right" vertical="center"/>
    </xf>
    <xf numFmtId="9" fontId="7" fillId="0" borderId="2" xfId="4" applyNumberFormat="1" applyFont="1" applyFill="1" applyBorder="1" applyAlignment="1">
      <alignment vertical="center"/>
    </xf>
    <xf numFmtId="9" fontId="8" fillId="0" borderId="0" xfId="0" applyNumberFormat="1" applyFont="1" applyFill="1"/>
    <xf numFmtId="9" fontId="8" fillId="0" borderId="0" xfId="0" applyNumberFormat="1" applyFont="1"/>
    <xf numFmtId="14" fontId="8" fillId="0" borderId="0" xfId="0" applyNumberFormat="1" applyFont="1"/>
    <xf numFmtId="1" fontId="8" fillId="0" borderId="0" xfId="0" applyNumberFormat="1" applyFont="1"/>
    <xf numFmtId="14" fontId="0" fillId="0" borderId="0" xfId="0" applyNumberFormat="1"/>
    <xf numFmtId="1" fontId="1" fillId="0" borderId="1" xfId="1" applyNumberFormat="1" applyAlignment="1">
      <alignment wrapText="1"/>
    </xf>
    <xf numFmtId="1" fontId="4" fillId="3" borderId="4" xfId="1" applyNumberFormat="1" applyFont="1" applyFill="1" applyBorder="1" applyAlignment="1">
      <alignment horizontal="center" vertical="center"/>
    </xf>
    <xf numFmtId="14" fontId="4" fillId="3" borderId="4" xfId="1" applyNumberFormat="1" applyFont="1" applyFill="1" applyBorder="1" applyAlignment="1">
      <alignment horizontal="center" vertical="center"/>
    </xf>
    <xf numFmtId="9" fontId="4" fillId="3" borderId="4" xfId="1" applyNumberFormat="1" applyFont="1" applyFill="1" applyBorder="1" applyAlignment="1">
      <alignment horizontal="center" vertical="center"/>
    </xf>
    <xf numFmtId="1" fontId="0" fillId="4" borderId="5" xfId="0" applyNumberFormat="1" applyFill="1" applyBorder="1"/>
    <xf numFmtId="49" fontId="0" fillId="4" borderId="5" xfId="0" applyNumberFormat="1" applyFill="1" applyBorder="1"/>
    <xf numFmtId="49" fontId="0" fillId="4" borderId="5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vertical="center"/>
    </xf>
    <xf numFmtId="49" fontId="0" fillId="4" borderId="5" xfId="0" applyNumberFormat="1" applyFill="1" applyBorder="1" applyAlignment="1">
      <alignment horizontal="left" vertical="center"/>
    </xf>
    <xf numFmtId="9" fontId="0" fillId="4" borderId="5" xfId="0" applyNumberFormat="1" applyFill="1" applyBorder="1"/>
    <xf numFmtId="9" fontId="0" fillId="4" borderId="5" xfId="0" applyNumberFormat="1" applyFill="1" applyBorder="1" applyAlignment="1">
      <alignment horizontal="right"/>
    </xf>
    <xf numFmtId="1" fontId="0" fillId="5" borderId="5" xfId="0" applyNumberFormat="1" applyFill="1" applyBorder="1"/>
    <xf numFmtId="49" fontId="0" fillId="5" borderId="5" xfId="0" applyNumberFormat="1" applyFill="1" applyBorder="1"/>
    <xf numFmtId="49" fontId="0" fillId="5" borderId="5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vertical="center"/>
    </xf>
    <xf numFmtId="49" fontId="0" fillId="5" borderId="5" xfId="0" applyNumberFormat="1" applyFill="1" applyBorder="1" applyAlignment="1">
      <alignment horizontal="left" vertical="center"/>
    </xf>
    <xf numFmtId="9" fontId="0" fillId="5" borderId="5" xfId="0" applyNumberFormat="1" applyFill="1" applyBorder="1"/>
    <xf numFmtId="9" fontId="0" fillId="5" borderId="5" xfId="0" applyNumberFormat="1" applyFill="1" applyBorder="1" applyAlignment="1">
      <alignment horizontal="right"/>
    </xf>
    <xf numFmtId="9" fontId="0" fillId="4" borderId="5" xfId="0" applyNumberFormat="1" applyFill="1" applyBorder="1" applyAlignment="1">
      <alignment horizontal="right" vertical="center"/>
    </xf>
    <xf numFmtId="9" fontId="0" fillId="5" borderId="5" xfId="3" applyNumberFormat="1" applyFont="1" applyFill="1" applyBorder="1" applyAlignment="1">
      <alignment vertical="center"/>
    </xf>
    <xf numFmtId="9" fontId="0" fillId="5" borderId="5" xfId="0" applyNumberFormat="1" applyFill="1" applyBorder="1" applyAlignment="1">
      <alignment horizontal="right" vertical="center"/>
    </xf>
    <xf numFmtId="9" fontId="0" fillId="4" borderId="5" xfId="3" applyNumberFormat="1" applyFont="1" applyFill="1" applyBorder="1" applyAlignment="1">
      <alignment horizontal="left" vertical="center"/>
    </xf>
    <xf numFmtId="9" fontId="0" fillId="5" borderId="5" xfId="3" applyNumberFormat="1" applyFont="1" applyFill="1" applyBorder="1" applyAlignment="1">
      <alignment horizontal="left" vertical="center"/>
    </xf>
    <xf numFmtId="1" fontId="9" fillId="6" borderId="0" xfId="0" applyNumberFormat="1" applyFont="1" applyFill="1"/>
    <xf numFmtId="49" fontId="9" fillId="6" borderId="0" xfId="0" applyNumberFormat="1" applyFont="1" applyFill="1"/>
    <xf numFmtId="49" fontId="9" fillId="6" borderId="0" xfId="0" applyNumberFormat="1" applyFont="1" applyFill="1" applyAlignment="1">
      <alignment horizontal="center" vertical="center"/>
    </xf>
    <xf numFmtId="49" fontId="9" fillId="6" borderId="0" xfId="0" applyNumberFormat="1" applyFont="1" applyFill="1" applyAlignment="1">
      <alignment vertical="center"/>
    </xf>
    <xf numFmtId="49" fontId="9" fillId="6" borderId="0" xfId="0" applyNumberFormat="1" applyFont="1" applyFill="1" applyAlignment="1">
      <alignment horizontal="left" vertical="center"/>
    </xf>
    <xf numFmtId="9" fontId="9" fillId="6" borderId="0" xfId="3" applyNumberFormat="1" applyFont="1" applyFill="1" applyAlignment="1">
      <alignment horizontal="left" vertical="center"/>
    </xf>
    <xf numFmtId="9" fontId="9" fillId="6" borderId="0" xfId="0" applyNumberFormat="1" applyFont="1" applyFill="1" applyAlignment="1">
      <alignment horizontal="right" vertical="center"/>
    </xf>
    <xf numFmtId="1" fontId="9" fillId="6" borderId="0" xfId="0" applyNumberFormat="1" applyFont="1" applyFill="1" applyAlignment="1">
      <alignment vertical="center" wrapText="1"/>
    </xf>
    <xf numFmtId="1" fontId="9" fillId="6" borderId="0" xfId="0" applyNumberFormat="1" applyFont="1" applyFill="1" applyAlignment="1">
      <alignment horizontal="right" vertical="center"/>
    </xf>
    <xf numFmtId="1" fontId="9" fillId="6" borderId="0" xfId="0" applyNumberFormat="1" applyFont="1" applyFill="1" applyAlignment="1">
      <alignment vertical="center"/>
    </xf>
    <xf numFmtId="1" fontId="9" fillId="6" borderId="0" xfId="0" applyNumberFormat="1" applyFont="1" applyFill="1" applyAlignment="1">
      <alignment wrapText="1"/>
    </xf>
  </cellXfs>
  <cellStyles count="5">
    <cellStyle name="Currency" xfId="3" builtinId="4"/>
    <cellStyle name="Heading 1" xfId="2" builtinId="16"/>
    <cellStyle name="Heading 2" xfId="1" builtinId="17"/>
    <cellStyle name="Heading 4" xfId="4" builtinId="19"/>
    <cellStyle name="Normal" xfId="0" builtinId="0"/>
  </cellStyles>
  <dxfs count="0"/>
  <tableStyles count="0" defaultTableStyle="TableStyleMedium2" defaultPivotStyle="PivotStyleLight16"/>
  <colors>
    <mruColors>
      <color rgb="FFFFFFE0"/>
      <color rgb="FFFFFF99"/>
      <color rgb="FFFFFFCC"/>
      <color rgb="FFECFE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38232</xdr:colOff>
      <xdr:row>0</xdr:row>
      <xdr:rowOff>174377</xdr:rowOff>
    </xdr:from>
    <xdr:to>
      <xdr:col>2</xdr:col>
      <xdr:colOff>198073</xdr:colOff>
      <xdr:row>0</xdr:row>
      <xdr:rowOff>551856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72AA4B-CF88-460F-AC53-918CF6E4A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32" y="174377"/>
          <a:ext cx="1931979" cy="377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EZ24"/>
  <sheetViews>
    <sheetView tabSelected="1" zoomScale="70" zoomScaleNormal="7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H3" sqref="H3"/>
    </sheetView>
  </sheetViews>
  <sheetFormatPr defaultColWidth="8.85546875" defaultRowHeight="15" x14ac:dyDescent="0.25"/>
  <cols>
    <col min="1" max="1" width="8.85546875" style="16"/>
    <col min="2" max="2" width="17.5703125" style="4" customWidth="1"/>
    <col min="3" max="3" width="12" style="6" bestFit="1" customWidth="1"/>
    <col min="4" max="4" width="12.42578125" style="7" bestFit="1" customWidth="1"/>
    <col min="5" max="5" width="11.42578125" style="8" customWidth="1"/>
    <col min="6" max="6" width="8.42578125" style="6" customWidth="1"/>
    <col min="7" max="7" width="12.7109375" style="14" customWidth="1"/>
    <col min="8" max="8" width="12.7109375" style="15" customWidth="1"/>
    <col min="9" max="9" width="13.85546875" style="15" customWidth="1"/>
    <col min="10" max="10" width="14.42578125" style="15" customWidth="1"/>
    <col min="11" max="11" width="12.5703125" style="15" customWidth="1"/>
    <col min="12" max="12" width="10.140625" style="19" customWidth="1"/>
    <col min="13" max="13" width="7.140625" style="20" customWidth="1"/>
    <col min="14" max="14" width="6.85546875" style="20" customWidth="1"/>
    <col min="15" max="15" width="8.28515625" style="21" bestFit="1" customWidth="1"/>
    <col min="16" max="16" width="9.7109375" style="21" bestFit="1" customWidth="1"/>
    <col min="17" max="17" width="10.5703125" style="21" bestFit="1" customWidth="1"/>
    <col min="18" max="18" width="10" style="19" bestFit="1" customWidth="1"/>
    <col min="19" max="19" width="12.140625" style="21" bestFit="1" customWidth="1"/>
    <col min="20" max="20" width="12.7109375" style="21" bestFit="1" customWidth="1"/>
    <col min="21" max="21" width="11.5703125" style="21" customWidth="1"/>
    <col min="22" max="22" width="11.28515625" style="22" bestFit="1" customWidth="1"/>
    <col min="23" max="23" width="9.28515625" style="22" bestFit="1" customWidth="1"/>
    <col min="24" max="24" width="10.7109375" style="22" bestFit="1" customWidth="1"/>
    <col min="25" max="25" width="5.28515625" style="22" bestFit="1" customWidth="1"/>
    <col min="26" max="26" width="6.140625" style="16" bestFit="1" customWidth="1"/>
    <col min="27" max="27" width="8.28515625" style="16" bestFit="1" customWidth="1"/>
    <col min="28" max="28" width="9.7109375" style="16" bestFit="1" customWidth="1"/>
    <col min="29" max="29" width="10.5703125" style="16" bestFit="1" customWidth="1"/>
    <col min="30" max="30" width="10" style="16" bestFit="1" customWidth="1"/>
    <col min="31" max="31" width="12.140625" style="16" bestFit="1" customWidth="1"/>
    <col min="32" max="32" width="12.28515625" style="16" customWidth="1"/>
    <col min="33" max="33" width="12.42578125" style="16" customWidth="1"/>
    <col min="34" max="34" width="11.28515625" style="16" bestFit="1" customWidth="1"/>
    <col min="35" max="35" width="9.28515625" style="16" bestFit="1" customWidth="1"/>
    <col min="36" max="16384" width="8.85546875" style="1"/>
  </cols>
  <sheetData>
    <row r="1" spans="1:16380" ht="49.5" customHeight="1" thickBot="1" x14ac:dyDescent="0.4">
      <c r="C1" s="5" t="s">
        <v>0</v>
      </c>
      <c r="D1" s="24"/>
      <c r="E1" s="24"/>
      <c r="F1" s="24"/>
      <c r="G1" s="25" t="s">
        <v>41</v>
      </c>
      <c r="H1" s="26"/>
      <c r="I1" s="27"/>
      <c r="J1" s="28"/>
      <c r="K1" s="29"/>
      <c r="L1" s="30"/>
      <c r="M1" s="31"/>
      <c r="N1" s="31"/>
      <c r="O1" s="16"/>
      <c r="P1" s="16"/>
      <c r="Q1" s="32">
        <v>43811</v>
      </c>
      <c r="R1" s="16"/>
      <c r="S1" s="16"/>
      <c r="T1" s="16"/>
      <c r="U1" s="16"/>
      <c r="V1" s="16"/>
      <c r="W1" s="16"/>
      <c r="X1" s="16"/>
      <c r="Y1" s="16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</row>
    <row r="2" spans="1:16380" s="2" customFormat="1" ht="8.25" customHeight="1" thickTop="1" thickBot="1" x14ac:dyDescent="0.3">
      <c r="A2" s="35"/>
      <c r="B2" s="35"/>
      <c r="C2" s="35"/>
      <c r="D2" s="35"/>
      <c r="E2" s="35"/>
      <c r="F2" s="35"/>
      <c r="G2" s="35"/>
      <c r="H2" s="36"/>
      <c r="I2" s="36"/>
      <c r="J2" s="35"/>
      <c r="K2" s="35"/>
      <c r="L2" s="35"/>
      <c r="M2" s="35"/>
      <c r="N2" s="35"/>
      <c r="O2" s="35"/>
      <c r="P2" s="35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17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</row>
    <row r="3" spans="1:16380" s="12" customFormat="1" ht="55.5" customHeight="1" thickTop="1" thickBot="1" x14ac:dyDescent="0.35">
      <c r="A3" s="33" t="s">
        <v>12</v>
      </c>
      <c r="B3" s="9" t="s">
        <v>13</v>
      </c>
      <c r="C3" s="9" t="s">
        <v>2</v>
      </c>
      <c r="D3" s="9" t="s">
        <v>3</v>
      </c>
      <c r="E3" s="9" t="s">
        <v>4</v>
      </c>
      <c r="F3" s="9" t="s">
        <v>1</v>
      </c>
      <c r="G3" s="10" t="s">
        <v>5</v>
      </c>
      <c r="H3" s="10" t="s">
        <v>35</v>
      </c>
      <c r="I3" s="10" t="s">
        <v>6</v>
      </c>
      <c r="J3" s="10" t="s">
        <v>7</v>
      </c>
      <c r="K3" s="10" t="s">
        <v>8</v>
      </c>
      <c r="L3" s="18" t="s">
        <v>9</v>
      </c>
      <c r="M3" s="18" t="s">
        <v>10</v>
      </c>
      <c r="N3" s="18" t="s">
        <v>11</v>
      </c>
      <c r="O3" s="18" t="s">
        <v>14</v>
      </c>
      <c r="P3" s="18" t="s">
        <v>15</v>
      </c>
      <c r="Q3" s="18" t="s">
        <v>16</v>
      </c>
      <c r="R3" s="18" t="s">
        <v>17</v>
      </c>
      <c r="S3" s="18" t="s">
        <v>18</v>
      </c>
      <c r="T3" s="18" t="s">
        <v>19</v>
      </c>
      <c r="U3" s="18" t="s">
        <v>20</v>
      </c>
      <c r="V3" s="18" t="s">
        <v>21</v>
      </c>
      <c r="W3" s="18" t="s">
        <v>22</v>
      </c>
      <c r="X3" s="18" t="s">
        <v>23</v>
      </c>
      <c r="Y3" s="18" t="s">
        <v>24</v>
      </c>
      <c r="Z3" s="18" t="s">
        <v>25</v>
      </c>
      <c r="AA3" s="18" t="s">
        <v>26</v>
      </c>
      <c r="AB3" s="18" t="s">
        <v>27</v>
      </c>
      <c r="AC3" s="18" t="s">
        <v>28</v>
      </c>
      <c r="AD3" s="18" t="s">
        <v>29</v>
      </c>
      <c r="AE3" s="18" t="s">
        <v>30</v>
      </c>
      <c r="AF3" s="18" t="s">
        <v>31</v>
      </c>
      <c r="AG3" s="18" t="s">
        <v>32</v>
      </c>
      <c r="AH3" s="18" t="s">
        <v>33</v>
      </c>
      <c r="AI3" s="18" t="s">
        <v>34</v>
      </c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  <c r="TCR3" s="11"/>
      <c r="TCS3" s="11"/>
      <c r="TCT3" s="11"/>
      <c r="TCU3" s="11"/>
      <c r="TCV3" s="11"/>
      <c r="TCW3" s="11"/>
      <c r="TCX3" s="11"/>
      <c r="TCY3" s="11"/>
      <c r="TCZ3" s="11"/>
      <c r="TDA3" s="11"/>
      <c r="TDB3" s="11"/>
      <c r="TDC3" s="11"/>
      <c r="TDD3" s="11"/>
      <c r="TDE3" s="11"/>
      <c r="TDF3" s="11"/>
      <c r="TDG3" s="11"/>
      <c r="TDH3" s="11"/>
      <c r="TDI3" s="11"/>
      <c r="TDJ3" s="11"/>
      <c r="TDK3" s="11"/>
      <c r="TDL3" s="11"/>
      <c r="TDM3" s="11"/>
      <c r="TDN3" s="11"/>
      <c r="TDO3" s="11"/>
      <c r="TDP3" s="11"/>
      <c r="TDQ3" s="11"/>
      <c r="TDR3" s="11"/>
      <c r="TDS3" s="11"/>
      <c r="TDT3" s="11"/>
      <c r="TDU3" s="11"/>
      <c r="TDV3" s="11"/>
      <c r="TDW3" s="11"/>
      <c r="TDX3" s="11"/>
      <c r="TDY3" s="11"/>
      <c r="TDZ3" s="11"/>
      <c r="TEA3" s="11"/>
      <c r="TEB3" s="11"/>
      <c r="TEC3" s="11"/>
      <c r="TED3" s="11"/>
      <c r="TEE3" s="11"/>
      <c r="TEF3" s="11"/>
      <c r="TEG3" s="11"/>
      <c r="TEH3" s="11"/>
      <c r="TEI3" s="11"/>
      <c r="TEJ3" s="11"/>
      <c r="TEK3" s="11"/>
      <c r="TEL3" s="11"/>
      <c r="TEM3" s="11"/>
      <c r="TEN3" s="11"/>
      <c r="TEO3" s="11"/>
      <c r="TEP3" s="11"/>
      <c r="TEQ3" s="11"/>
      <c r="TER3" s="11"/>
      <c r="TES3" s="11"/>
      <c r="TET3" s="11"/>
      <c r="TEU3" s="11"/>
      <c r="TEV3" s="11"/>
      <c r="TEW3" s="11"/>
      <c r="TEX3" s="11"/>
      <c r="TEY3" s="11"/>
      <c r="TEZ3" s="11"/>
      <c r="TFA3" s="11"/>
      <c r="TFB3" s="11"/>
      <c r="TFC3" s="11"/>
      <c r="TFD3" s="11"/>
      <c r="TFE3" s="11"/>
      <c r="TFF3" s="11"/>
      <c r="TFG3" s="11"/>
      <c r="TFH3" s="11"/>
      <c r="TFI3" s="11"/>
      <c r="TFJ3" s="11"/>
      <c r="TFK3" s="11"/>
      <c r="TFL3" s="11"/>
      <c r="TFM3" s="11"/>
      <c r="TFN3" s="11"/>
      <c r="TFO3" s="11"/>
      <c r="TFP3" s="11"/>
      <c r="TFQ3" s="11"/>
      <c r="TFR3" s="11"/>
      <c r="TFS3" s="11"/>
      <c r="TFT3" s="11"/>
      <c r="TFU3" s="11"/>
      <c r="TFV3" s="11"/>
      <c r="TFW3" s="11"/>
      <c r="TFX3" s="11"/>
      <c r="TFY3" s="11"/>
      <c r="TFZ3" s="11"/>
      <c r="TGA3" s="11"/>
      <c r="TGB3" s="11"/>
      <c r="TGC3" s="11"/>
      <c r="TGD3" s="11"/>
      <c r="TGE3" s="11"/>
      <c r="TGF3" s="11"/>
      <c r="TGG3" s="11"/>
      <c r="TGH3" s="11"/>
      <c r="TGI3" s="11"/>
      <c r="TGJ3" s="11"/>
      <c r="TGK3" s="11"/>
      <c r="TGL3" s="11"/>
      <c r="TGM3" s="11"/>
      <c r="TGN3" s="11"/>
      <c r="TGO3" s="11"/>
      <c r="TGP3" s="11"/>
      <c r="TGQ3" s="11"/>
      <c r="TGR3" s="11"/>
      <c r="TGS3" s="11"/>
      <c r="TGT3" s="11"/>
      <c r="TGU3" s="11"/>
      <c r="TGV3" s="11"/>
      <c r="TGW3" s="11"/>
      <c r="TGX3" s="11"/>
      <c r="TGY3" s="11"/>
      <c r="TGZ3" s="11"/>
      <c r="THA3" s="11"/>
      <c r="THB3" s="11"/>
      <c r="THC3" s="11"/>
      <c r="THD3" s="11"/>
      <c r="THE3" s="11"/>
      <c r="THF3" s="11"/>
      <c r="THG3" s="11"/>
      <c r="THH3" s="11"/>
      <c r="THI3" s="11"/>
      <c r="THJ3" s="11"/>
      <c r="THK3" s="11"/>
      <c r="THL3" s="11"/>
      <c r="THM3" s="11"/>
      <c r="THN3" s="11"/>
      <c r="THO3" s="11"/>
      <c r="THP3" s="11"/>
      <c r="THQ3" s="11"/>
      <c r="THR3" s="11"/>
      <c r="THS3" s="11"/>
      <c r="THT3" s="11"/>
      <c r="THU3" s="11"/>
      <c r="THV3" s="11"/>
      <c r="THW3" s="11"/>
      <c r="THX3" s="11"/>
      <c r="THY3" s="11"/>
      <c r="THZ3" s="11"/>
      <c r="TIA3" s="11"/>
      <c r="TIB3" s="11"/>
      <c r="TIC3" s="11"/>
      <c r="TID3" s="11"/>
      <c r="TIE3" s="11"/>
      <c r="TIF3" s="11"/>
      <c r="TIG3" s="11"/>
      <c r="TIH3" s="11"/>
      <c r="TII3" s="11"/>
      <c r="TIJ3" s="11"/>
      <c r="TIK3" s="11"/>
      <c r="TIL3" s="11"/>
      <c r="TIM3" s="11"/>
      <c r="TIN3" s="11"/>
      <c r="TIO3" s="11"/>
      <c r="TIP3" s="11"/>
      <c r="TIQ3" s="11"/>
      <c r="TIR3" s="11"/>
      <c r="TIS3" s="11"/>
      <c r="TIT3" s="11"/>
      <c r="TIU3" s="11"/>
      <c r="TIV3" s="11"/>
      <c r="TIW3" s="11"/>
      <c r="TIX3" s="11"/>
      <c r="TIY3" s="11"/>
      <c r="TIZ3" s="11"/>
      <c r="TJA3" s="11"/>
      <c r="TJB3" s="11"/>
      <c r="TJC3" s="11"/>
      <c r="TJD3" s="11"/>
      <c r="TJE3" s="11"/>
      <c r="TJF3" s="11"/>
      <c r="TJG3" s="11"/>
      <c r="TJH3" s="11"/>
      <c r="TJI3" s="11"/>
      <c r="TJJ3" s="11"/>
      <c r="TJK3" s="11"/>
      <c r="TJL3" s="11"/>
      <c r="TJM3" s="11"/>
      <c r="TJN3" s="11"/>
      <c r="TJO3" s="11"/>
      <c r="TJP3" s="11"/>
      <c r="TJQ3" s="11"/>
      <c r="TJR3" s="11"/>
      <c r="TJS3" s="11"/>
      <c r="TJT3" s="11"/>
      <c r="TJU3" s="11"/>
      <c r="TJV3" s="11"/>
      <c r="TJW3" s="11"/>
      <c r="TJX3" s="11"/>
      <c r="TJY3" s="11"/>
      <c r="TJZ3" s="11"/>
      <c r="TKA3" s="11"/>
      <c r="TKB3" s="11"/>
      <c r="TKC3" s="11"/>
      <c r="TKD3" s="11"/>
      <c r="TKE3" s="11"/>
      <c r="TKF3" s="11"/>
      <c r="TKG3" s="11"/>
      <c r="TKH3" s="11"/>
      <c r="TKI3" s="11"/>
      <c r="TKJ3" s="11"/>
      <c r="TKK3" s="11"/>
      <c r="TKL3" s="11"/>
      <c r="TKM3" s="11"/>
      <c r="TKN3" s="11"/>
      <c r="TKO3" s="11"/>
      <c r="TKP3" s="11"/>
      <c r="TKQ3" s="11"/>
      <c r="TKR3" s="11"/>
      <c r="TKS3" s="11"/>
      <c r="TKT3" s="11"/>
      <c r="TKU3" s="11"/>
      <c r="TKV3" s="11"/>
      <c r="TKW3" s="11"/>
      <c r="TKX3" s="11"/>
      <c r="TKY3" s="11"/>
      <c r="TKZ3" s="11"/>
      <c r="TLA3" s="11"/>
      <c r="TLB3" s="11"/>
      <c r="TLC3" s="11"/>
      <c r="TLD3" s="11"/>
      <c r="TLE3" s="11"/>
      <c r="TLF3" s="11"/>
      <c r="TLG3" s="11"/>
      <c r="TLH3" s="11"/>
      <c r="TLI3" s="11"/>
      <c r="TLJ3" s="11"/>
      <c r="TLK3" s="11"/>
      <c r="TLL3" s="11"/>
      <c r="TLM3" s="11"/>
      <c r="TLN3" s="11"/>
      <c r="TLO3" s="11"/>
      <c r="TLP3" s="11"/>
      <c r="TLQ3" s="11"/>
      <c r="TLR3" s="11"/>
      <c r="TLS3" s="11"/>
      <c r="TLT3" s="11"/>
      <c r="TLU3" s="11"/>
      <c r="TLV3" s="11"/>
      <c r="TLW3" s="11"/>
      <c r="TLX3" s="11"/>
      <c r="TLY3" s="11"/>
      <c r="TLZ3" s="11"/>
      <c r="TMA3" s="11"/>
      <c r="TMB3" s="11"/>
      <c r="TMC3" s="11"/>
      <c r="TMD3" s="11"/>
      <c r="TME3" s="11"/>
      <c r="TMF3" s="11"/>
      <c r="TMG3" s="11"/>
      <c r="TMH3" s="11"/>
      <c r="TMI3" s="11"/>
      <c r="TMJ3" s="11"/>
      <c r="TMK3" s="11"/>
      <c r="TML3" s="11"/>
      <c r="TMM3" s="11"/>
      <c r="TMN3" s="11"/>
      <c r="TMO3" s="11"/>
      <c r="TMP3" s="11"/>
      <c r="TMQ3" s="11"/>
      <c r="TMR3" s="11"/>
      <c r="TMS3" s="11"/>
      <c r="TMT3" s="11"/>
      <c r="TMU3" s="11"/>
      <c r="TMV3" s="11"/>
      <c r="TMW3" s="11"/>
      <c r="TMX3" s="11"/>
      <c r="TMY3" s="11"/>
      <c r="TMZ3" s="11"/>
      <c r="TNA3" s="11"/>
      <c r="TNB3" s="11"/>
      <c r="TNC3" s="11"/>
      <c r="TND3" s="11"/>
      <c r="TNE3" s="11"/>
      <c r="TNF3" s="11"/>
      <c r="TNG3" s="11"/>
      <c r="TNH3" s="11"/>
      <c r="TNI3" s="11"/>
      <c r="TNJ3" s="11"/>
      <c r="TNK3" s="11"/>
      <c r="TNL3" s="11"/>
      <c r="TNM3" s="11"/>
      <c r="TNN3" s="11"/>
      <c r="TNO3" s="11"/>
      <c r="TNP3" s="11"/>
      <c r="TNQ3" s="11"/>
      <c r="TNR3" s="11"/>
      <c r="TNS3" s="11"/>
      <c r="TNT3" s="11"/>
      <c r="TNU3" s="11"/>
      <c r="TNV3" s="11"/>
      <c r="TNW3" s="11"/>
      <c r="TNX3" s="11"/>
      <c r="TNY3" s="11"/>
      <c r="TNZ3" s="11"/>
      <c r="TOA3" s="11"/>
      <c r="TOB3" s="11"/>
      <c r="TOC3" s="11"/>
      <c r="TOD3" s="11"/>
      <c r="TOE3" s="11"/>
      <c r="TOF3" s="11"/>
      <c r="TOG3" s="11"/>
      <c r="TOH3" s="11"/>
      <c r="TOI3" s="11"/>
      <c r="TOJ3" s="11"/>
      <c r="TOK3" s="11"/>
      <c r="TOL3" s="11"/>
      <c r="TOM3" s="11"/>
      <c r="TON3" s="11"/>
      <c r="TOO3" s="11"/>
      <c r="TOP3" s="11"/>
      <c r="TOQ3" s="11"/>
      <c r="TOR3" s="11"/>
      <c r="TOS3" s="11"/>
      <c r="TOT3" s="11"/>
      <c r="TOU3" s="11"/>
      <c r="TOV3" s="11"/>
      <c r="TOW3" s="11"/>
      <c r="TOX3" s="11"/>
      <c r="TOY3" s="11"/>
      <c r="TOZ3" s="11"/>
      <c r="TPA3" s="11"/>
      <c r="TPB3" s="11"/>
      <c r="TPC3" s="11"/>
      <c r="TPD3" s="11"/>
      <c r="TPE3" s="11"/>
      <c r="TPF3" s="11"/>
      <c r="TPG3" s="11"/>
      <c r="TPH3" s="11"/>
      <c r="TPI3" s="11"/>
      <c r="TPJ3" s="11"/>
      <c r="TPK3" s="11"/>
      <c r="TPL3" s="11"/>
      <c r="TPM3" s="11"/>
      <c r="TPN3" s="11"/>
      <c r="TPO3" s="11"/>
      <c r="TPP3" s="11"/>
      <c r="TPQ3" s="11"/>
      <c r="TPR3" s="11"/>
      <c r="TPS3" s="11"/>
      <c r="TPT3" s="11"/>
      <c r="TPU3" s="11"/>
      <c r="TPV3" s="11"/>
      <c r="TPW3" s="11"/>
      <c r="TPX3" s="11"/>
      <c r="TPY3" s="11"/>
      <c r="TPZ3" s="11"/>
      <c r="TQA3" s="11"/>
      <c r="TQB3" s="11"/>
      <c r="TQC3" s="11"/>
      <c r="TQD3" s="11"/>
      <c r="TQE3" s="11"/>
      <c r="TQF3" s="11"/>
      <c r="TQG3" s="11"/>
      <c r="TQH3" s="11"/>
      <c r="TQI3" s="11"/>
      <c r="TQJ3" s="11"/>
      <c r="TQK3" s="11"/>
      <c r="TQL3" s="11"/>
      <c r="TQM3" s="11"/>
      <c r="TQN3" s="11"/>
      <c r="TQO3" s="11"/>
      <c r="TQP3" s="11"/>
      <c r="TQQ3" s="11"/>
      <c r="TQR3" s="11"/>
      <c r="TQS3" s="11"/>
      <c r="TQT3" s="11"/>
      <c r="TQU3" s="11"/>
      <c r="TQV3" s="11"/>
      <c r="TQW3" s="11"/>
      <c r="TQX3" s="11"/>
      <c r="TQY3" s="11"/>
      <c r="TQZ3" s="11"/>
      <c r="TRA3" s="11"/>
      <c r="TRB3" s="11"/>
      <c r="TRC3" s="11"/>
      <c r="TRD3" s="11"/>
      <c r="TRE3" s="11"/>
      <c r="TRF3" s="11"/>
      <c r="TRG3" s="11"/>
      <c r="TRH3" s="11"/>
      <c r="TRI3" s="11"/>
      <c r="TRJ3" s="11"/>
      <c r="TRK3" s="11"/>
      <c r="TRL3" s="11"/>
      <c r="TRM3" s="11"/>
      <c r="TRN3" s="11"/>
      <c r="TRO3" s="11"/>
      <c r="TRP3" s="11"/>
      <c r="TRQ3" s="11"/>
      <c r="TRR3" s="11"/>
      <c r="TRS3" s="11"/>
      <c r="TRT3" s="11"/>
      <c r="TRU3" s="11"/>
      <c r="TRV3" s="11"/>
      <c r="TRW3" s="11"/>
      <c r="TRX3" s="11"/>
      <c r="TRY3" s="11"/>
      <c r="TRZ3" s="11"/>
      <c r="TSA3" s="11"/>
      <c r="TSB3" s="11"/>
      <c r="TSC3" s="11"/>
      <c r="TSD3" s="11"/>
      <c r="TSE3" s="11"/>
      <c r="TSF3" s="11"/>
      <c r="TSG3" s="11"/>
      <c r="TSH3" s="11"/>
      <c r="TSI3" s="11"/>
      <c r="TSJ3" s="11"/>
      <c r="TSK3" s="11"/>
      <c r="TSL3" s="11"/>
      <c r="TSM3" s="11"/>
      <c r="TSN3" s="11"/>
      <c r="TSO3" s="11"/>
      <c r="TSP3" s="11"/>
      <c r="TSQ3" s="11"/>
      <c r="TSR3" s="11"/>
      <c r="TSS3" s="11"/>
      <c r="TST3" s="11"/>
      <c r="TSU3" s="11"/>
      <c r="TSV3" s="11"/>
      <c r="TSW3" s="11"/>
      <c r="TSX3" s="11"/>
      <c r="TSY3" s="11"/>
      <c r="TSZ3" s="11"/>
      <c r="TTA3" s="11"/>
      <c r="TTB3" s="11"/>
      <c r="TTC3" s="11"/>
      <c r="TTD3" s="11"/>
      <c r="TTE3" s="11"/>
      <c r="TTF3" s="11"/>
      <c r="TTG3" s="11"/>
      <c r="TTH3" s="11"/>
      <c r="TTI3" s="11"/>
      <c r="TTJ3" s="11"/>
      <c r="TTK3" s="11"/>
      <c r="TTL3" s="11"/>
      <c r="TTM3" s="11"/>
      <c r="TTN3" s="11"/>
      <c r="TTO3" s="11"/>
      <c r="TTP3" s="11"/>
      <c r="TTQ3" s="11"/>
      <c r="TTR3" s="11"/>
      <c r="TTS3" s="11"/>
      <c r="TTT3" s="11"/>
      <c r="TTU3" s="11"/>
      <c r="TTV3" s="11"/>
      <c r="TTW3" s="11"/>
      <c r="TTX3" s="11"/>
      <c r="TTY3" s="11"/>
      <c r="TTZ3" s="11"/>
      <c r="TUA3" s="11"/>
      <c r="TUB3" s="11"/>
      <c r="TUC3" s="11"/>
      <c r="TUD3" s="11"/>
      <c r="TUE3" s="11"/>
      <c r="TUF3" s="11"/>
      <c r="TUG3" s="11"/>
      <c r="TUH3" s="11"/>
      <c r="TUI3" s="11"/>
      <c r="TUJ3" s="11"/>
      <c r="TUK3" s="11"/>
      <c r="TUL3" s="11"/>
      <c r="TUM3" s="11"/>
      <c r="TUN3" s="11"/>
      <c r="TUO3" s="11"/>
      <c r="TUP3" s="11"/>
      <c r="TUQ3" s="11"/>
      <c r="TUR3" s="11"/>
      <c r="TUS3" s="11"/>
      <c r="TUT3" s="11"/>
      <c r="TUU3" s="11"/>
      <c r="TUV3" s="11"/>
      <c r="TUW3" s="11"/>
      <c r="TUX3" s="11"/>
      <c r="TUY3" s="11"/>
      <c r="TUZ3" s="11"/>
      <c r="TVA3" s="11"/>
      <c r="TVB3" s="11"/>
      <c r="TVC3" s="11"/>
      <c r="TVD3" s="11"/>
      <c r="TVE3" s="11"/>
      <c r="TVF3" s="11"/>
      <c r="TVG3" s="11"/>
      <c r="TVH3" s="11"/>
      <c r="TVI3" s="11"/>
      <c r="TVJ3" s="11"/>
      <c r="TVK3" s="11"/>
      <c r="TVL3" s="11"/>
      <c r="TVM3" s="11"/>
      <c r="TVN3" s="11"/>
      <c r="TVO3" s="11"/>
      <c r="TVP3" s="11"/>
      <c r="TVQ3" s="11"/>
      <c r="TVR3" s="11"/>
      <c r="TVS3" s="11"/>
      <c r="TVT3" s="11"/>
      <c r="TVU3" s="11"/>
      <c r="TVV3" s="11"/>
      <c r="TVW3" s="11"/>
      <c r="TVX3" s="11"/>
      <c r="TVY3" s="11"/>
      <c r="TVZ3" s="11"/>
      <c r="TWA3" s="11"/>
      <c r="TWB3" s="11"/>
      <c r="TWC3" s="11"/>
      <c r="TWD3" s="11"/>
      <c r="TWE3" s="11"/>
      <c r="TWF3" s="11"/>
      <c r="TWG3" s="11"/>
      <c r="TWH3" s="11"/>
      <c r="TWI3" s="11"/>
      <c r="TWJ3" s="11"/>
      <c r="TWK3" s="11"/>
      <c r="TWL3" s="11"/>
      <c r="TWM3" s="11"/>
      <c r="TWN3" s="11"/>
      <c r="TWO3" s="11"/>
      <c r="TWP3" s="11"/>
      <c r="TWQ3" s="11"/>
      <c r="TWR3" s="11"/>
      <c r="TWS3" s="11"/>
      <c r="TWT3" s="11"/>
      <c r="TWU3" s="11"/>
      <c r="TWV3" s="11"/>
      <c r="TWW3" s="11"/>
      <c r="TWX3" s="11"/>
      <c r="TWY3" s="11"/>
      <c r="TWZ3" s="11"/>
      <c r="TXA3" s="11"/>
      <c r="TXB3" s="11"/>
      <c r="TXC3" s="11"/>
      <c r="TXD3" s="11"/>
      <c r="TXE3" s="11"/>
      <c r="TXF3" s="11"/>
      <c r="TXG3" s="11"/>
      <c r="TXH3" s="11"/>
      <c r="TXI3" s="11"/>
      <c r="TXJ3" s="11"/>
      <c r="TXK3" s="11"/>
      <c r="TXL3" s="11"/>
      <c r="TXM3" s="11"/>
      <c r="TXN3" s="11"/>
      <c r="TXO3" s="11"/>
      <c r="TXP3" s="11"/>
      <c r="TXQ3" s="11"/>
      <c r="TXR3" s="11"/>
      <c r="TXS3" s="11"/>
      <c r="TXT3" s="11"/>
      <c r="TXU3" s="11"/>
      <c r="TXV3" s="11"/>
      <c r="TXW3" s="11"/>
      <c r="TXX3" s="11"/>
      <c r="TXY3" s="11"/>
      <c r="TXZ3" s="11"/>
      <c r="TYA3" s="11"/>
      <c r="TYB3" s="11"/>
      <c r="TYC3" s="11"/>
      <c r="TYD3" s="11"/>
      <c r="TYE3" s="11"/>
      <c r="TYF3" s="11"/>
      <c r="TYG3" s="11"/>
      <c r="TYH3" s="11"/>
      <c r="TYI3" s="11"/>
      <c r="TYJ3" s="11"/>
      <c r="TYK3" s="11"/>
      <c r="TYL3" s="11"/>
      <c r="TYM3" s="11"/>
      <c r="TYN3" s="11"/>
      <c r="TYO3" s="11"/>
      <c r="TYP3" s="11"/>
      <c r="TYQ3" s="11"/>
      <c r="TYR3" s="11"/>
      <c r="TYS3" s="11"/>
      <c r="TYT3" s="11"/>
      <c r="TYU3" s="11"/>
      <c r="TYV3" s="11"/>
      <c r="TYW3" s="11"/>
      <c r="TYX3" s="11"/>
      <c r="TYY3" s="11"/>
      <c r="TYZ3" s="11"/>
      <c r="TZA3" s="11"/>
      <c r="TZB3" s="11"/>
      <c r="TZC3" s="11"/>
      <c r="TZD3" s="11"/>
      <c r="TZE3" s="11"/>
      <c r="TZF3" s="11"/>
      <c r="TZG3" s="11"/>
      <c r="TZH3" s="11"/>
      <c r="TZI3" s="11"/>
      <c r="TZJ3" s="11"/>
      <c r="TZK3" s="11"/>
      <c r="TZL3" s="11"/>
      <c r="TZM3" s="11"/>
      <c r="TZN3" s="11"/>
      <c r="TZO3" s="11"/>
      <c r="TZP3" s="11"/>
      <c r="TZQ3" s="11"/>
      <c r="TZR3" s="11"/>
      <c r="TZS3" s="11"/>
      <c r="TZT3" s="11"/>
      <c r="TZU3" s="11"/>
      <c r="TZV3" s="11"/>
      <c r="TZW3" s="11"/>
      <c r="TZX3" s="11"/>
      <c r="TZY3" s="11"/>
      <c r="TZZ3" s="11"/>
      <c r="UAA3" s="11"/>
      <c r="UAB3" s="11"/>
      <c r="UAC3" s="11"/>
      <c r="UAD3" s="11"/>
      <c r="UAE3" s="11"/>
      <c r="UAF3" s="11"/>
      <c r="UAG3" s="11"/>
      <c r="UAH3" s="11"/>
      <c r="UAI3" s="11"/>
      <c r="UAJ3" s="11"/>
      <c r="UAK3" s="11"/>
      <c r="UAL3" s="11"/>
      <c r="UAM3" s="11"/>
      <c r="UAN3" s="11"/>
      <c r="UAO3" s="11"/>
      <c r="UAP3" s="11"/>
      <c r="UAQ3" s="11"/>
      <c r="UAR3" s="11"/>
      <c r="UAS3" s="11"/>
      <c r="UAT3" s="11"/>
      <c r="UAU3" s="11"/>
      <c r="UAV3" s="11"/>
      <c r="UAW3" s="11"/>
      <c r="UAX3" s="11"/>
      <c r="UAY3" s="11"/>
      <c r="UAZ3" s="11"/>
      <c r="UBA3" s="11"/>
      <c r="UBB3" s="11"/>
      <c r="UBC3" s="11"/>
      <c r="UBD3" s="11"/>
      <c r="UBE3" s="11"/>
      <c r="UBF3" s="11"/>
      <c r="UBG3" s="11"/>
      <c r="UBH3" s="11"/>
      <c r="UBI3" s="11"/>
      <c r="UBJ3" s="11"/>
      <c r="UBK3" s="11"/>
      <c r="UBL3" s="11"/>
      <c r="UBM3" s="11"/>
      <c r="UBN3" s="11"/>
      <c r="UBO3" s="11"/>
      <c r="UBP3" s="11"/>
      <c r="UBQ3" s="11"/>
      <c r="UBR3" s="11"/>
      <c r="UBS3" s="11"/>
      <c r="UBT3" s="11"/>
      <c r="UBU3" s="11"/>
      <c r="UBV3" s="11"/>
      <c r="UBW3" s="11"/>
      <c r="UBX3" s="11"/>
      <c r="UBY3" s="11"/>
      <c r="UBZ3" s="11"/>
      <c r="UCA3" s="11"/>
      <c r="UCB3" s="11"/>
      <c r="UCC3" s="11"/>
      <c r="UCD3" s="11"/>
      <c r="UCE3" s="11"/>
      <c r="UCF3" s="11"/>
      <c r="UCG3" s="11"/>
      <c r="UCH3" s="11"/>
      <c r="UCI3" s="11"/>
      <c r="UCJ3" s="11"/>
      <c r="UCK3" s="11"/>
      <c r="UCL3" s="11"/>
      <c r="UCM3" s="11"/>
      <c r="UCN3" s="11"/>
      <c r="UCO3" s="11"/>
      <c r="UCP3" s="11"/>
      <c r="UCQ3" s="11"/>
      <c r="UCR3" s="11"/>
      <c r="UCS3" s="11"/>
      <c r="UCT3" s="11"/>
      <c r="UCU3" s="11"/>
      <c r="UCV3" s="11"/>
      <c r="UCW3" s="11"/>
      <c r="UCX3" s="11"/>
      <c r="UCY3" s="11"/>
      <c r="UCZ3" s="11"/>
      <c r="UDA3" s="11"/>
      <c r="UDB3" s="11"/>
      <c r="UDC3" s="11"/>
      <c r="UDD3" s="11"/>
      <c r="UDE3" s="11"/>
      <c r="UDF3" s="11"/>
      <c r="UDG3" s="11"/>
      <c r="UDH3" s="11"/>
      <c r="UDI3" s="11"/>
      <c r="UDJ3" s="11"/>
      <c r="UDK3" s="11"/>
      <c r="UDL3" s="11"/>
      <c r="UDM3" s="11"/>
      <c r="UDN3" s="11"/>
      <c r="UDO3" s="11"/>
      <c r="UDP3" s="11"/>
      <c r="UDQ3" s="11"/>
      <c r="UDR3" s="11"/>
      <c r="UDS3" s="11"/>
      <c r="UDT3" s="11"/>
      <c r="UDU3" s="11"/>
      <c r="UDV3" s="11"/>
      <c r="UDW3" s="11"/>
      <c r="UDX3" s="11"/>
      <c r="UDY3" s="11"/>
      <c r="UDZ3" s="11"/>
      <c r="UEA3" s="11"/>
      <c r="UEB3" s="11"/>
      <c r="UEC3" s="11"/>
      <c r="UED3" s="11"/>
      <c r="UEE3" s="11"/>
      <c r="UEF3" s="11"/>
      <c r="UEG3" s="11"/>
      <c r="UEH3" s="11"/>
      <c r="UEI3" s="11"/>
      <c r="UEJ3" s="11"/>
      <c r="UEK3" s="11"/>
      <c r="UEL3" s="11"/>
      <c r="UEM3" s="11"/>
      <c r="UEN3" s="11"/>
      <c r="UEO3" s="11"/>
      <c r="UEP3" s="11"/>
      <c r="UEQ3" s="11"/>
      <c r="UER3" s="11"/>
      <c r="UES3" s="11"/>
      <c r="UET3" s="11"/>
      <c r="UEU3" s="11"/>
      <c r="UEV3" s="11"/>
      <c r="UEW3" s="11"/>
      <c r="UEX3" s="11"/>
      <c r="UEY3" s="11"/>
      <c r="UEZ3" s="11"/>
      <c r="UFA3" s="11"/>
      <c r="UFB3" s="11"/>
      <c r="UFC3" s="11"/>
      <c r="UFD3" s="11"/>
      <c r="UFE3" s="11"/>
      <c r="UFF3" s="11"/>
      <c r="UFG3" s="11"/>
      <c r="UFH3" s="11"/>
      <c r="UFI3" s="11"/>
      <c r="UFJ3" s="11"/>
      <c r="UFK3" s="11"/>
      <c r="UFL3" s="11"/>
      <c r="UFM3" s="11"/>
      <c r="UFN3" s="11"/>
      <c r="UFO3" s="11"/>
      <c r="UFP3" s="11"/>
      <c r="UFQ3" s="11"/>
      <c r="UFR3" s="11"/>
      <c r="UFS3" s="11"/>
      <c r="UFT3" s="11"/>
      <c r="UFU3" s="11"/>
      <c r="UFV3" s="11"/>
      <c r="UFW3" s="11"/>
      <c r="UFX3" s="11"/>
      <c r="UFY3" s="11"/>
      <c r="UFZ3" s="11"/>
      <c r="UGA3" s="11"/>
      <c r="UGB3" s="11"/>
      <c r="UGC3" s="11"/>
      <c r="UGD3" s="11"/>
      <c r="UGE3" s="11"/>
      <c r="UGF3" s="11"/>
      <c r="UGG3" s="11"/>
      <c r="UGH3" s="11"/>
      <c r="UGI3" s="11"/>
      <c r="UGJ3" s="11"/>
      <c r="UGK3" s="11"/>
      <c r="UGL3" s="11"/>
      <c r="UGM3" s="11"/>
      <c r="UGN3" s="11"/>
      <c r="UGO3" s="11"/>
      <c r="UGP3" s="11"/>
      <c r="UGQ3" s="11"/>
      <c r="UGR3" s="11"/>
      <c r="UGS3" s="11"/>
      <c r="UGT3" s="11"/>
      <c r="UGU3" s="11"/>
      <c r="UGV3" s="11"/>
      <c r="UGW3" s="11"/>
      <c r="UGX3" s="11"/>
      <c r="UGY3" s="11"/>
      <c r="UGZ3" s="11"/>
      <c r="UHA3" s="11"/>
      <c r="UHB3" s="11"/>
      <c r="UHC3" s="11"/>
      <c r="UHD3" s="11"/>
      <c r="UHE3" s="11"/>
      <c r="UHF3" s="11"/>
      <c r="UHG3" s="11"/>
      <c r="UHH3" s="11"/>
      <c r="UHI3" s="11"/>
      <c r="UHJ3" s="11"/>
      <c r="UHK3" s="11"/>
      <c r="UHL3" s="11"/>
      <c r="UHM3" s="11"/>
      <c r="UHN3" s="11"/>
      <c r="UHO3" s="11"/>
      <c r="UHP3" s="11"/>
      <c r="UHQ3" s="11"/>
      <c r="UHR3" s="11"/>
      <c r="UHS3" s="11"/>
      <c r="UHT3" s="11"/>
      <c r="UHU3" s="11"/>
      <c r="UHV3" s="11"/>
      <c r="UHW3" s="11"/>
      <c r="UHX3" s="11"/>
      <c r="UHY3" s="11"/>
      <c r="UHZ3" s="11"/>
      <c r="UIA3" s="11"/>
      <c r="UIB3" s="11"/>
      <c r="UIC3" s="11"/>
      <c r="UID3" s="11"/>
      <c r="UIE3" s="11"/>
      <c r="UIF3" s="11"/>
      <c r="UIG3" s="11"/>
      <c r="UIH3" s="11"/>
      <c r="UII3" s="11"/>
      <c r="UIJ3" s="11"/>
      <c r="UIK3" s="11"/>
      <c r="UIL3" s="11"/>
      <c r="UIM3" s="11"/>
      <c r="UIN3" s="11"/>
      <c r="UIO3" s="11"/>
      <c r="UIP3" s="11"/>
      <c r="UIQ3" s="11"/>
      <c r="UIR3" s="11"/>
      <c r="UIS3" s="11"/>
      <c r="UIT3" s="11"/>
      <c r="UIU3" s="11"/>
      <c r="UIV3" s="11"/>
      <c r="UIW3" s="11"/>
      <c r="UIX3" s="11"/>
      <c r="UIY3" s="11"/>
      <c r="UIZ3" s="11"/>
      <c r="UJA3" s="11"/>
      <c r="UJB3" s="11"/>
      <c r="UJC3" s="11"/>
      <c r="UJD3" s="11"/>
      <c r="UJE3" s="11"/>
      <c r="UJF3" s="11"/>
      <c r="UJG3" s="11"/>
      <c r="UJH3" s="11"/>
      <c r="UJI3" s="11"/>
      <c r="UJJ3" s="11"/>
      <c r="UJK3" s="11"/>
      <c r="UJL3" s="11"/>
      <c r="UJM3" s="11"/>
      <c r="UJN3" s="11"/>
      <c r="UJO3" s="11"/>
      <c r="UJP3" s="11"/>
      <c r="UJQ3" s="11"/>
      <c r="UJR3" s="11"/>
      <c r="UJS3" s="11"/>
      <c r="UJT3" s="11"/>
      <c r="UJU3" s="11"/>
      <c r="UJV3" s="11"/>
      <c r="UJW3" s="11"/>
      <c r="UJX3" s="11"/>
      <c r="UJY3" s="11"/>
      <c r="UJZ3" s="11"/>
      <c r="UKA3" s="11"/>
      <c r="UKB3" s="11"/>
      <c r="UKC3" s="11"/>
      <c r="UKD3" s="11"/>
      <c r="UKE3" s="11"/>
      <c r="UKF3" s="11"/>
      <c r="UKG3" s="11"/>
      <c r="UKH3" s="11"/>
      <c r="UKI3" s="11"/>
      <c r="UKJ3" s="11"/>
      <c r="UKK3" s="11"/>
      <c r="UKL3" s="11"/>
      <c r="UKM3" s="11"/>
      <c r="UKN3" s="11"/>
      <c r="UKO3" s="11"/>
      <c r="UKP3" s="11"/>
      <c r="UKQ3" s="11"/>
      <c r="UKR3" s="11"/>
      <c r="UKS3" s="11"/>
      <c r="UKT3" s="11"/>
      <c r="UKU3" s="11"/>
      <c r="UKV3" s="11"/>
      <c r="UKW3" s="11"/>
      <c r="UKX3" s="11"/>
      <c r="UKY3" s="11"/>
      <c r="UKZ3" s="11"/>
      <c r="ULA3" s="11"/>
      <c r="ULB3" s="11"/>
      <c r="ULC3" s="11"/>
      <c r="ULD3" s="11"/>
      <c r="ULE3" s="11"/>
      <c r="ULF3" s="11"/>
      <c r="ULG3" s="11"/>
      <c r="ULH3" s="11"/>
      <c r="ULI3" s="11"/>
      <c r="ULJ3" s="11"/>
      <c r="ULK3" s="11"/>
      <c r="ULL3" s="11"/>
      <c r="ULM3" s="11"/>
      <c r="ULN3" s="11"/>
      <c r="ULO3" s="11"/>
      <c r="ULP3" s="11"/>
      <c r="ULQ3" s="11"/>
      <c r="ULR3" s="11"/>
      <c r="ULS3" s="11"/>
      <c r="ULT3" s="11"/>
      <c r="ULU3" s="11"/>
      <c r="ULV3" s="11"/>
      <c r="ULW3" s="11"/>
      <c r="ULX3" s="11"/>
      <c r="ULY3" s="11"/>
      <c r="ULZ3" s="11"/>
      <c r="UMA3" s="11"/>
      <c r="UMB3" s="11"/>
      <c r="UMC3" s="11"/>
      <c r="UMD3" s="11"/>
      <c r="UME3" s="11"/>
      <c r="UMF3" s="11"/>
      <c r="UMG3" s="11"/>
      <c r="UMH3" s="11"/>
      <c r="UMI3" s="11"/>
      <c r="UMJ3" s="11"/>
      <c r="UMK3" s="11"/>
      <c r="UML3" s="11"/>
      <c r="UMM3" s="11"/>
      <c r="UMN3" s="11"/>
      <c r="UMO3" s="11"/>
      <c r="UMP3" s="11"/>
      <c r="UMQ3" s="11"/>
      <c r="UMR3" s="11"/>
      <c r="UMS3" s="11"/>
      <c r="UMT3" s="11"/>
      <c r="UMU3" s="11"/>
      <c r="UMV3" s="11"/>
      <c r="UMW3" s="11"/>
      <c r="UMX3" s="11"/>
      <c r="UMY3" s="11"/>
      <c r="UMZ3" s="11"/>
      <c r="UNA3" s="11"/>
      <c r="UNB3" s="11"/>
      <c r="UNC3" s="11"/>
      <c r="UND3" s="11"/>
      <c r="UNE3" s="11"/>
      <c r="UNF3" s="11"/>
      <c r="UNG3" s="11"/>
      <c r="UNH3" s="11"/>
      <c r="UNI3" s="11"/>
      <c r="UNJ3" s="11"/>
      <c r="UNK3" s="11"/>
      <c r="UNL3" s="11"/>
      <c r="UNM3" s="11"/>
      <c r="UNN3" s="11"/>
      <c r="UNO3" s="11"/>
      <c r="UNP3" s="11"/>
      <c r="UNQ3" s="11"/>
      <c r="UNR3" s="11"/>
      <c r="UNS3" s="11"/>
      <c r="UNT3" s="11"/>
      <c r="UNU3" s="11"/>
      <c r="UNV3" s="11"/>
      <c r="UNW3" s="11"/>
      <c r="UNX3" s="11"/>
      <c r="UNY3" s="11"/>
      <c r="UNZ3" s="11"/>
      <c r="UOA3" s="11"/>
      <c r="UOB3" s="11"/>
      <c r="UOC3" s="11"/>
      <c r="UOD3" s="11"/>
      <c r="UOE3" s="11"/>
      <c r="UOF3" s="11"/>
      <c r="UOG3" s="11"/>
      <c r="UOH3" s="11"/>
      <c r="UOI3" s="11"/>
      <c r="UOJ3" s="11"/>
      <c r="UOK3" s="11"/>
      <c r="UOL3" s="11"/>
      <c r="UOM3" s="11"/>
      <c r="UON3" s="11"/>
      <c r="UOO3" s="11"/>
      <c r="UOP3" s="11"/>
      <c r="UOQ3" s="11"/>
      <c r="UOR3" s="11"/>
      <c r="UOS3" s="11"/>
      <c r="UOT3" s="11"/>
      <c r="UOU3" s="11"/>
      <c r="UOV3" s="11"/>
      <c r="UOW3" s="11"/>
      <c r="UOX3" s="11"/>
      <c r="UOY3" s="11"/>
      <c r="UOZ3" s="11"/>
      <c r="UPA3" s="11"/>
      <c r="UPB3" s="11"/>
      <c r="UPC3" s="11"/>
      <c r="UPD3" s="11"/>
      <c r="UPE3" s="11"/>
      <c r="UPF3" s="11"/>
      <c r="UPG3" s="11"/>
      <c r="UPH3" s="11"/>
      <c r="UPI3" s="11"/>
      <c r="UPJ3" s="11"/>
      <c r="UPK3" s="11"/>
      <c r="UPL3" s="11"/>
      <c r="UPM3" s="11"/>
      <c r="UPN3" s="11"/>
      <c r="UPO3" s="11"/>
      <c r="UPP3" s="11"/>
      <c r="UPQ3" s="11"/>
      <c r="UPR3" s="11"/>
      <c r="UPS3" s="11"/>
      <c r="UPT3" s="11"/>
      <c r="UPU3" s="11"/>
      <c r="UPV3" s="11"/>
      <c r="UPW3" s="11"/>
      <c r="UPX3" s="11"/>
      <c r="UPY3" s="11"/>
      <c r="UPZ3" s="11"/>
      <c r="UQA3" s="11"/>
      <c r="UQB3" s="11"/>
      <c r="UQC3" s="11"/>
      <c r="UQD3" s="11"/>
      <c r="UQE3" s="11"/>
      <c r="UQF3" s="11"/>
      <c r="UQG3" s="11"/>
      <c r="UQH3" s="11"/>
      <c r="UQI3" s="11"/>
      <c r="UQJ3" s="11"/>
      <c r="UQK3" s="11"/>
      <c r="UQL3" s="11"/>
      <c r="UQM3" s="11"/>
      <c r="UQN3" s="11"/>
      <c r="UQO3" s="11"/>
      <c r="UQP3" s="11"/>
      <c r="UQQ3" s="11"/>
      <c r="UQR3" s="11"/>
      <c r="UQS3" s="11"/>
      <c r="UQT3" s="11"/>
      <c r="UQU3" s="11"/>
      <c r="UQV3" s="11"/>
      <c r="UQW3" s="11"/>
      <c r="UQX3" s="11"/>
      <c r="UQY3" s="11"/>
      <c r="UQZ3" s="11"/>
      <c r="URA3" s="11"/>
      <c r="URB3" s="11"/>
      <c r="URC3" s="11"/>
      <c r="URD3" s="11"/>
      <c r="URE3" s="11"/>
      <c r="URF3" s="11"/>
      <c r="URG3" s="11"/>
      <c r="URH3" s="11"/>
      <c r="URI3" s="11"/>
      <c r="URJ3" s="11"/>
      <c r="URK3" s="11"/>
      <c r="URL3" s="11"/>
      <c r="URM3" s="11"/>
      <c r="URN3" s="11"/>
      <c r="URO3" s="11"/>
      <c r="URP3" s="11"/>
      <c r="URQ3" s="11"/>
      <c r="URR3" s="11"/>
      <c r="URS3" s="11"/>
      <c r="URT3" s="11"/>
      <c r="URU3" s="11"/>
      <c r="URV3" s="11"/>
      <c r="URW3" s="11"/>
      <c r="URX3" s="11"/>
      <c r="URY3" s="11"/>
      <c r="URZ3" s="11"/>
      <c r="USA3" s="11"/>
      <c r="USB3" s="11"/>
      <c r="USC3" s="11"/>
      <c r="USD3" s="11"/>
      <c r="USE3" s="11"/>
      <c r="USF3" s="11"/>
      <c r="USG3" s="11"/>
      <c r="USH3" s="11"/>
      <c r="USI3" s="11"/>
      <c r="USJ3" s="11"/>
      <c r="USK3" s="11"/>
      <c r="USL3" s="11"/>
      <c r="USM3" s="11"/>
      <c r="USN3" s="11"/>
      <c r="USO3" s="11"/>
      <c r="USP3" s="11"/>
      <c r="USQ3" s="11"/>
      <c r="USR3" s="11"/>
      <c r="USS3" s="11"/>
      <c r="UST3" s="11"/>
      <c r="USU3" s="11"/>
      <c r="USV3" s="11"/>
      <c r="USW3" s="11"/>
      <c r="USX3" s="11"/>
      <c r="USY3" s="11"/>
      <c r="USZ3" s="11"/>
      <c r="UTA3" s="11"/>
      <c r="UTB3" s="11"/>
      <c r="UTC3" s="11"/>
      <c r="UTD3" s="11"/>
      <c r="UTE3" s="11"/>
      <c r="UTF3" s="11"/>
      <c r="UTG3" s="11"/>
      <c r="UTH3" s="11"/>
      <c r="UTI3" s="11"/>
      <c r="UTJ3" s="11"/>
      <c r="UTK3" s="11"/>
      <c r="UTL3" s="11"/>
      <c r="UTM3" s="11"/>
      <c r="UTN3" s="11"/>
      <c r="UTO3" s="11"/>
      <c r="UTP3" s="11"/>
      <c r="UTQ3" s="11"/>
      <c r="UTR3" s="11"/>
      <c r="UTS3" s="11"/>
      <c r="UTT3" s="11"/>
      <c r="UTU3" s="11"/>
      <c r="UTV3" s="11"/>
      <c r="UTW3" s="11"/>
      <c r="UTX3" s="11"/>
      <c r="UTY3" s="11"/>
      <c r="UTZ3" s="11"/>
      <c r="UUA3" s="11"/>
      <c r="UUB3" s="11"/>
      <c r="UUC3" s="11"/>
      <c r="UUD3" s="11"/>
      <c r="UUE3" s="11"/>
      <c r="UUF3" s="11"/>
      <c r="UUG3" s="11"/>
      <c r="UUH3" s="11"/>
      <c r="UUI3" s="11"/>
      <c r="UUJ3" s="11"/>
      <c r="UUK3" s="11"/>
      <c r="UUL3" s="11"/>
      <c r="UUM3" s="11"/>
      <c r="UUN3" s="11"/>
      <c r="UUO3" s="11"/>
      <c r="UUP3" s="11"/>
      <c r="UUQ3" s="11"/>
      <c r="UUR3" s="11"/>
      <c r="UUS3" s="11"/>
      <c r="UUT3" s="11"/>
      <c r="UUU3" s="11"/>
      <c r="UUV3" s="11"/>
      <c r="UUW3" s="11"/>
      <c r="UUX3" s="11"/>
      <c r="UUY3" s="11"/>
      <c r="UUZ3" s="11"/>
      <c r="UVA3" s="11"/>
      <c r="UVB3" s="11"/>
      <c r="UVC3" s="11"/>
      <c r="UVD3" s="11"/>
      <c r="UVE3" s="11"/>
      <c r="UVF3" s="11"/>
      <c r="UVG3" s="11"/>
      <c r="UVH3" s="11"/>
      <c r="UVI3" s="11"/>
      <c r="UVJ3" s="11"/>
      <c r="UVK3" s="11"/>
      <c r="UVL3" s="11"/>
      <c r="UVM3" s="11"/>
      <c r="UVN3" s="11"/>
      <c r="UVO3" s="11"/>
      <c r="UVP3" s="11"/>
      <c r="UVQ3" s="11"/>
      <c r="UVR3" s="11"/>
      <c r="UVS3" s="11"/>
      <c r="UVT3" s="11"/>
      <c r="UVU3" s="11"/>
      <c r="UVV3" s="11"/>
      <c r="UVW3" s="11"/>
      <c r="UVX3" s="11"/>
      <c r="UVY3" s="11"/>
      <c r="UVZ3" s="11"/>
      <c r="UWA3" s="11"/>
      <c r="UWB3" s="11"/>
      <c r="UWC3" s="11"/>
      <c r="UWD3" s="11"/>
      <c r="UWE3" s="11"/>
      <c r="UWF3" s="11"/>
      <c r="UWG3" s="11"/>
      <c r="UWH3" s="11"/>
      <c r="UWI3" s="11"/>
      <c r="UWJ3" s="11"/>
      <c r="UWK3" s="11"/>
      <c r="UWL3" s="11"/>
      <c r="UWM3" s="11"/>
      <c r="UWN3" s="11"/>
      <c r="UWO3" s="11"/>
      <c r="UWP3" s="11"/>
      <c r="UWQ3" s="11"/>
      <c r="UWR3" s="11"/>
      <c r="UWS3" s="11"/>
      <c r="UWT3" s="11"/>
      <c r="UWU3" s="11"/>
      <c r="UWV3" s="11"/>
      <c r="UWW3" s="11"/>
      <c r="UWX3" s="11"/>
      <c r="UWY3" s="11"/>
      <c r="UWZ3" s="11"/>
      <c r="UXA3" s="11"/>
      <c r="UXB3" s="11"/>
      <c r="UXC3" s="11"/>
      <c r="UXD3" s="11"/>
      <c r="UXE3" s="11"/>
      <c r="UXF3" s="11"/>
      <c r="UXG3" s="11"/>
      <c r="UXH3" s="11"/>
      <c r="UXI3" s="11"/>
      <c r="UXJ3" s="11"/>
      <c r="UXK3" s="11"/>
      <c r="UXL3" s="11"/>
      <c r="UXM3" s="11"/>
      <c r="UXN3" s="11"/>
      <c r="UXO3" s="11"/>
      <c r="UXP3" s="11"/>
      <c r="UXQ3" s="11"/>
      <c r="UXR3" s="11"/>
      <c r="UXS3" s="11"/>
      <c r="UXT3" s="11"/>
      <c r="UXU3" s="11"/>
      <c r="UXV3" s="11"/>
      <c r="UXW3" s="11"/>
      <c r="UXX3" s="11"/>
      <c r="UXY3" s="11"/>
      <c r="UXZ3" s="11"/>
      <c r="UYA3" s="11"/>
      <c r="UYB3" s="11"/>
      <c r="UYC3" s="11"/>
      <c r="UYD3" s="11"/>
      <c r="UYE3" s="11"/>
      <c r="UYF3" s="11"/>
      <c r="UYG3" s="11"/>
      <c r="UYH3" s="11"/>
      <c r="UYI3" s="11"/>
      <c r="UYJ3" s="11"/>
      <c r="UYK3" s="11"/>
      <c r="UYL3" s="11"/>
      <c r="UYM3" s="11"/>
      <c r="UYN3" s="11"/>
      <c r="UYO3" s="11"/>
      <c r="UYP3" s="11"/>
      <c r="UYQ3" s="11"/>
      <c r="UYR3" s="11"/>
      <c r="UYS3" s="11"/>
      <c r="UYT3" s="11"/>
      <c r="UYU3" s="11"/>
      <c r="UYV3" s="11"/>
      <c r="UYW3" s="11"/>
      <c r="UYX3" s="11"/>
      <c r="UYY3" s="11"/>
      <c r="UYZ3" s="11"/>
      <c r="UZA3" s="11"/>
      <c r="UZB3" s="11"/>
      <c r="UZC3" s="11"/>
      <c r="UZD3" s="11"/>
      <c r="UZE3" s="11"/>
      <c r="UZF3" s="11"/>
      <c r="UZG3" s="11"/>
      <c r="UZH3" s="11"/>
      <c r="UZI3" s="11"/>
      <c r="UZJ3" s="11"/>
      <c r="UZK3" s="11"/>
      <c r="UZL3" s="11"/>
      <c r="UZM3" s="11"/>
      <c r="UZN3" s="11"/>
      <c r="UZO3" s="11"/>
      <c r="UZP3" s="11"/>
      <c r="UZQ3" s="11"/>
      <c r="UZR3" s="11"/>
      <c r="UZS3" s="11"/>
      <c r="UZT3" s="11"/>
      <c r="UZU3" s="11"/>
      <c r="UZV3" s="11"/>
      <c r="UZW3" s="11"/>
      <c r="UZX3" s="11"/>
      <c r="UZY3" s="11"/>
      <c r="UZZ3" s="11"/>
      <c r="VAA3" s="11"/>
      <c r="VAB3" s="11"/>
      <c r="VAC3" s="11"/>
      <c r="VAD3" s="11"/>
      <c r="VAE3" s="11"/>
      <c r="VAF3" s="11"/>
      <c r="VAG3" s="11"/>
      <c r="VAH3" s="11"/>
      <c r="VAI3" s="11"/>
      <c r="VAJ3" s="11"/>
      <c r="VAK3" s="11"/>
      <c r="VAL3" s="11"/>
      <c r="VAM3" s="11"/>
      <c r="VAN3" s="11"/>
      <c r="VAO3" s="11"/>
      <c r="VAP3" s="11"/>
      <c r="VAQ3" s="11"/>
      <c r="VAR3" s="11"/>
      <c r="VAS3" s="11"/>
      <c r="VAT3" s="11"/>
      <c r="VAU3" s="11"/>
      <c r="VAV3" s="11"/>
      <c r="VAW3" s="11"/>
      <c r="VAX3" s="11"/>
      <c r="VAY3" s="11"/>
      <c r="VAZ3" s="11"/>
      <c r="VBA3" s="11"/>
      <c r="VBB3" s="11"/>
      <c r="VBC3" s="11"/>
      <c r="VBD3" s="11"/>
      <c r="VBE3" s="11"/>
      <c r="VBF3" s="11"/>
      <c r="VBG3" s="11"/>
      <c r="VBH3" s="11"/>
      <c r="VBI3" s="11"/>
      <c r="VBJ3" s="11"/>
      <c r="VBK3" s="11"/>
      <c r="VBL3" s="11"/>
      <c r="VBM3" s="11"/>
      <c r="VBN3" s="11"/>
      <c r="VBO3" s="11"/>
      <c r="VBP3" s="11"/>
      <c r="VBQ3" s="11"/>
      <c r="VBR3" s="11"/>
      <c r="VBS3" s="11"/>
      <c r="VBT3" s="11"/>
      <c r="VBU3" s="11"/>
      <c r="VBV3" s="11"/>
      <c r="VBW3" s="11"/>
      <c r="VBX3" s="11"/>
      <c r="VBY3" s="11"/>
      <c r="VBZ3" s="11"/>
      <c r="VCA3" s="11"/>
      <c r="VCB3" s="11"/>
      <c r="VCC3" s="11"/>
      <c r="VCD3" s="11"/>
      <c r="VCE3" s="11"/>
      <c r="VCF3" s="11"/>
      <c r="VCG3" s="11"/>
      <c r="VCH3" s="11"/>
      <c r="VCI3" s="11"/>
      <c r="VCJ3" s="11"/>
      <c r="VCK3" s="11"/>
      <c r="VCL3" s="11"/>
      <c r="VCM3" s="11"/>
      <c r="VCN3" s="11"/>
      <c r="VCO3" s="11"/>
      <c r="VCP3" s="11"/>
      <c r="VCQ3" s="11"/>
      <c r="VCR3" s="11"/>
      <c r="VCS3" s="11"/>
      <c r="VCT3" s="11"/>
      <c r="VCU3" s="11"/>
      <c r="VCV3" s="11"/>
      <c r="VCW3" s="11"/>
      <c r="VCX3" s="11"/>
      <c r="VCY3" s="11"/>
      <c r="VCZ3" s="11"/>
      <c r="VDA3" s="11"/>
      <c r="VDB3" s="11"/>
      <c r="VDC3" s="11"/>
      <c r="VDD3" s="11"/>
      <c r="VDE3" s="11"/>
      <c r="VDF3" s="11"/>
      <c r="VDG3" s="11"/>
      <c r="VDH3" s="11"/>
      <c r="VDI3" s="11"/>
      <c r="VDJ3" s="11"/>
      <c r="VDK3" s="11"/>
      <c r="VDL3" s="11"/>
      <c r="VDM3" s="11"/>
      <c r="VDN3" s="11"/>
      <c r="VDO3" s="11"/>
      <c r="VDP3" s="11"/>
      <c r="VDQ3" s="11"/>
      <c r="VDR3" s="11"/>
      <c r="VDS3" s="11"/>
      <c r="VDT3" s="11"/>
      <c r="VDU3" s="11"/>
      <c r="VDV3" s="11"/>
      <c r="VDW3" s="11"/>
      <c r="VDX3" s="11"/>
      <c r="VDY3" s="11"/>
      <c r="VDZ3" s="11"/>
      <c r="VEA3" s="11"/>
      <c r="VEB3" s="11"/>
      <c r="VEC3" s="11"/>
      <c r="VED3" s="11"/>
      <c r="VEE3" s="11"/>
      <c r="VEF3" s="11"/>
      <c r="VEG3" s="11"/>
      <c r="VEH3" s="11"/>
      <c r="VEI3" s="11"/>
      <c r="VEJ3" s="11"/>
      <c r="VEK3" s="11"/>
      <c r="VEL3" s="11"/>
      <c r="VEM3" s="11"/>
      <c r="VEN3" s="11"/>
      <c r="VEO3" s="11"/>
      <c r="VEP3" s="11"/>
      <c r="VEQ3" s="11"/>
      <c r="VER3" s="11"/>
      <c r="VES3" s="11"/>
      <c r="VET3" s="11"/>
      <c r="VEU3" s="11"/>
      <c r="VEV3" s="11"/>
      <c r="VEW3" s="11"/>
      <c r="VEX3" s="11"/>
      <c r="VEY3" s="11"/>
      <c r="VEZ3" s="11"/>
      <c r="VFA3" s="11"/>
      <c r="VFB3" s="11"/>
      <c r="VFC3" s="11"/>
      <c r="VFD3" s="11"/>
      <c r="VFE3" s="11"/>
      <c r="VFF3" s="11"/>
      <c r="VFG3" s="11"/>
      <c r="VFH3" s="11"/>
      <c r="VFI3" s="11"/>
      <c r="VFJ3" s="11"/>
      <c r="VFK3" s="11"/>
      <c r="VFL3" s="11"/>
      <c r="VFM3" s="11"/>
      <c r="VFN3" s="11"/>
      <c r="VFO3" s="11"/>
      <c r="VFP3" s="11"/>
      <c r="VFQ3" s="11"/>
      <c r="VFR3" s="11"/>
      <c r="VFS3" s="11"/>
      <c r="VFT3" s="11"/>
      <c r="VFU3" s="11"/>
      <c r="VFV3" s="11"/>
      <c r="VFW3" s="11"/>
      <c r="VFX3" s="11"/>
      <c r="VFY3" s="11"/>
      <c r="VFZ3" s="11"/>
      <c r="VGA3" s="11"/>
      <c r="VGB3" s="11"/>
      <c r="VGC3" s="11"/>
      <c r="VGD3" s="11"/>
      <c r="VGE3" s="11"/>
      <c r="VGF3" s="11"/>
      <c r="VGG3" s="11"/>
      <c r="VGH3" s="11"/>
      <c r="VGI3" s="11"/>
      <c r="VGJ3" s="11"/>
      <c r="VGK3" s="11"/>
      <c r="VGL3" s="11"/>
      <c r="VGM3" s="11"/>
      <c r="VGN3" s="11"/>
      <c r="VGO3" s="11"/>
      <c r="VGP3" s="11"/>
      <c r="VGQ3" s="11"/>
      <c r="VGR3" s="11"/>
      <c r="VGS3" s="11"/>
      <c r="VGT3" s="11"/>
      <c r="VGU3" s="11"/>
      <c r="VGV3" s="11"/>
      <c r="VGW3" s="11"/>
      <c r="VGX3" s="11"/>
      <c r="VGY3" s="11"/>
      <c r="VGZ3" s="11"/>
      <c r="VHA3" s="11"/>
      <c r="VHB3" s="11"/>
      <c r="VHC3" s="11"/>
      <c r="VHD3" s="11"/>
      <c r="VHE3" s="11"/>
      <c r="VHF3" s="11"/>
      <c r="VHG3" s="11"/>
      <c r="VHH3" s="11"/>
      <c r="VHI3" s="11"/>
      <c r="VHJ3" s="11"/>
      <c r="VHK3" s="11"/>
      <c r="VHL3" s="11"/>
      <c r="VHM3" s="11"/>
      <c r="VHN3" s="11"/>
      <c r="VHO3" s="11"/>
      <c r="VHP3" s="11"/>
      <c r="VHQ3" s="11"/>
      <c r="VHR3" s="11"/>
      <c r="VHS3" s="11"/>
      <c r="VHT3" s="11"/>
      <c r="VHU3" s="11"/>
      <c r="VHV3" s="11"/>
      <c r="VHW3" s="11"/>
      <c r="VHX3" s="11"/>
      <c r="VHY3" s="11"/>
      <c r="VHZ3" s="11"/>
      <c r="VIA3" s="11"/>
      <c r="VIB3" s="11"/>
      <c r="VIC3" s="11"/>
      <c r="VID3" s="11"/>
      <c r="VIE3" s="11"/>
      <c r="VIF3" s="11"/>
      <c r="VIG3" s="11"/>
      <c r="VIH3" s="11"/>
      <c r="VII3" s="11"/>
      <c r="VIJ3" s="11"/>
      <c r="VIK3" s="11"/>
      <c r="VIL3" s="11"/>
      <c r="VIM3" s="11"/>
      <c r="VIN3" s="11"/>
      <c r="VIO3" s="11"/>
      <c r="VIP3" s="11"/>
      <c r="VIQ3" s="11"/>
      <c r="VIR3" s="11"/>
      <c r="VIS3" s="11"/>
      <c r="VIT3" s="11"/>
      <c r="VIU3" s="11"/>
      <c r="VIV3" s="11"/>
      <c r="VIW3" s="11"/>
      <c r="VIX3" s="11"/>
      <c r="VIY3" s="11"/>
      <c r="VIZ3" s="11"/>
      <c r="VJA3" s="11"/>
      <c r="VJB3" s="11"/>
      <c r="VJC3" s="11"/>
      <c r="VJD3" s="11"/>
      <c r="VJE3" s="11"/>
      <c r="VJF3" s="11"/>
      <c r="VJG3" s="11"/>
      <c r="VJH3" s="11"/>
      <c r="VJI3" s="11"/>
      <c r="VJJ3" s="11"/>
      <c r="VJK3" s="11"/>
      <c r="VJL3" s="11"/>
      <c r="VJM3" s="11"/>
      <c r="VJN3" s="11"/>
      <c r="VJO3" s="11"/>
      <c r="VJP3" s="11"/>
      <c r="VJQ3" s="11"/>
      <c r="VJR3" s="11"/>
      <c r="VJS3" s="11"/>
      <c r="VJT3" s="11"/>
      <c r="VJU3" s="11"/>
      <c r="VJV3" s="11"/>
      <c r="VJW3" s="11"/>
      <c r="VJX3" s="11"/>
      <c r="VJY3" s="11"/>
      <c r="VJZ3" s="11"/>
      <c r="VKA3" s="11"/>
      <c r="VKB3" s="11"/>
      <c r="VKC3" s="11"/>
      <c r="VKD3" s="11"/>
      <c r="VKE3" s="11"/>
      <c r="VKF3" s="11"/>
      <c r="VKG3" s="11"/>
      <c r="VKH3" s="11"/>
      <c r="VKI3" s="11"/>
      <c r="VKJ3" s="11"/>
      <c r="VKK3" s="11"/>
      <c r="VKL3" s="11"/>
      <c r="VKM3" s="11"/>
      <c r="VKN3" s="11"/>
      <c r="VKO3" s="11"/>
      <c r="VKP3" s="11"/>
      <c r="VKQ3" s="11"/>
      <c r="VKR3" s="11"/>
      <c r="VKS3" s="11"/>
      <c r="VKT3" s="11"/>
      <c r="VKU3" s="11"/>
      <c r="VKV3" s="11"/>
      <c r="VKW3" s="11"/>
      <c r="VKX3" s="11"/>
      <c r="VKY3" s="11"/>
      <c r="VKZ3" s="11"/>
      <c r="VLA3" s="11"/>
      <c r="VLB3" s="11"/>
      <c r="VLC3" s="11"/>
      <c r="VLD3" s="11"/>
      <c r="VLE3" s="11"/>
      <c r="VLF3" s="11"/>
      <c r="VLG3" s="11"/>
      <c r="VLH3" s="11"/>
      <c r="VLI3" s="11"/>
      <c r="VLJ3" s="11"/>
      <c r="VLK3" s="11"/>
      <c r="VLL3" s="11"/>
      <c r="VLM3" s="11"/>
      <c r="VLN3" s="11"/>
      <c r="VLO3" s="11"/>
      <c r="VLP3" s="11"/>
      <c r="VLQ3" s="11"/>
      <c r="VLR3" s="11"/>
      <c r="VLS3" s="11"/>
      <c r="VLT3" s="11"/>
      <c r="VLU3" s="11"/>
      <c r="VLV3" s="11"/>
      <c r="VLW3" s="11"/>
      <c r="VLX3" s="11"/>
      <c r="VLY3" s="11"/>
      <c r="VLZ3" s="11"/>
      <c r="VMA3" s="11"/>
      <c r="VMB3" s="11"/>
      <c r="VMC3" s="11"/>
      <c r="VMD3" s="11"/>
      <c r="VME3" s="11"/>
      <c r="VMF3" s="11"/>
      <c r="VMG3" s="11"/>
      <c r="VMH3" s="11"/>
      <c r="VMI3" s="11"/>
      <c r="VMJ3" s="11"/>
      <c r="VMK3" s="11"/>
      <c r="VML3" s="11"/>
      <c r="VMM3" s="11"/>
      <c r="VMN3" s="11"/>
      <c r="VMO3" s="11"/>
      <c r="VMP3" s="11"/>
      <c r="VMQ3" s="11"/>
      <c r="VMR3" s="11"/>
      <c r="VMS3" s="11"/>
      <c r="VMT3" s="11"/>
      <c r="VMU3" s="11"/>
      <c r="VMV3" s="11"/>
      <c r="VMW3" s="11"/>
      <c r="VMX3" s="11"/>
      <c r="VMY3" s="11"/>
      <c r="VMZ3" s="11"/>
      <c r="VNA3" s="11"/>
      <c r="VNB3" s="11"/>
      <c r="VNC3" s="11"/>
      <c r="VND3" s="11"/>
      <c r="VNE3" s="11"/>
      <c r="VNF3" s="11"/>
      <c r="VNG3" s="11"/>
      <c r="VNH3" s="11"/>
      <c r="VNI3" s="11"/>
      <c r="VNJ3" s="11"/>
      <c r="VNK3" s="11"/>
      <c r="VNL3" s="11"/>
      <c r="VNM3" s="11"/>
      <c r="VNN3" s="11"/>
      <c r="VNO3" s="11"/>
      <c r="VNP3" s="11"/>
      <c r="VNQ3" s="11"/>
      <c r="VNR3" s="11"/>
      <c r="VNS3" s="11"/>
      <c r="VNT3" s="11"/>
      <c r="VNU3" s="11"/>
      <c r="VNV3" s="11"/>
      <c r="VNW3" s="11"/>
      <c r="VNX3" s="11"/>
      <c r="VNY3" s="11"/>
      <c r="VNZ3" s="11"/>
      <c r="VOA3" s="11"/>
      <c r="VOB3" s="11"/>
      <c r="VOC3" s="11"/>
      <c r="VOD3" s="11"/>
      <c r="VOE3" s="11"/>
      <c r="VOF3" s="11"/>
      <c r="VOG3" s="11"/>
      <c r="VOH3" s="11"/>
      <c r="VOI3" s="11"/>
      <c r="VOJ3" s="11"/>
      <c r="VOK3" s="11"/>
      <c r="VOL3" s="11"/>
      <c r="VOM3" s="11"/>
      <c r="VON3" s="11"/>
      <c r="VOO3" s="11"/>
      <c r="VOP3" s="11"/>
      <c r="VOQ3" s="11"/>
      <c r="VOR3" s="11"/>
      <c r="VOS3" s="11"/>
      <c r="VOT3" s="11"/>
      <c r="VOU3" s="11"/>
      <c r="VOV3" s="11"/>
      <c r="VOW3" s="11"/>
      <c r="VOX3" s="11"/>
      <c r="VOY3" s="11"/>
      <c r="VOZ3" s="11"/>
      <c r="VPA3" s="11"/>
      <c r="VPB3" s="11"/>
      <c r="VPC3" s="11"/>
      <c r="VPD3" s="11"/>
      <c r="VPE3" s="11"/>
      <c r="VPF3" s="11"/>
      <c r="VPG3" s="11"/>
      <c r="VPH3" s="11"/>
      <c r="VPI3" s="11"/>
      <c r="VPJ3" s="11"/>
      <c r="VPK3" s="11"/>
      <c r="VPL3" s="11"/>
      <c r="VPM3" s="11"/>
      <c r="VPN3" s="11"/>
      <c r="VPO3" s="11"/>
      <c r="VPP3" s="11"/>
      <c r="VPQ3" s="11"/>
      <c r="VPR3" s="11"/>
      <c r="VPS3" s="11"/>
      <c r="VPT3" s="11"/>
      <c r="VPU3" s="11"/>
      <c r="VPV3" s="11"/>
      <c r="VPW3" s="11"/>
      <c r="VPX3" s="11"/>
      <c r="VPY3" s="11"/>
      <c r="VPZ3" s="11"/>
      <c r="VQA3" s="11"/>
      <c r="VQB3" s="11"/>
      <c r="VQC3" s="11"/>
      <c r="VQD3" s="11"/>
      <c r="VQE3" s="11"/>
      <c r="VQF3" s="11"/>
      <c r="VQG3" s="11"/>
      <c r="VQH3" s="11"/>
      <c r="VQI3" s="11"/>
      <c r="VQJ3" s="11"/>
      <c r="VQK3" s="11"/>
      <c r="VQL3" s="11"/>
      <c r="VQM3" s="11"/>
      <c r="VQN3" s="11"/>
      <c r="VQO3" s="11"/>
      <c r="VQP3" s="11"/>
      <c r="VQQ3" s="11"/>
      <c r="VQR3" s="11"/>
      <c r="VQS3" s="11"/>
      <c r="VQT3" s="11"/>
      <c r="VQU3" s="11"/>
      <c r="VQV3" s="11"/>
      <c r="VQW3" s="11"/>
      <c r="VQX3" s="11"/>
      <c r="VQY3" s="11"/>
      <c r="VQZ3" s="11"/>
      <c r="VRA3" s="11"/>
      <c r="VRB3" s="11"/>
      <c r="VRC3" s="11"/>
      <c r="VRD3" s="11"/>
      <c r="VRE3" s="11"/>
      <c r="VRF3" s="11"/>
      <c r="VRG3" s="11"/>
      <c r="VRH3" s="11"/>
      <c r="VRI3" s="11"/>
      <c r="VRJ3" s="11"/>
      <c r="VRK3" s="11"/>
      <c r="VRL3" s="11"/>
      <c r="VRM3" s="11"/>
      <c r="VRN3" s="11"/>
      <c r="VRO3" s="11"/>
      <c r="VRP3" s="11"/>
      <c r="VRQ3" s="11"/>
      <c r="VRR3" s="11"/>
      <c r="VRS3" s="11"/>
      <c r="VRT3" s="11"/>
      <c r="VRU3" s="11"/>
      <c r="VRV3" s="11"/>
      <c r="VRW3" s="11"/>
      <c r="VRX3" s="11"/>
      <c r="VRY3" s="11"/>
      <c r="VRZ3" s="11"/>
      <c r="VSA3" s="11"/>
      <c r="VSB3" s="11"/>
      <c r="VSC3" s="11"/>
      <c r="VSD3" s="11"/>
      <c r="VSE3" s="11"/>
      <c r="VSF3" s="11"/>
      <c r="VSG3" s="11"/>
      <c r="VSH3" s="11"/>
      <c r="VSI3" s="11"/>
      <c r="VSJ3" s="11"/>
      <c r="VSK3" s="11"/>
      <c r="VSL3" s="11"/>
      <c r="VSM3" s="11"/>
      <c r="VSN3" s="11"/>
      <c r="VSO3" s="11"/>
      <c r="VSP3" s="11"/>
      <c r="VSQ3" s="11"/>
      <c r="VSR3" s="11"/>
      <c r="VSS3" s="11"/>
      <c r="VST3" s="11"/>
      <c r="VSU3" s="11"/>
      <c r="VSV3" s="11"/>
      <c r="VSW3" s="11"/>
      <c r="VSX3" s="11"/>
      <c r="VSY3" s="11"/>
      <c r="VSZ3" s="11"/>
      <c r="VTA3" s="11"/>
      <c r="VTB3" s="11"/>
      <c r="VTC3" s="11"/>
      <c r="VTD3" s="11"/>
      <c r="VTE3" s="11"/>
      <c r="VTF3" s="11"/>
      <c r="VTG3" s="11"/>
      <c r="VTH3" s="11"/>
      <c r="VTI3" s="11"/>
      <c r="VTJ3" s="11"/>
      <c r="VTK3" s="11"/>
      <c r="VTL3" s="11"/>
      <c r="VTM3" s="11"/>
      <c r="VTN3" s="11"/>
      <c r="VTO3" s="11"/>
      <c r="VTP3" s="11"/>
      <c r="VTQ3" s="11"/>
      <c r="VTR3" s="11"/>
      <c r="VTS3" s="11"/>
      <c r="VTT3" s="11"/>
      <c r="VTU3" s="11"/>
      <c r="VTV3" s="11"/>
      <c r="VTW3" s="11"/>
      <c r="VTX3" s="11"/>
      <c r="VTY3" s="11"/>
      <c r="VTZ3" s="11"/>
      <c r="VUA3" s="11"/>
      <c r="VUB3" s="11"/>
      <c r="VUC3" s="11"/>
      <c r="VUD3" s="11"/>
      <c r="VUE3" s="11"/>
      <c r="VUF3" s="11"/>
      <c r="VUG3" s="11"/>
      <c r="VUH3" s="11"/>
      <c r="VUI3" s="11"/>
      <c r="VUJ3" s="11"/>
      <c r="VUK3" s="11"/>
      <c r="VUL3" s="11"/>
      <c r="VUM3" s="11"/>
      <c r="VUN3" s="11"/>
      <c r="VUO3" s="11"/>
      <c r="VUP3" s="11"/>
      <c r="VUQ3" s="11"/>
      <c r="VUR3" s="11"/>
      <c r="VUS3" s="11"/>
      <c r="VUT3" s="11"/>
      <c r="VUU3" s="11"/>
      <c r="VUV3" s="11"/>
      <c r="VUW3" s="11"/>
      <c r="VUX3" s="11"/>
      <c r="VUY3" s="11"/>
      <c r="VUZ3" s="11"/>
      <c r="VVA3" s="11"/>
      <c r="VVB3" s="11"/>
      <c r="VVC3" s="11"/>
      <c r="VVD3" s="11"/>
      <c r="VVE3" s="11"/>
      <c r="VVF3" s="11"/>
      <c r="VVG3" s="11"/>
      <c r="VVH3" s="11"/>
      <c r="VVI3" s="11"/>
      <c r="VVJ3" s="11"/>
      <c r="VVK3" s="11"/>
      <c r="VVL3" s="11"/>
      <c r="VVM3" s="11"/>
      <c r="VVN3" s="11"/>
      <c r="VVO3" s="11"/>
      <c r="VVP3" s="11"/>
      <c r="VVQ3" s="11"/>
      <c r="VVR3" s="11"/>
      <c r="VVS3" s="11"/>
      <c r="VVT3" s="11"/>
      <c r="VVU3" s="11"/>
      <c r="VVV3" s="11"/>
      <c r="VVW3" s="11"/>
      <c r="VVX3" s="11"/>
      <c r="VVY3" s="11"/>
      <c r="VVZ3" s="11"/>
      <c r="VWA3" s="11"/>
      <c r="VWB3" s="11"/>
      <c r="VWC3" s="11"/>
      <c r="VWD3" s="11"/>
      <c r="VWE3" s="11"/>
      <c r="VWF3" s="11"/>
      <c r="VWG3" s="11"/>
      <c r="VWH3" s="11"/>
      <c r="VWI3" s="11"/>
      <c r="VWJ3" s="11"/>
      <c r="VWK3" s="11"/>
      <c r="VWL3" s="11"/>
      <c r="VWM3" s="11"/>
      <c r="VWN3" s="11"/>
      <c r="VWO3" s="11"/>
      <c r="VWP3" s="11"/>
      <c r="VWQ3" s="11"/>
      <c r="VWR3" s="11"/>
      <c r="VWS3" s="11"/>
      <c r="VWT3" s="11"/>
      <c r="VWU3" s="11"/>
      <c r="VWV3" s="11"/>
      <c r="VWW3" s="11"/>
      <c r="VWX3" s="11"/>
      <c r="VWY3" s="11"/>
      <c r="VWZ3" s="11"/>
      <c r="VXA3" s="11"/>
      <c r="VXB3" s="11"/>
      <c r="VXC3" s="11"/>
      <c r="VXD3" s="11"/>
      <c r="VXE3" s="11"/>
      <c r="VXF3" s="11"/>
      <c r="VXG3" s="11"/>
      <c r="VXH3" s="11"/>
      <c r="VXI3" s="11"/>
      <c r="VXJ3" s="11"/>
      <c r="VXK3" s="11"/>
      <c r="VXL3" s="11"/>
      <c r="VXM3" s="11"/>
      <c r="VXN3" s="11"/>
      <c r="VXO3" s="11"/>
      <c r="VXP3" s="11"/>
      <c r="VXQ3" s="11"/>
      <c r="VXR3" s="11"/>
      <c r="VXS3" s="11"/>
      <c r="VXT3" s="11"/>
      <c r="VXU3" s="11"/>
      <c r="VXV3" s="11"/>
      <c r="VXW3" s="11"/>
      <c r="VXX3" s="11"/>
      <c r="VXY3" s="11"/>
      <c r="VXZ3" s="11"/>
      <c r="VYA3" s="11"/>
      <c r="VYB3" s="11"/>
      <c r="VYC3" s="11"/>
      <c r="VYD3" s="11"/>
      <c r="VYE3" s="11"/>
      <c r="VYF3" s="11"/>
      <c r="VYG3" s="11"/>
      <c r="VYH3" s="11"/>
      <c r="VYI3" s="11"/>
      <c r="VYJ3" s="11"/>
      <c r="VYK3" s="11"/>
      <c r="VYL3" s="11"/>
      <c r="VYM3" s="11"/>
      <c r="VYN3" s="11"/>
      <c r="VYO3" s="11"/>
      <c r="VYP3" s="11"/>
      <c r="VYQ3" s="11"/>
      <c r="VYR3" s="11"/>
      <c r="VYS3" s="11"/>
      <c r="VYT3" s="11"/>
      <c r="VYU3" s="11"/>
      <c r="VYV3" s="11"/>
      <c r="VYW3" s="11"/>
      <c r="VYX3" s="11"/>
      <c r="VYY3" s="11"/>
      <c r="VYZ3" s="11"/>
      <c r="VZA3" s="11"/>
      <c r="VZB3" s="11"/>
      <c r="VZC3" s="11"/>
      <c r="VZD3" s="11"/>
      <c r="VZE3" s="11"/>
      <c r="VZF3" s="11"/>
      <c r="VZG3" s="11"/>
      <c r="VZH3" s="11"/>
      <c r="VZI3" s="11"/>
      <c r="VZJ3" s="11"/>
      <c r="VZK3" s="11"/>
      <c r="VZL3" s="11"/>
      <c r="VZM3" s="11"/>
      <c r="VZN3" s="11"/>
      <c r="VZO3" s="11"/>
      <c r="VZP3" s="11"/>
      <c r="VZQ3" s="11"/>
      <c r="VZR3" s="11"/>
      <c r="VZS3" s="11"/>
      <c r="VZT3" s="11"/>
      <c r="VZU3" s="11"/>
      <c r="VZV3" s="11"/>
      <c r="VZW3" s="11"/>
      <c r="VZX3" s="11"/>
      <c r="VZY3" s="11"/>
      <c r="VZZ3" s="11"/>
      <c r="WAA3" s="11"/>
      <c r="WAB3" s="11"/>
      <c r="WAC3" s="11"/>
      <c r="WAD3" s="11"/>
      <c r="WAE3" s="11"/>
      <c r="WAF3" s="11"/>
      <c r="WAG3" s="11"/>
      <c r="WAH3" s="11"/>
      <c r="WAI3" s="11"/>
      <c r="WAJ3" s="11"/>
      <c r="WAK3" s="11"/>
      <c r="WAL3" s="11"/>
      <c r="WAM3" s="11"/>
      <c r="WAN3" s="11"/>
      <c r="WAO3" s="11"/>
      <c r="WAP3" s="11"/>
      <c r="WAQ3" s="11"/>
      <c r="WAR3" s="11"/>
      <c r="WAS3" s="11"/>
      <c r="WAT3" s="11"/>
      <c r="WAU3" s="11"/>
      <c r="WAV3" s="11"/>
      <c r="WAW3" s="11"/>
      <c r="WAX3" s="11"/>
      <c r="WAY3" s="11"/>
      <c r="WAZ3" s="11"/>
      <c r="WBA3" s="11"/>
      <c r="WBB3" s="11"/>
      <c r="WBC3" s="11"/>
      <c r="WBD3" s="11"/>
      <c r="WBE3" s="11"/>
      <c r="WBF3" s="11"/>
      <c r="WBG3" s="11"/>
      <c r="WBH3" s="11"/>
      <c r="WBI3" s="11"/>
      <c r="WBJ3" s="11"/>
      <c r="WBK3" s="11"/>
      <c r="WBL3" s="11"/>
      <c r="WBM3" s="11"/>
      <c r="WBN3" s="11"/>
      <c r="WBO3" s="11"/>
      <c r="WBP3" s="11"/>
      <c r="WBQ3" s="11"/>
      <c r="WBR3" s="11"/>
      <c r="WBS3" s="11"/>
      <c r="WBT3" s="11"/>
      <c r="WBU3" s="11"/>
      <c r="WBV3" s="11"/>
      <c r="WBW3" s="11"/>
      <c r="WBX3" s="11"/>
      <c r="WBY3" s="11"/>
      <c r="WBZ3" s="11"/>
      <c r="WCA3" s="11"/>
      <c r="WCB3" s="11"/>
      <c r="WCC3" s="11"/>
      <c r="WCD3" s="11"/>
      <c r="WCE3" s="11"/>
      <c r="WCF3" s="11"/>
      <c r="WCG3" s="11"/>
      <c r="WCH3" s="11"/>
      <c r="WCI3" s="11"/>
      <c r="WCJ3" s="11"/>
      <c r="WCK3" s="11"/>
      <c r="WCL3" s="11"/>
      <c r="WCM3" s="11"/>
      <c r="WCN3" s="11"/>
      <c r="WCO3" s="11"/>
      <c r="WCP3" s="11"/>
      <c r="WCQ3" s="11"/>
      <c r="WCR3" s="11"/>
      <c r="WCS3" s="11"/>
      <c r="WCT3" s="11"/>
      <c r="WCU3" s="11"/>
      <c r="WCV3" s="11"/>
      <c r="WCW3" s="11"/>
      <c r="WCX3" s="11"/>
      <c r="WCY3" s="11"/>
      <c r="WCZ3" s="11"/>
      <c r="WDA3" s="11"/>
      <c r="WDB3" s="11"/>
      <c r="WDC3" s="11"/>
      <c r="WDD3" s="11"/>
      <c r="WDE3" s="11"/>
      <c r="WDF3" s="11"/>
      <c r="WDG3" s="11"/>
      <c r="WDH3" s="11"/>
      <c r="WDI3" s="11"/>
      <c r="WDJ3" s="11"/>
      <c r="WDK3" s="11"/>
      <c r="WDL3" s="11"/>
      <c r="WDM3" s="11"/>
      <c r="WDN3" s="11"/>
      <c r="WDO3" s="11"/>
      <c r="WDP3" s="11"/>
      <c r="WDQ3" s="11"/>
      <c r="WDR3" s="11"/>
      <c r="WDS3" s="11"/>
      <c r="WDT3" s="11"/>
      <c r="WDU3" s="11"/>
      <c r="WDV3" s="11"/>
      <c r="WDW3" s="11"/>
      <c r="WDX3" s="11"/>
      <c r="WDY3" s="11"/>
      <c r="WDZ3" s="11"/>
      <c r="WEA3" s="11"/>
      <c r="WEB3" s="11"/>
      <c r="WEC3" s="11"/>
      <c r="WED3" s="11"/>
      <c r="WEE3" s="11"/>
      <c r="WEF3" s="11"/>
      <c r="WEG3" s="11"/>
      <c r="WEH3" s="11"/>
      <c r="WEI3" s="11"/>
      <c r="WEJ3" s="11"/>
      <c r="WEK3" s="11"/>
      <c r="WEL3" s="11"/>
      <c r="WEM3" s="11"/>
      <c r="WEN3" s="11"/>
      <c r="WEO3" s="11"/>
      <c r="WEP3" s="11"/>
      <c r="WEQ3" s="11"/>
      <c r="WER3" s="11"/>
      <c r="WES3" s="11"/>
      <c r="WET3" s="11"/>
      <c r="WEU3" s="11"/>
      <c r="WEV3" s="11"/>
      <c r="WEW3" s="11"/>
      <c r="WEX3" s="11"/>
      <c r="WEY3" s="11"/>
      <c r="WEZ3" s="11"/>
      <c r="WFA3" s="11"/>
      <c r="WFB3" s="11"/>
      <c r="WFC3" s="11"/>
      <c r="WFD3" s="11"/>
      <c r="WFE3" s="11"/>
      <c r="WFF3" s="11"/>
      <c r="WFG3" s="11"/>
      <c r="WFH3" s="11"/>
      <c r="WFI3" s="11"/>
      <c r="WFJ3" s="11"/>
      <c r="WFK3" s="11"/>
      <c r="WFL3" s="11"/>
      <c r="WFM3" s="11"/>
      <c r="WFN3" s="11"/>
      <c r="WFO3" s="11"/>
      <c r="WFP3" s="11"/>
      <c r="WFQ3" s="11"/>
      <c r="WFR3" s="11"/>
      <c r="WFS3" s="11"/>
      <c r="WFT3" s="11"/>
      <c r="WFU3" s="11"/>
      <c r="WFV3" s="11"/>
      <c r="WFW3" s="11"/>
      <c r="WFX3" s="11"/>
      <c r="WFY3" s="11"/>
      <c r="WFZ3" s="11"/>
      <c r="WGA3" s="11"/>
      <c r="WGB3" s="11"/>
      <c r="WGC3" s="11"/>
      <c r="WGD3" s="11"/>
      <c r="WGE3" s="11"/>
      <c r="WGF3" s="11"/>
      <c r="WGG3" s="11"/>
      <c r="WGH3" s="11"/>
      <c r="WGI3" s="11"/>
      <c r="WGJ3" s="11"/>
      <c r="WGK3" s="11"/>
      <c r="WGL3" s="11"/>
      <c r="WGM3" s="11"/>
      <c r="WGN3" s="11"/>
      <c r="WGO3" s="11"/>
      <c r="WGP3" s="11"/>
      <c r="WGQ3" s="11"/>
      <c r="WGR3" s="11"/>
      <c r="WGS3" s="11"/>
      <c r="WGT3" s="11"/>
      <c r="WGU3" s="11"/>
      <c r="WGV3" s="11"/>
      <c r="WGW3" s="11"/>
      <c r="WGX3" s="11"/>
      <c r="WGY3" s="11"/>
      <c r="WGZ3" s="11"/>
      <c r="WHA3" s="11"/>
      <c r="WHB3" s="11"/>
      <c r="WHC3" s="11"/>
      <c r="WHD3" s="11"/>
      <c r="WHE3" s="11"/>
      <c r="WHF3" s="11"/>
      <c r="WHG3" s="11"/>
      <c r="WHH3" s="11"/>
      <c r="WHI3" s="11"/>
      <c r="WHJ3" s="11"/>
      <c r="WHK3" s="11"/>
      <c r="WHL3" s="11"/>
      <c r="WHM3" s="11"/>
      <c r="WHN3" s="11"/>
      <c r="WHO3" s="11"/>
      <c r="WHP3" s="11"/>
      <c r="WHQ3" s="11"/>
      <c r="WHR3" s="11"/>
      <c r="WHS3" s="11"/>
      <c r="WHT3" s="11"/>
      <c r="WHU3" s="11"/>
      <c r="WHV3" s="11"/>
      <c r="WHW3" s="11"/>
      <c r="WHX3" s="11"/>
      <c r="WHY3" s="11"/>
      <c r="WHZ3" s="11"/>
      <c r="WIA3" s="11"/>
      <c r="WIB3" s="11"/>
      <c r="WIC3" s="11"/>
      <c r="WID3" s="11"/>
      <c r="WIE3" s="11"/>
      <c r="WIF3" s="11"/>
      <c r="WIG3" s="11"/>
      <c r="WIH3" s="11"/>
      <c r="WII3" s="11"/>
      <c r="WIJ3" s="11"/>
      <c r="WIK3" s="11"/>
      <c r="WIL3" s="11"/>
      <c r="WIM3" s="11"/>
      <c r="WIN3" s="11"/>
      <c r="WIO3" s="11"/>
      <c r="WIP3" s="11"/>
      <c r="WIQ3" s="11"/>
      <c r="WIR3" s="11"/>
      <c r="WIS3" s="11"/>
      <c r="WIT3" s="11"/>
      <c r="WIU3" s="11"/>
      <c r="WIV3" s="11"/>
      <c r="WIW3" s="11"/>
      <c r="WIX3" s="11"/>
      <c r="WIY3" s="11"/>
      <c r="WIZ3" s="11"/>
      <c r="WJA3" s="11"/>
      <c r="WJB3" s="11"/>
      <c r="WJC3" s="11"/>
      <c r="WJD3" s="11"/>
      <c r="WJE3" s="11"/>
      <c r="WJF3" s="11"/>
      <c r="WJG3" s="11"/>
      <c r="WJH3" s="11"/>
      <c r="WJI3" s="11"/>
      <c r="WJJ3" s="11"/>
      <c r="WJK3" s="11"/>
      <c r="WJL3" s="11"/>
      <c r="WJM3" s="11"/>
      <c r="WJN3" s="11"/>
      <c r="WJO3" s="11"/>
      <c r="WJP3" s="11"/>
      <c r="WJQ3" s="11"/>
      <c r="WJR3" s="11"/>
      <c r="WJS3" s="11"/>
      <c r="WJT3" s="11"/>
      <c r="WJU3" s="11"/>
      <c r="WJV3" s="11"/>
      <c r="WJW3" s="11"/>
      <c r="WJX3" s="11"/>
      <c r="WJY3" s="11"/>
      <c r="WJZ3" s="11"/>
      <c r="WKA3" s="11"/>
      <c r="WKB3" s="11"/>
      <c r="WKC3" s="11"/>
      <c r="WKD3" s="11"/>
      <c r="WKE3" s="11"/>
      <c r="WKF3" s="11"/>
      <c r="WKG3" s="11"/>
      <c r="WKH3" s="11"/>
      <c r="WKI3" s="11"/>
      <c r="WKJ3" s="11"/>
      <c r="WKK3" s="11"/>
      <c r="WKL3" s="11"/>
      <c r="WKM3" s="11"/>
      <c r="WKN3" s="11"/>
      <c r="WKO3" s="11"/>
      <c r="WKP3" s="11"/>
      <c r="WKQ3" s="11"/>
      <c r="WKR3" s="11"/>
      <c r="WKS3" s="11"/>
      <c r="WKT3" s="11"/>
      <c r="WKU3" s="11"/>
      <c r="WKV3" s="11"/>
      <c r="WKW3" s="11"/>
      <c r="WKX3" s="11"/>
      <c r="WKY3" s="11"/>
      <c r="WKZ3" s="11"/>
      <c r="WLA3" s="11"/>
      <c r="WLB3" s="11"/>
      <c r="WLC3" s="11"/>
      <c r="WLD3" s="11"/>
      <c r="WLE3" s="11"/>
      <c r="WLF3" s="11"/>
      <c r="WLG3" s="11"/>
      <c r="WLH3" s="11"/>
      <c r="WLI3" s="11"/>
      <c r="WLJ3" s="11"/>
      <c r="WLK3" s="11"/>
      <c r="WLL3" s="11"/>
      <c r="WLM3" s="11"/>
      <c r="WLN3" s="11"/>
      <c r="WLO3" s="11"/>
      <c r="WLP3" s="11"/>
      <c r="WLQ3" s="11"/>
      <c r="WLR3" s="11"/>
      <c r="WLS3" s="11"/>
      <c r="WLT3" s="11"/>
      <c r="WLU3" s="11"/>
      <c r="WLV3" s="11"/>
      <c r="WLW3" s="11"/>
      <c r="WLX3" s="11"/>
      <c r="WLY3" s="11"/>
      <c r="WLZ3" s="11"/>
      <c r="WMA3" s="11"/>
      <c r="WMB3" s="11"/>
      <c r="WMC3" s="11"/>
      <c r="WMD3" s="11"/>
      <c r="WME3" s="11"/>
      <c r="WMF3" s="11"/>
      <c r="WMG3" s="11"/>
      <c r="WMH3" s="11"/>
      <c r="WMI3" s="11"/>
      <c r="WMJ3" s="11"/>
      <c r="WMK3" s="11"/>
      <c r="WML3" s="11"/>
      <c r="WMM3" s="11"/>
      <c r="WMN3" s="11"/>
      <c r="WMO3" s="11"/>
      <c r="WMP3" s="11"/>
      <c r="WMQ3" s="11"/>
      <c r="WMR3" s="11"/>
      <c r="WMS3" s="11"/>
      <c r="WMT3" s="11"/>
      <c r="WMU3" s="11"/>
      <c r="WMV3" s="11"/>
      <c r="WMW3" s="11"/>
      <c r="WMX3" s="11"/>
      <c r="WMY3" s="11"/>
      <c r="WMZ3" s="11"/>
      <c r="WNA3" s="11"/>
      <c r="WNB3" s="11"/>
      <c r="WNC3" s="11"/>
      <c r="WND3" s="11"/>
      <c r="WNE3" s="11"/>
      <c r="WNF3" s="11"/>
      <c r="WNG3" s="11"/>
      <c r="WNH3" s="11"/>
      <c r="WNI3" s="11"/>
      <c r="WNJ3" s="11"/>
      <c r="WNK3" s="11"/>
      <c r="WNL3" s="11"/>
      <c r="WNM3" s="11"/>
      <c r="WNN3" s="11"/>
      <c r="WNO3" s="11"/>
      <c r="WNP3" s="11"/>
      <c r="WNQ3" s="11"/>
      <c r="WNR3" s="11"/>
      <c r="WNS3" s="11"/>
      <c r="WNT3" s="11"/>
      <c r="WNU3" s="11"/>
      <c r="WNV3" s="11"/>
      <c r="WNW3" s="11"/>
      <c r="WNX3" s="11"/>
      <c r="WNY3" s="11"/>
      <c r="WNZ3" s="11"/>
      <c r="WOA3" s="11"/>
      <c r="WOB3" s="11"/>
      <c r="WOC3" s="11"/>
      <c r="WOD3" s="11"/>
      <c r="WOE3" s="11"/>
      <c r="WOF3" s="11"/>
      <c r="WOG3" s="11"/>
      <c r="WOH3" s="11"/>
      <c r="WOI3" s="11"/>
      <c r="WOJ3" s="11"/>
      <c r="WOK3" s="11"/>
      <c r="WOL3" s="11"/>
      <c r="WOM3" s="11"/>
      <c r="WON3" s="11"/>
      <c r="WOO3" s="11"/>
      <c r="WOP3" s="11"/>
      <c r="WOQ3" s="11"/>
      <c r="WOR3" s="11"/>
      <c r="WOS3" s="11"/>
      <c r="WOT3" s="11"/>
      <c r="WOU3" s="11"/>
      <c r="WOV3" s="11"/>
      <c r="WOW3" s="11"/>
      <c r="WOX3" s="11"/>
      <c r="WOY3" s="11"/>
      <c r="WOZ3" s="11"/>
      <c r="WPA3" s="11"/>
      <c r="WPB3" s="11"/>
      <c r="WPC3" s="11"/>
      <c r="WPD3" s="11"/>
      <c r="WPE3" s="11"/>
      <c r="WPF3" s="11"/>
      <c r="WPG3" s="11"/>
      <c r="WPH3" s="11"/>
      <c r="WPI3" s="11"/>
      <c r="WPJ3" s="11"/>
      <c r="WPK3" s="11"/>
      <c r="WPL3" s="11"/>
      <c r="WPM3" s="11"/>
      <c r="WPN3" s="11"/>
      <c r="WPO3" s="11"/>
      <c r="WPP3" s="11"/>
      <c r="WPQ3" s="11"/>
      <c r="WPR3" s="11"/>
      <c r="WPS3" s="11"/>
      <c r="WPT3" s="11"/>
      <c r="WPU3" s="11"/>
      <c r="WPV3" s="11"/>
      <c r="WPW3" s="11"/>
      <c r="WPX3" s="11"/>
      <c r="WPY3" s="11"/>
      <c r="WPZ3" s="11"/>
      <c r="WQA3" s="11"/>
      <c r="WQB3" s="11"/>
      <c r="WQC3" s="11"/>
      <c r="WQD3" s="11"/>
      <c r="WQE3" s="11"/>
      <c r="WQF3" s="11"/>
      <c r="WQG3" s="11"/>
      <c r="WQH3" s="11"/>
      <c r="WQI3" s="11"/>
      <c r="WQJ3" s="11"/>
      <c r="WQK3" s="11"/>
      <c r="WQL3" s="11"/>
      <c r="WQM3" s="11"/>
      <c r="WQN3" s="11"/>
      <c r="WQO3" s="11"/>
      <c r="WQP3" s="11"/>
      <c r="WQQ3" s="11"/>
      <c r="WQR3" s="11"/>
      <c r="WQS3" s="11"/>
      <c r="WQT3" s="11"/>
      <c r="WQU3" s="11"/>
      <c r="WQV3" s="11"/>
      <c r="WQW3" s="11"/>
      <c r="WQX3" s="11"/>
      <c r="WQY3" s="11"/>
      <c r="WQZ3" s="11"/>
      <c r="WRA3" s="11"/>
      <c r="WRB3" s="11"/>
      <c r="WRC3" s="11"/>
      <c r="WRD3" s="11"/>
      <c r="WRE3" s="11"/>
      <c r="WRF3" s="11"/>
      <c r="WRG3" s="11"/>
      <c r="WRH3" s="11"/>
      <c r="WRI3" s="11"/>
      <c r="WRJ3" s="11"/>
      <c r="WRK3" s="11"/>
      <c r="WRL3" s="11"/>
      <c r="WRM3" s="11"/>
      <c r="WRN3" s="11"/>
      <c r="WRO3" s="11"/>
      <c r="WRP3" s="11"/>
      <c r="WRQ3" s="11"/>
      <c r="WRR3" s="11"/>
      <c r="WRS3" s="11"/>
      <c r="WRT3" s="11"/>
      <c r="WRU3" s="11"/>
      <c r="WRV3" s="11"/>
      <c r="WRW3" s="11"/>
      <c r="WRX3" s="11"/>
      <c r="WRY3" s="11"/>
      <c r="WRZ3" s="11"/>
      <c r="WSA3" s="11"/>
      <c r="WSB3" s="11"/>
      <c r="WSC3" s="11"/>
      <c r="WSD3" s="11"/>
      <c r="WSE3" s="11"/>
      <c r="WSF3" s="11"/>
      <c r="WSG3" s="11"/>
      <c r="WSH3" s="11"/>
      <c r="WSI3" s="11"/>
      <c r="WSJ3" s="11"/>
      <c r="WSK3" s="11"/>
      <c r="WSL3" s="11"/>
      <c r="WSM3" s="11"/>
      <c r="WSN3" s="11"/>
      <c r="WSO3" s="11"/>
      <c r="WSP3" s="11"/>
      <c r="WSQ3" s="11"/>
      <c r="WSR3" s="11"/>
      <c r="WSS3" s="11"/>
      <c r="WST3" s="11"/>
      <c r="WSU3" s="11"/>
      <c r="WSV3" s="11"/>
      <c r="WSW3" s="11"/>
      <c r="WSX3" s="11"/>
      <c r="WSY3" s="11"/>
      <c r="WSZ3" s="11"/>
      <c r="WTA3" s="11"/>
      <c r="WTB3" s="11"/>
      <c r="WTC3" s="11"/>
      <c r="WTD3" s="11"/>
      <c r="WTE3" s="11"/>
      <c r="WTF3" s="11"/>
      <c r="WTG3" s="11"/>
      <c r="WTH3" s="11"/>
      <c r="WTI3" s="11"/>
      <c r="WTJ3" s="11"/>
      <c r="WTK3" s="11"/>
      <c r="WTL3" s="11"/>
      <c r="WTM3" s="11"/>
      <c r="WTN3" s="11"/>
      <c r="WTO3" s="11"/>
      <c r="WTP3" s="11"/>
      <c r="WTQ3" s="11"/>
      <c r="WTR3" s="11"/>
      <c r="WTS3" s="11"/>
      <c r="WTT3" s="11"/>
      <c r="WTU3" s="11"/>
      <c r="WTV3" s="11"/>
      <c r="WTW3" s="11"/>
      <c r="WTX3" s="11"/>
      <c r="WTY3" s="11"/>
      <c r="WTZ3" s="11"/>
      <c r="WUA3" s="11"/>
      <c r="WUB3" s="11"/>
      <c r="WUC3" s="11"/>
      <c r="WUD3" s="11"/>
      <c r="WUE3" s="11"/>
      <c r="WUF3" s="11"/>
      <c r="WUG3" s="11"/>
      <c r="WUH3" s="11"/>
      <c r="WUI3" s="11"/>
      <c r="WUJ3" s="11"/>
      <c r="WUK3" s="11"/>
      <c r="WUL3" s="11"/>
      <c r="WUM3" s="11"/>
      <c r="WUN3" s="11"/>
      <c r="WUO3" s="11"/>
      <c r="WUP3" s="11"/>
      <c r="WUQ3" s="11"/>
      <c r="WUR3" s="11"/>
      <c r="WUS3" s="11"/>
      <c r="WUT3" s="11"/>
      <c r="WUU3" s="11"/>
      <c r="WUV3" s="11"/>
      <c r="WUW3" s="11"/>
      <c r="WUX3" s="11"/>
      <c r="WUY3" s="11"/>
      <c r="WUZ3" s="11"/>
      <c r="WVA3" s="11"/>
      <c r="WVB3" s="11"/>
      <c r="WVC3" s="11"/>
      <c r="WVD3" s="11"/>
      <c r="WVE3" s="11"/>
      <c r="WVF3" s="11"/>
      <c r="WVG3" s="11"/>
      <c r="WVH3" s="11"/>
      <c r="WVI3" s="11"/>
      <c r="WVJ3" s="11"/>
      <c r="WVK3" s="11"/>
      <c r="WVL3" s="11"/>
      <c r="WVM3" s="11"/>
      <c r="WVN3" s="11"/>
      <c r="WVO3" s="11"/>
      <c r="WVP3" s="11"/>
      <c r="WVQ3" s="11"/>
      <c r="WVR3" s="11"/>
      <c r="WVS3" s="11"/>
      <c r="WVT3" s="11"/>
      <c r="WVU3" s="11"/>
      <c r="WVV3" s="11"/>
      <c r="WVW3" s="11"/>
      <c r="WVX3" s="11"/>
      <c r="WVY3" s="11"/>
      <c r="WVZ3" s="11"/>
      <c r="WWA3" s="11"/>
      <c r="WWB3" s="11"/>
      <c r="WWC3" s="11"/>
      <c r="WWD3" s="11"/>
      <c r="WWE3" s="11"/>
      <c r="WWF3" s="11"/>
      <c r="WWG3" s="11"/>
      <c r="WWH3" s="11"/>
      <c r="WWI3" s="11"/>
      <c r="WWJ3" s="11"/>
      <c r="WWK3" s="11"/>
      <c r="WWL3" s="11"/>
      <c r="WWM3" s="11"/>
      <c r="WWN3" s="11"/>
      <c r="WWO3" s="11"/>
      <c r="WWP3" s="11"/>
      <c r="WWQ3" s="11"/>
      <c r="WWR3" s="11"/>
      <c r="WWS3" s="11"/>
      <c r="WWT3" s="11"/>
      <c r="WWU3" s="11"/>
      <c r="WWV3" s="11"/>
      <c r="WWW3" s="11"/>
      <c r="WWX3" s="11"/>
      <c r="WWY3" s="11"/>
      <c r="WWZ3" s="11"/>
      <c r="WXA3" s="11"/>
      <c r="WXB3" s="11"/>
      <c r="WXC3" s="11"/>
      <c r="WXD3" s="11"/>
      <c r="WXE3" s="11"/>
      <c r="WXF3" s="11"/>
      <c r="WXG3" s="11"/>
      <c r="WXH3" s="11"/>
      <c r="WXI3" s="11"/>
      <c r="WXJ3" s="11"/>
      <c r="WXK3" s="11"/>
      <c r="WXL3" s="11"/>
      <c r="WXM3" s="11"/>
      <c r="WXN3" s="11"/>
      <c r="WXO3" s="11"/>
      <c r="WXP3" s="11"/>
      <c r="WXQ3" s="11"/>
      <c r="WXR3" s="11"/>
      <c r="WXS3" s="11"/>
      <c r="WXT3" s="11"/>
      <c r="WXU3" s="11"/>
      <c r="WXV3" s="11"/>
      <c r="WXW3" s="11"/>
      <c r="WXX3" s="11"/>
      <c r="WXY3" s="11"/>
      <c r="WXZ3" s="11"/>
      <c r="WYA3" s="11"/>
      <c r="WYB3" s="11"/>
      <c r="WYC3" s="11"/>
      <c r="WYD3" s="11"/>
      <c r="WYE3" s="11"/>
      <c r="WYF3" s="11"/>
      <c r="WYG3" s="11"/>
      <c r="WYH3" s="11"/>
      <c r="WYI3" s="11"/>
      <c r="WYJ3" s="11"/>
      <c r="WYK3" s="11"/>
      <c r="WYL3" s="11"/>
      <c r="WYM3" s="11"/>
      <c r="WYN3" s="11"/>
      <c r="WYO3" s="11"/>
      <c r="WYP3" s="11"/>
      <c r="WYQ3" s="11"/>
      <c r="WYR3" s="11"/>
      <c r="WYS3" s="11"/>
      <c r="WYT3" s="11"/>
      <c r="WYU3" s="11"/>
      <c r="WYV3" s="11"/>
      <c r="WYW3" s="11"/>
      <c r="WYX3" s="11"/>
      <c r="WYY3" s="11"/>
      <c r="WYZ3" s="11"/>
      <c r="WZA3" s="11"/>
      <c r="WZB3" s="11"/>
      <c r="WZC3" s="11"/>
      <c r="WZD3" s="11"/>
      <c r="WZE3" s="11"/>
      <c r="WZF3" s="11"/>
      <c r="WZG3" s="11"/>
      <c r="WZH3" s="11"/>
      <c r="WZI3" s="11"/>
      <c r="WZJ3" s="11"/>
      <c r="WZK3" s="11"/>
      <c r="WZL3" s="11"/>
      <c r="WZM3" s="11"/>
      <c r="WZN3" s="11"/>
      <c r="WZO3" s="11"/>
      <c r="WZP3" s="11"/>
      <c r="WZQ3" s="11"/>
      <c r="WZR3" s="11"/>
      <c r="WZS3" s="11"/>
      <c r="WZT3" s="11"/>
      <c r="WZU3" s="11"/>
      <c r="WZV3" s="11"/>
      <c r="WZW3" s="11"/>
      <c r="WZX3" s="11"/>
      <c r="WZY3" s="11"/>
      <c r="WZZ3" s="11"/>
      <c r="XAA3" s="11"/>
      <c r="XAB3" s="11"/>
      <c r="XAC3" s="11"/>
      <c r="XAD3" s="11"/>
      <c r="XAE3" s="11"/>
      <c r="XAF3" s="11"/>
      <c r="XAG3" s="11"/>
      <c r="XAH3" s="11"/>
      <c r="XAI3" s="11"/>
      <c r="XAJ3" s="11"/>
      <c r="XAK3" s="11"/>
      <c r="XAL3" s="11"/>
      <c r="XAM3" s="11"/>
      <c r="XAN3" s="11"/>
      <c r="XAO3" s="11"/>
      <c r="XAP3" s="11"/>
      <c r="XAQ3" s="11"/>
      <c r="XAR3" s="11"/>
      <c r="XAS3" s="11"/>
      <c r="XAT3" s="11"/>
      <c r="XAU3" s="11"/>
      <c r="XAV3" s="11"/>
      <c r="XAW3" s="11"/>
      <c r="XAX3" s="11"/>
      <c r="XAY3" s="11"/>
      <c r="XAZ3" s="11"/>
      <c r="XBA3" s="11"/>
      <c r="XBB3" s="11"/>
      <c r="XBC3" s="11"/>
      <c r="XBD3" s="11"/>
      <c r="XBE3" s="11"/>
      <c r="XBF3" s="11"/>
      <c r="XBG3" s="11"/>
      <c r="XBH3" s="11"/>
      <c r="XBI3" s="11"/>
      <c r="XBJ3" s="11"/>
      <c r="XBK3" s="11"/>
      <c r="XBL3" s="11"/>
      <c r="XBM3" s="11"/>
      <c r="XBN3" s="11"/>
      <c r="XBO3" s="11"/>
      <c r="XBP3" s="11"/>
      <c r="XBQ3" s="11"/>
      <c r="XBR3" s="11"/>
      <c r="XBS3" s="11"/>
      <c r="XBT3" s="11"/>
      <c r="XBU3" s="11"/>
      <c r="XBV3" s="11"/>
      <c r="XBW3" s="11"/>
      <c r="XBX3" s="11"/>
      <c r="XBY3" s="11"/>
      <c r="XBZ3" s="11"/>
      <c r="XCA3" s="11"/>
      <c r="XCB3" s="11"/>
      <c r="XCC3" s="11"/>
      <c r="XCD3" s="11"/>
      <c r="XCE3" s="11"/>
      <c r="XCF3" s="11"/>
      <c r="XCG3" s="11"/>
      <c r="XCH3" s="11"/>
      <c r="XCI3" s="11"/>
      <c r="XCJ3" s="11"/>
      <c r="XCK3" s="11"/>
      <c r="XCL3" s="11"/>
      <c r="XCM3" s="11"/>
      <c r="XCN3" s="11"/>
      <c r="XCO3" s="11"/>
      <c r="XCP3" s="11"/>
      <c r="XCQ3" s="11"/>
      <c r="XCR3" s="11"/>
      <c r="XCS3" s="11"/>
      <c r="XCT3" s="11"/>
      <c r="XCU3" s="11"/>
      <c r="XCV3" s="11"/>
      <c r="XCW3" s="11"/>
      <c r="XCX3" s="11"/>
      <c r="XCY3" s="11"/>
      <c r="XCZ3" s="11"/>
      <c r="XDA3" s="11"/>
      <c r="XDB3" s="11"/>
      <c r="XDC3" s="11"/>
      <c r="XDD3" s="11"/>
      <c r="XDE3" s="11"/>
      <c r="XDF3" s="11"/>
      <c r="XDG3" s="11"/>
      <c r="XDH3" s="11"/>
      <c r="XDI3" s="11"/>
      <c r="XDJ3" s="11"/>
      <c r="XDK3" s="11"/>
      <c r="XDL3" s="11"/>
      <c r="XDM3" s="11"/>
      <c r="XDN3" s="11"/>
      <c r="XDO3" s="11"/>
      <c r="XDP3" s="11"/>
      <c r="XDQ3" s="11"/>
      <c r="XDR3" s="11"/>
      <c r="XDS3" s="11"/>
      <c r="XDT3" s="11"/>
      <c r="XDU3" s="11"/>
      <c r="XDV3" s="11"/>
      <c r="XDW3" s="11"/>
      <c r="XDX3" s="11"/>
      <c r="XDY3" s="11"/>
      <c r="XDZ3" s="11"/>
      <c r="XEA3" s="11"/>
      <c r="XEB3" s="11"/>
      <c r="XEC3" s="11"/>
      <c r="XED3" s="11"/>
      <c r="XEE3" s="11"/>
      <c r="XEF3" s="11"/>
      <c r="XEG3" s="11"/>
      <c r="XEH3" s="11"/>
      <c r="XEI3" s="11"/>
      <c r="XEJ3" s="11"/>
      <c r="XEK3" s="11"/>
      <c r="XEL3" s="11"/>
      <c r="XEM3" s="11"/>
      <c r="XEN3" s="11"/>
      <c r="XEO3" s="11"/>
      <c r="XEP3" s="11"/>
      <c r="XEQ3" s="11"/>
      <c r="XER3" s="11"/>
      <c r="XES3" s="11"/>
      <c r="XET3" s="11"/>
      <c r="XEU3" s="11"/>
      <c r="XEV3" s="11"/>
      <c r="XEW3" s="11"/>
      <c r="XEX3" s="11"/>
      <c r="XEY3" s="11"/>
      <c r="XEZ3" s="11"/>
    </row>
    <row r="4" spans="1:16380" ht="15.75" thickTop="1" x14ac:dyDescent="0.25">
      <c r="A4" s="44">
        <v>1</v>
      </c>
      <c r="B4" s="45" t="s">
        <v>36</v>
      </c>
      <c r="C4" s="46" t="s">
        <v>37</v>
      </c>
      <c r="D4" s="47" t="s">
        <v>38</v>
      </c>
      <c r="E4" s="48" t="s">
        <v>39</v>
      </c>
      <c r="F4" s="46" t="s">
        <v>40</v>
      </c>
      <c r="G4" s="49">
        <v>1</v>
      </c>
      <c r="H4" s="50"/>
      <c r="I4" s="49">
        <v>1</v>
      </c>
      <c r="J4" s="49"/>
      <c r="K4" s="49"/>
      <c r="L4" s="44">
        <v>87</v>
      </c>
      <c r="M4" s="44">
        <v>87</v>
      </c>
      <c r="N4" s="44">
        <v>0</v>
      </c>
      <c r="O4" s="44">
        <v>0</v>
      </c>
      <c r="P4" s="44">
        <v>0</v>
      </c>
      <c r="Q4" s="44">
        <v>0</v>
      </c>
      <c r="R4" s="44">
        <v>0</v>
      </c>
      <c r="S4" s="44">
        <v>0</v>
      </c>
      <c r="T4" s="44">
        <v>0</v>
      </c>
      <c r="U4" s="44">
        <v>0</v>
      </c>
      <c r="V4" s="44">
        <v>0</v>
      </c>
      <c r="W4" s="44">
        <v>0</v>
      </c>
      <c r="X4" s="44">
        <v>509</v>
      </c>
      <c r="Y4" s="44">
        <v>509</v>
      </c>
      <c r="Z4" s="44">
        <v>0</v>
      </c>
      <c r="AA4" s="44">
        <v>0</v>
      </c>
      <c r="AB4" s="44">
        <v>0</v>
      </c>
      <c r="AC4" s="44">
        <v>0</v>
      </c>
      <c r="AD4" s="44">
        <v>0</v>
      </c>
      <c r="AE4" s="44">
        <v>0</v>
      </c>
      <c r="AF4" s="44">
        <v>0</v>
      </c>
      <c r="AG4" s="44">
        <v>0</v>
      </c>
      <c r="AH4" s="44">
        <v>0</v>
      </c>
      <c r="AI4" s="44">
        <v>0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</row>
    <row r="5" spans="1:16380" x14ac:dyDescent="0.25">
      <c r="A5" s="37">
        <v>2</v>
      </c>
      <c r="B5" s="38" t="s">
        <v>36</v>
      </c>
      <c r="C5" s="39" t="s">
        <v>42</v>
      </c>
      <c r="D5" s="40" t="s">
        <v>43</v>
      </c>
      <c r="E5" s="41" t="s">
        <v>39</v>
      </c>
      <c r="F5" s="39" t="s">
        <v>40</v>
      </c>
      <c r="G5" s="42">
        <v>0.98837200000000003</v>
      </c>
      <c r="H5" s="43"/>
      <c r="I5" s="42">
        <v>0.94684400000000002</v>
      </c>
      <c r="J5" s="42"/>
      <c r="K5" s="42"/>
      <c r="L5" s="37">
        <v>86</v>
      </c>
      <c r="M5" s="37">
        <v>85</v>
      </c>
      <c r="N5" s="37">
        <v>1</v>
      </c>
      <c r="O5" s="37">
        <v>0</v>
      </c>
      <c r="P5" s="37">
        <v>0</v>
      </c>
      <c r="Q5" s="37">
        <v>0</v>
      </c>
      <c r="R5" s="37">
        <v>1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1717.6</v>
      </c>
      <c r="Y5" s="37">
        <v>1626.3</v>
      </c>
      <c r="Z5" s="37">
        <v>91.3</v>
      </c>
      <c r="AA5" s="37">
        <v>2</v>
      </c>
      <c r="AB5" s="37">
        <v>0</v>
      </c>
      <c r="AC5" s="37">
        <v>0</v>
      </c>
      <c r="AD5" s="37">
        <v>19.3</v>
      </c>
      <c r="AE5" s="37">
        <v>0</v>
      </c>
      <c r="AF5" s="37">
        <v>30</v>
      </c>
      <c r="AG5" s="37">
        <v>0</v>
      </c>
      <c r="AH5" s="37">
        <v>0</v>
      </c>
      <c r="AI5" s="37">
        <v>40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</row>
    <row r="6" spans="1:16380" x14ac:dyDescent="0.25">
      <c r="A6" s="44">
        <v>3</v>
      </c>
      <c r="B6" s="45" t="s">
        <v>36</v>
      </c>
      <c r="C6" s="46" t="s">
        <v>44</v>
      </c>
      <c r="D6" s="47" t="s">
        <v>45</v>
      </c>
      <c r="E6" s="48" t="s">
        <v>39</v>
      </c>
      <c r="F6" s="46" t="s">
        <v>40</v>
      </c>
      <c r="G6" s="52">
        <v>1</v>
      </c>
      <c r="H6" s="53">
        <v>0.77500000000000002</v>
      </c>
      <c r="I6" s="53">
        <v>0.93689</v>
      </c>
      <c r="J6" s="53">
        <v>0.83442099999999997</v>
      </c>
      <c r="K6" s="49">
        <v>0.83442099999999997</v>
      </c>
      <c r="L6" s="44">
        <v>106.5</v>
      </c>
      <c r="M6" s="44">
        <v>106.5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2305.5</v>
      </c>
      <c r="Y6" s="44">
        <v>2160</v>
      </c>
      <c r="Z6" s="44">
        <v>145.5</v>
      </c>
      <c r="AA6" s="44">
        <v>11.5</v>
      </c>
      <c r="AB6" s="44">
        <v>0</v>
      </c>
      <c r="AC6" s="44">
        <v>34</v>
      </c>
      <c r="AD6" s="44">
        <v>0</v>
      </c>
      <c r="AE6" s="44">
        <v>0</v>
      </c>
      <c r="AF6" s="44">
        <v>44</v>
      </c>
      <c r="AG6" s="44">
        <v>0</v>
      </c>
      <c r="AH6" s="44">
        <v>0</v>
      </c>
      <c r="AI6" s="44">
        <v>56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</row>
    <row r="7" spans="1:16380" x14ac:dyDescent="0.25">
      <c r="A7" s="37">
        <v>4</v>
      </c>
      <c r="B7" s="38" t="s">
        <v>36</v>
      </c>
      <c r="C7" s="39" t="s">
        <v>46</v>
      </c>
      <c r="D7" s="40" t="s">
        <v>47</v>
      </c>
      <c r="E7" s="41" t="s">
        <v>39</v>
      </c>
      <c r="F7" s="39" t="s">
        <v>40</v>
      </c>
      <c r="G7" s="54">
        <v>1</v>
      </c>
      <c r="H7" s="51">
        <v>0.55000000000000004</v>
      </c>
      <c r="I7" s="51">
        <v>0.79765600000000003</v>
      </c>
      <c r="J7" s="51">
        <v>0.44309199999999999</v>
      </c>
      <c r="K7" s="42">
        <v>0.44309199999999999</v>
      </c>
      <c r="L7" s="37">
        <v>80</v>
      </c>
      <c r="M7" s="37">
        <v>80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1920</v>
      </c>
      <c r="Y7" s="37">
        <v>1531.5</v>
      </c>
      <c r="Z7" s="37">
        <v>388.5</v>
      </c>
      <c r="AA7" s="37">
        <v>72</v>
      </c>
      <c r="AB7" s="37">
        <v>0</v>
      </c>
      <c r="AC7" s="37">
        <v>138.5</v>
      </c>
      <c r="AD7" s="37">
        <v>2</v>
      </c>
      <c r="AE7" s="37">
        <v>0</v>
      </c>
      <c r="AF7" s="37">
        <v>120</v>
      </c>
      <c r="AG7" s="37">
        <v>0</v>
      </c>
      <c r="AH7" s="37">
        <v>0</v>
      </c>
      <c r="AI7" s="37">
        <v>56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</row>
    <row r="8" spans="1:16380" x14ac:dyDescent="0.25">
      <c r="A8" s="44">
        <v>5</v>
      </c>
      <c r="B8" s="45" t="s">
        <v>36</v>
      </c>
      <c r="C8" s="46" t="s">
        <v>48</v>
      </c>
      <c r="D8" s="47" t="s">
        <v>49</v>
      </c>
      <c r="E8" s="48" t="s">
        <v>39</v>
      </c>
      <c r="F8" s="46" t="s">
        <v>40</v>
      </c>
      <c r="G8" s="55">
        <v>0.75</v>
      </c>
      <c r="H8" s="53">
        <v>0.47499999999999998</v>
      </c>
      <c r="I8" s="53">
        <v>0.53125</v>
      </c>
      <c r="J8" s="53">
        <v>0.43881500000000001</v>
      </c>
      <c r="K8" s="49">
        <v>0.43881500000000001</v>
      </c>
      <c r="L8" s="44">
        <v>80</v>
      </c>
      <c r="M8" s="44">
        <v>60</v>
      </c>
      <c r="N8" s="44">
        <v>20</v>
      </c>
      <c r="O8" s="44">
        <v>20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1920</v>
      </c>
      <c r="Y8" s="44">
        <v>1020</v>
      </c>
      <c r="Z8" s="44">
        <v>900</v>
      </c>
      <c r="AA8" s="44">
        <v>691</v>
      </c>
      <c r="AB8" s="44">
        <v>0</v>
      </c>
      <c r="AC8" s="44">
        <v>33</v>
      </c>
      <c r="AD8" s="44">
        <v>0</v>
      </c>
      <c r="AE8" s="44">
        <v>0</v>
      </c>
      <c r="AF8" s="44">
        <v>120</v>
      </c>
      <c r="AG8" s="44">
        <v>0</v>
      </c>
      <c r="AH8" s="44">
        <v>0</v>
      </c>
      <c r="AI8" s="44">
        <v>56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</row>
    <row r="9" spans="1:16380" x14ac:dyDescent="0.25">
      <c r="A9" s="37">
        <v>6</v>
      </c>
      <c r="B9" s="38" t="s">
        <v>36</v>
      </c>
      <c r="C9" s="39" t="s">
        <v>50</v>
      </c>
      <c r="D9" s="40" t="s">
        <v>51</v>
      </c>
      <c r="E9" s="41" t="s">
        <v>39</v>
      </c>
      <c r="F9" s="39" t="s">
        <v>40</v>
      </c>
      <c r="G9" s="54">
        <v>0.48125000000000001</v>
      </c>
      <c r="H9" s="51">
        <v>0.21875</v>
      </c>
      <c r="I9" s="51">
        <v>0.44730599999999998</v>
      </c>
      <c r="J9" s="51">
        <v>0.34901300000000002</v>
      </c>
      <c r="K9" s="42">
        <v>0.34901300000000002</v>
      </c>
      <c r="L9" s="37">
        <v>80</v>
      </c>
      <c r="M9" s="37">
        <v>38.5</v>
      </c>
      <c r="N9" s="37">
        <v>41.5</v>
      </c>
      <c r="O9" s="37">
        <v>13.5</v>
      </c>
      <c r="P9" s="37">
        <v>0</v>
      </c>
      <c r="Q9" s="37">
        <v>28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1921.5</v>
      </c>
      <c r="Y9" s="37">
        <v>859.5</v>
      </c>
      <c r="Z9" s="37">
        <v>1062</v>
      </c>
      <c r="AA9" s="37">
        <v>146.5</v>
      </c>
      <c r="AB9" s="37">
        <v>0</v>
      </c>
      <c r="AC9" s="37">
        <v>745</v>
      </c>
      <c r="AD9" s="37">
        <v>6</v>
      </c>
      <c r="AE9" s="37">
        <v>0</v>
      </c>
      <c r="AF9" s="37">
        <v>108.5</v>
      </c>
      <c r="AG9" s="37">
        <v>0</v>
      </c>
      <c r="AH9" s="37">
        <v>0</v>
      </c>
      <c r="AI9" s="37">
        <v>56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</row>
    <row r="10" spans="1:16380" x14ac:dyDescent="0.25">
      <c r="A10" s="44">
        <v>7</v>
      </c>
      <c r="B10" s="45" t="s">
        <v>36</v>
      </c>
      <c r="C10" s="46" t="s">
        <v>52</v>
      </c>
      <c r="D10" s="47" t="s">
        <v>53</v>
      </c>
      <c r="E10" s="48" t="s">
        <v>39</v>
      </c>
      <c r="F10" s="46" t="s">
        <v>40</v>
      </c>
      <c r="G10" s="55">
        <v>0.9</v>
      </c>
      <c r="H10" s="53">
        <v>0.41875000000000001</v>
      </c>
      <c r="I10" s="53">
        <v>0.70468699999999995</v>
      </c>
      <c r="J10" s="53">
        <v>0.63815699999999997</v>
      </c>
      <c r="K10" s="49">
        <v>0.63815699999999997</v>
      </c>
      <c r="L10" s="44">
        <v>80</v>
      </c>
      <c r="M10" s="44">
        <v>72</v>
      </c>
      <c r="N10" s="44">
        <v>8</v>
      </c>
      <c r="O10" s="44">
        <v>2</v>
      </c>
      <c r="P10" s="44">
        <v>0</v>
      </c>
      <c r="Q10" s="44">
        <v>2</v>
      </c>
      <c r="R10" s="44">
        <v>0</v>
      </c>
      <c r="S10" s="44">
        <v>0</v>
      </c>
      <c r="T10" s="44">
        <v>4</v>
      </c>
      <c r="U10" s="44">
        <v>0</v>
      </c>
      <c r="V10" s="44">
        <v>0</v>
      </c>
      <c r="W10" s="44">
        <v>0</v>
      </c>
      <c r="X10" s="44">
        <v>1920</v>
      </c>
      <c r="Y10" s="44">
        <v>1353</v>
      </c>
      <c r="Z10" s="44">
        <v>567</v>
      </c>
      <c r="AA10" s="44">
        <v>202.5</v>
      </c>
      <c r="AB10" s="44">
        <v>0</v>
      </c>
      <c r="AC10" s="44">
        <v>172.5</v>
      </c>
      <c r="AD10" s="44">
        <v>0</v>
      </c>
      <c r="AE10" s="44">
        <v>0</v>
      </c>
      <c r="AF10" s="44">
        <v>136</v>
      </c>
      <c r="AG10" s="44">
        <v>0</v>
      </c>
      <c r="AH10" s="44">
        <v>0</v>
      </c>
      <c r="AI10" s="44">
        <v>56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</row>
    <row r="11" spans="1:16380" x14ac:dyDescent="0.25">
      <c r="A11" s="37">
        <v>8</v>
      </c>
      <c r="B11" s="38" t="s">
        <v>36</v>
      </c>
      <c r="C11" s="39" t="s">
        <v>54</v>
      </c>
      <c r="D11" s="40" t="s">
        <v>49</v>
      </c>
      <c r="E11" s="41" t="s">
        <v>39</v>
      </c>
      <c r="F11" s="39" t="s">
        <v>40</v>
      </c>
      <c r="G11" s="54">
        <v>1</v>
      </c>
      <c r="H11" s="51"/>
      <c r="I11" s="51">
        <v>0.81025400000000003</v>
      </c>
      <c r="J11" s="51"/>
      <c r="K11" s="42"/>
      <c r="L11" s="37">
        <v>80</v>
      </c>
      <c r="M11" s="37">
        <v>80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1336</v>
      </c>
      <c r="Y11" s="37">
        <v>1082.5</v>
      </c>
      <c r="Z11" s="37">
        <v>253.5</v>
      </c>
      <c r="AA11" s="37">
        <v>72</v>
      </c>
      <c r="AB11" s="37">
        <v>0</v>
      </c>
      <c r="AC11" s="37">
        <v>108.5</v>
      </c>
      <c r="AD11" s="37">
        <v>1</v>
      </c>
      <c r="AE11" s="37">
        <v>0</v>
      </c>
      <c r="AF11" s="37">
        <v>40</v>
      </c>
      <c r="AG11" s="37">
        <v>0</v>
      </c>
      <c r="AH11" s="37">
        <v>0</v>
      </c>
      <c r="AI11" s="37">
        <v>32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</row>
    <row r="12" spans="1:16380" x14ac:dyDescent="0.25">
      <c r="A12" s="44">
        <v>9</v>
      </c>
      <c r="B12" s="45" t="s">
        <v>36</v>
      </c>
      <c r="C12" s="46" t="s">
        <v>55</v>
      </c>
      <c r="D12" s="47" t="s">
        <v>56</v>
      </c>
      <c r="E12" s="48" t="s">
        <v>39</v>
      </c>
      <c r="F12" s="46" t="s">
        <v>40</v>
      </c>
      <c r="G12" s="55">
        <v>1</v>
      </c>
      <c r="H12" s="53"/>
      <c r="I12" s="53">
        <v>0.92652199999999996</v>
      </c>
      <c r="J12" s="53"/>
      <c r="K12" s="49"/>
      <c r="L12" s="44">
        <v>87</v>
      </c>
      <c r="M12" s="44">
        <v>87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1242.28</v>
      </c>
      <c r="Y12" s="44">
        <v>1151</v>
      </c>
      <c r="Z12" s="44">
        <v>91.28</v>
      </c>
      <c r="AA12" s="44">
        <v>11</v>
      </c>
      <c r="AB12" s="44">
        <v>0</v>
      </c>
      <c r="AC12" s="44">
        <v>0</v>
      </c>
      <c r="AD12" s="44">
        <v>4</v>
      </c>
      <c r="AE12" s="44">
        <v>0</v>
      </c>
      <c r="AF12" s="44">
        <v>44.28</v>
      </c>
      <c r="AG12" s="44">
        <v>0</v>
      </c>
      <c r="AH12" s="44">
        <v>0</v>
      </c>
      <c r="AI12" s="44">
        <v>32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</row>
    <row r="13" spans="1:16380" x14ac:dyDescent="0.25">
      <c r="A13" s="56" t="s">
        <v>57</v>
      </c>
      <c r="B13" s="57"/>
      <c r="C13" s="58"/>
      <c r="D13" s="59"/>
      <c r="E13" s="60"/>
      <c r="F13" s="58"/>
      <c r="G13" s="61">
        <f>AVERAGE(G4:G12)</f>
        <v>0.90218022222222216</v>
      </c>
      <c r="H13" s="62">
        <f>AVERAGE(H4:H12)</f>
        <v>0.4875000000000001</v>
      </c>
      <c r="I13" s="62">
        <f>AVERAGE(I4:I12)</f>
        <v>0.78904544444444447</v>
      </c>
      <c r="J13" s="62">
        <f>AVERAGE(J4:J12)</f>
        <v>0.54069960000000006</v>
      </c>
      <c r="K13" s="62">
        <f>AVERAGE(K4:K12)</f>
        <v>0.54069960000000006</v>
      </c>
      <c r="L13" s="63">
        <f>SUM(L4:L12)</f>
        <v>766.5</v>
      </c>
      <c r="M13" s="64">
        <f>SUM(M4:M12)</f>
        <v>696</v>
      </c>
      <c r="N13" s="64">
        <f>SUM(N4:N12)</f>
        <v>70.5</v>
      </c>
      <c r="O13" s="65">
        <f>SUM(O4:O12)</f>
        <v>35.5</v>
      </c>
      <c r="P13" s="56">
        <f>SUM(P4:P12)</f>
        <v>0</v>
      </c>
      <c r="Q13" s="56">
        <f>SUM(Q4:Q12)</f>
        <v>30</v>
      </c>
      <c r="R13" s="56">
        <f>SUM(R4:R12)</f>
        <v>1</v>
      </c>
      <c r="S13" s="65">
        <f>SUM(S4:S12)</f>
        <v>0</v>
      </c>
      <c r="T13" s="65">
        <f>SUM(T4:T12)</f>
        <v>4</v>
      </c>
      <c r="U13" s="65">
        <f>SUM(U4:U12)</f>
        <v>0</v>
      </c>
      <c r="V13" s="66">
        <f>SUM(V4:V12)</f>
        <v>0</v>
      </c>
      <c r="W13" s="66">
        <f>SUM(W4:W12)</f>
        <v>0</v>
      </c>
      <c r="X13" s="66">
        <f>SUM(X4:X12)</f>
        <v>14791.880000000001</v>
      </c>
      <c r="Y13" s="66">
        <f>SUM(Y4:Y12)</f>
        <v>11292.8</v>
      </c>
      <c r="Z13" s="56">
        <f>SUM(Z4:Z12)</f>
        <v>3499.0800000000004</v>
      </c>
      <c r="AA13" s="56">
        <f>SUM(AA4:AA12)</f>
        <v>1208.5</v>
      </c>
      <c r="AB13" s="56">
        <f>SUM(AB4:AB12)</f>
        <v>0</v>
      </c>
      <c r="AC13" s="56">
        <f>SUM(AC4:AC12)</f>
        <v>1231.5</v>
      </c>
      <c r="AD13" s="56">
        <f>SUM(AD4:AD12)</f>
        <v>32.299999999999997</v>
      </c>
      <c r="AE13" s="56">
        <f>SUM(AE4:AE12)</f>
        <v>0</v>
      </c>
      <c r="AF13" s="56">
        <f>SUM(AF4:AF12)</f>
        <v>642.78</v>
      </c>
      <c r="AG13" s="56">
        <f>SUM(AG4:AG12)</f>
        <v>0</v>
      </c>
      <c r="AH13" s="56">
        <f>SUM(AH4:AH12)</f>
        <v>0</v>
      </c>
      <c r="AI13" s="56">
        <f>SUM(AI4:AI12)</f>
        <v>384</v>
      </c>
    </row>
    <row r="14" spans="1:16380" x14ac:dyDescent="0.25">
      <c r="L14" s="23"/>
      <c r="P14" s="16"/>
      <c r="Q14" s="16"/>
      <c r="R14" s="16"/>
    </row>
    <row r="15" spans="1:16380" x14ac:dyDescent="0.25">
      <c r="P15" s="16"/>
      <c r="Q15" s="16"/>
      <c r="R15" s="16"/>
    </row>
    <row r="16" spans="1:16380" x14ac:dyDescent="0.25">
      <c r="K16" s="13"/>
      <c r="P16" s="16"/>
      <c r="Q16" s="16"/>
      <c r="R16" s="16"/>
    </row>
    <row r="17" spans="11:18" x14ac:dyDescent="0.25">
      <c r="K17" s="13"/>
      <c r="P17" s="16"/>
      <c r="Q17" s="16"/>
      <c r="R17" s="16"/>
    </row>
    <row r="18" spans="11:18" x14ac:dyDescent="0.25">
      <c r="K18" s="13"/>
      <c r="P18" s="16"/>
      <c r="Q18" s="16"/>
      <c r="R18" s="16"/>
    </row>
    <row r="19" spans="11:18" x14ac:dyDescent="0.25">
      <c r="K19" s="13"/>
      <c r="P19" s="16"/>
      <c r="Q19" s="16"/>
      <c r="R19" s="16"/>
    </row>
    <row r="20" spans="11:18" x14ac:dyDescent="0.25">
      <c r="K20" s="13"/>
      <c r="P20" s="16"/>
      <c r="Q20" s="16"/>
      <c r="R20" s="16"/>
    </row>
    <row r="21" spans="11:18" x14ac:dyDescent="0.25">
      <c r="K21" s="13"/>
      <c r="P21" s="16"/>
      <c r="Q21" s="16"/>
      <c r="R21" s="16"/>
    </row>
    <row r="22" spans="11:18" x14ac:dyDescent="0.25">
      <c r="K22" s="13"/>
      <c r="P22" s="16"/>
      <c r="Q22" s="16"/>
      <c r="R22" s="16"/>
    </row>
    <row r="23" spans="11:18" x14ac:dyDescent="0.25">
      <c r="K23" s="13"/>
      <c r="P23" s="16"/>
      <c r="Q23" s="16"/>
      <c r="R23" s="16"/>
    </row>
    <row r="24" spans="11:18" x14ac:dyDescent="0.25">
      <c r="P24" s="16"/>
      <c r="Q24" s="16"/>
      <c r="R24" s="16"/>
    </row>
  </sheetData>
  <mergeCells count="6">
    <mergeCell ref="AB2:AH2"/>
    <mergeCell ref="J2:P2"/>
    <mergeCell ref="Q2:T2"/>
    <mergeCell ref="U2:AA2"/>
    <mergeCell ref="A2:G2"/>
    <mergeCell ref="H2:I2"/>
  </mergeCells>
  <printOptions gridLines="1"/>
  <pageMargins left="0.25" right="0.25" top="0.75" bottom="0.75" header="0.3" footer="0.3"/>
  <pageSetup paperSize="3" scale="74" fitToHeight="0" orientation="landscape" r:id="rId1"/>
  <headerFoot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EPR Report</vt:lpstr>
      <vt:lpstr>'EPR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Brahmbhatt, Sona</dc:creator>
  <cp:lastModifiedBy>Heslar, Robert</cp:lastModifiedBy>
  <cp:lastPrinted>2018-05-11T14:11:51Z</cp:lastPrinted>
  <dcterms:created xsi:type="dcterms:W3CDTF">2018-03-07T14:40:48Z</dcterms:created>
  <dcterms:modified xsi:type="dcterms:W3CDTF">2019-12-12T21:27:24Z</dcterms:modified>
</cp:coreProperties>
</file>