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rhiasingh/Desktop/housePrices/"/>
    </mc:Choice>
  </mc:AlternateContent>
  <xr:revisionPtr revIDLastSave="0" documentId="13_ncr:1_{73F03883-6C2E-F54F-BC78-EC287DB19C1F}" xr6:coauthVersionLast="47" xr6:coauthVersionMax="47" xr10:uidLastSave="{00000000-0000-0000-0000-000000000000}"/>
  <bookViews>
    <workbookView xWindow="3260" yWindow="2160" windowWidth="28040" windowHeight="17440" activeTab="3" xr2:uid="{81A3093F-42D2-2D44-859B-A287D56371ED}"/>
  </bookViews>
  <sheets>
    <sheet name="x_y_linearity" sheetId="1" r:id="rId1"/>
    <sheet name="Pivot Prop Type Avg Price" sheetId="3" r:id="rId2"/>
    <sheet name="Number of Blanks in Column" sheetId="6" r:id="rId3"/>
    <sheet name="Descriptive Statistics (Cont.) " sheetId="7" r:id="rId4"/>
    <sheet name="Descriptive Statistics (Cat)" sheetId="9" r:id="rId5"/>
  </sheets>
  <definedNames>
    <definedName name="_xlnm._FilterDatabase" localSheetId="3" hidden="1">'Descriptive Statistics (Cont.) '!$A$1:$C$326</definedName>
    <definedName name="_xlchart.v1.0" hidden="1">'Descriptive Statistics (Cont.) '!$B$1</definedName>
    <definedName name="_xlchart.v1.1" hidden="1">'Descriptive Statistics (Cont.) '!$B$2:$B$326</definedName>
    <definedName name="_xlchart.v1.2" hidden="1">'Descriptive Statistics (Cont.) '!$B$1</definedName>
    <definedName name="_xlchart.v1.3" hidden="1">'Descriptive Statistics (Cont.) '!$B$2:$B$326</definedName>
    <definedName name="_xlchart.v1.4" hidden="1">'Descriptive Statistics (Cont.) '!$A$1</definedName>
    <definedName name="_xlchart.v1.5" hidden="1">'Descriptive Statistics (Cont.) '!$A$2:$A$326</definedName>
    <definedName name="_xlchart.v1.6" hidden="1">'Descriptive Statistics (Cont.) '!$B$1</definedName>
    <definedName name="_xlchart.v1.7" hidden="1">'Descriptive Statistics (Cont.) '!$B$2:$B$326</definedName>
    <definedName name="_xlchart.v1.8" hidden="1">'Descriptive Statistics (Cont.) '!$B$1</definedName>
    <definedName name="_xlchart.v1.9" hidden="1">'Descriptive Statistics (Cont.) '!$B$2:$B$326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7" l="1"/>
  <c r="L8" i="7"/>
  <c r="K9" i="7"/>
  <c r="K8" i="7"/>
  <c r="J9" i="7"/>
  <c r="J8" i="7"/>
  <c r="I9" i="7"/>
  <c r="I8" i="7"/>
  <c r="H9" i="7"/>
  <c r="H8" i="7"/>
  <c r="H9" i="6"/>
  <c r="H12" i="6"/>
  <c r="H11" i="6"/>
  <c r="H10" i="6"/>
</calcChain>
</file>

<file path=xl/sharedStrings.xml><?xml version="1.0" encoding="utf-8"?>
<sst xmlns="http://schemas.openxmlformats.org/spreadsheetml/2006/main" count="695" uniqueCount="25">
  <si>
    <t>PROPERTY TYPE</t>
  </si>
  <si>
    <t>Single Family Residential</t>
  </si>
  <si>
    <t>Condo/Co-op</t>
  </si>
  <si>
    <t>Multi-Family (2-4 Unit)</t>
  </si>
  <si>
    <t>Townhouse</t>
  </si>
  <si>
    <t>Vacant Land</t>
  </si>
  <si>
    <t>Mobile/Manufactured Home</t>
  </si>
  <si>
    <t>PRICE</t>
  </si>
  <si>
    <t>SQUARE FEET</t>
  </si>
  <si>
    <t>BEDS</t>
  </si>
  <si>
    <t>Row Labels</t>
  </si>
  <si>
    <t>(blank)</t>
  </si>
  <si>
    <t>Grand Total</t>
  </si>
  <si>
    <t>Average of PRICE</t>
  </si>
  <si>
    <t>Column</t>
  </si>
  <si>
    <t>Number of Blanks</t>
  </si>
  <si>
    <t>Descriptive Statistics Continuous Variables</t>
  </si>
  <si>
    <t>Square Feet</t>
  </si>
  <si>
    <t>Beds</t>
  </si>
  <si>
    <t>Average</t>
  </si>
  <si>
    <t>Minimum</t>
  </si>
  <si>
    <t>Maximum</t>
  </si>
  <si>
    <t>Median</t>
  </si>
  <si>
    <t>Standard Deviation</t>
  </si>
  <si>
    <t>Count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</si>
</sst>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Square</a:t>
            </a:r>
            <a:r>
              <a:rPr lang="en-US" baseline="0"/>
              <a:t> Feet v.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x_y_linearity!$D$1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697506561679789E-2"/>
                  <c:y val="-0.5580686789151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x_y_linearity!$B$2:$B$327</c:f>
              <c:numCache>
                <c:formatCode>General</c:formatCode>
                <c:ptCount val="326"/>
                <c:pt idx="0">
                  <c:v>1716</c:v>
                </c:pt>
                <c:pt idx="1">
                  <c:v>1130</c:v>
                </c:pt>
                <c:pt idx="2">
                  <c:v>809</c:v>
                </c:pt>
                <c:pt idx="3">
                  <c:v>1540</c:v>
                </c:pt>
                <c:pt idx="4">
                  <c:v>1024</c:v>
                </c:pt>
                <c:pt idx="5">
                  <c:v>2073</c:v>
                </c:pt>
                <c:pt idx="6">
                  <c:v>732</c:v>
                </c:pt>
                <c:pt idx="9">
                  <c:v>658</c:v>
                </c:pt>
                <c:pt idx="10">
                  <c:v>914</c:v>
                </c:pt>
                <c:pt idx="11">
                  <c:v>2652</c:v>
                </c:pt>
                <c:pt idx="12">
                  <c:v>643</c:v>
                </c:pt>
                <c:pt idx="13">
                  <c:v>1300</c:v>
                </c:pt>
                <c:pt idx="14">
                  <c:v>1500</c:v>
                </c:pt>
                <c:pt idx="15">
                  <c:v>796</c:v>
                </c:pt>
                <c:pt idx="16">
                  <c:v>1326</c:v>
                </c:pt>
                <c:pt idx="17">
                  <c:v>2047</c:v>
                </c:pt>
                <c:pt idx="20">
                  <c:v>1106</c:v>
                </c:pt>
                <c:pt idx="21">
                  <c:v>950</c:v>
                </c:pt>
                <c:pt idx="24">
                  <c:v>1088</c:v>
                </c:pt>
                <c:pt idx="25">
                  <c:v>1584</c:v>
                </c:pt>
                <c:pt idx="26">
                  <c:v>2200</c:v>
                </c:pt>
                <c:pt idx="27">
                  <c:v>1616</c:v>
                </c:pt>
                <c:pt idx="28">
                  <c:v>1920</c:v>
                </c:pt>
                <c:pt idx="29">
                  <c:v>1050</c:v>
                </c:pt>
                <c:pt idx="31">
                  <c:v>2400</c:v>
                </c:pt>
                <c:pt idx="32">
                  <c:v>1248</c:v>
                </c:pt>
                <c:pt idx="33">
                  <c:v>2112</c:v>
                </c:pt>
                <c:pt idx="34">
                  <c:v>2136</c:v>
                </c:pt>
                <c:pt idx="36">
                  <c:v>587</c:v>
                </c:pt>
                <c:pt idx="37">
                  <c:v>3000</c:v>
                </c:pt>
                <c:pt idx="38">
                  <c:v>1400</c:v>
                </c:pt>
                <c:pt idx="39">
                  <c:v>700</c:v>
                </c:pt>
                <c:pt idx="40">
                  <c:v>792</c:v>
                </c:pt>
                <c:pt idx="41">
                  <c:v>792</c:v>
                </c:pt>
                <c:pt idx="42">
                  <c:v>524</c:v>
                </c:pt>
                <c:pt idx="43">
                  <c:v>499</c:v>
                </c:pt>
                <c:pt idx="44">
                  <c:v>792</c:v>
                </c:pt>
                <c:pt idx="45">
                  <c:v>1400</c:v>
                </c:pt>
                <c:pt idx="46">
                  <c:v>1473</c:v>
                </c:pt>
                <c:pt idx="48">
                  <c:v>1320</c:v>
                </c:pt>
                <c:pt idx="49">
                  <c:v>2190</c:v>
                </c:pt>
                <c:pt idx="50">
                  <c:v>400</c:v>
                </c:pt>
                <c:pt idx="51">
                  <c:v>800</c:v>
                </c:pt>
                <c:pt idx="52">
                  <c:v>775</c:v>
                </c:pt>
                <c:pt idx="53">
                  <c:v>2490</c:v>
                </c:pt>
                <c:pt idx="55">
                  <c:v>2483</c:v>
                </c:pt>
                <c:pt idx="56">
                  <c:v>2080</c:v>
                </c:pt>
                <c:pt idx="57">
                  <c:v>1484</c:v>
                </c:pt>
                <c:pt idx="58">
                  <c:v>575</c:v>
                </c:pt>
                <c:pt idx="60">
                  <c:v>2280</c:v>
                </c:pt>
                <c:pt idx="61">
                  <c:v>720</c:v>
                </c:pt>
                <c:pt idx="62">
                  <c:v>2500</c:v>
                </c:pt>
                <c:pt idx="63">
                  <c:v>720</c:v>
                </c:pt>
                <c:pt idx="64">
                  <c:v>1263</c:v>
                </c:pt>
                <c:pt idx="65">
                  <c:v>2500</c:v>
                </c:pt>
                <c:pt idx="66">
                  <c:v>880</c:v>
                </c:pt>
                <c:pt idx="67">
                  <c:v>2284</c:v>
                </c:pt>
                <c:pt idx="68">
                  <c:v>739</c:v>
                </c:pt>
                <c:pt idx="69">
                  <c:v>960</c:v>
                </c:pt>
                <c:pt idx="71">
                  <c:v>1464</c:v>
                </c:pt>
                <c:pt idx="72">
                  <c:v>1122</c:v>
                </c:pt>
                <c:pt idx="73">
                  <c:v>862</c:v>
                </c:pt>
                <c:pt idx="75">
                  <c:v>492</c:v>
                </c:pt>
                <c:pt idx="76">
                  <c:v>1280</c:v>
                </c:pt>
                <c:pt idx="77">
                  <c:v>600</c:v>
                </c:pt>
                <c:pt idx="78">
                  <c:v>1580</c:v>
                </c:pt>
                <c:pt idx="79">
                  <c:v>1402</c:v>
                </c:pt>
                <c:pt idx="80">
                  <c:v>2944</c:v>
                </c:pt>
                <c:pt idx="81">
                  <c:v>2200</c:v>
                </c:pt>
                <c:pt idx="82">
                  <c:v>500</c:v>
                </c:pt>
                <c:pt idx="83">
                  <c:v>1200</c:v>
                </c:pt>
                <c:pt idx="84">
                  <c:v>2775</c:v>
                </c:pt>
                <c:pt idx="88">
                  <c:v>2183</c:v>
                </c:pt>
                <c:pt idx="89">
                  <c:v>3000</c:v>
                </c:pt>
                <c:pt idx="90">
                  <c:v>600</c:v>
                </c:pt>
                <c:pt idx="91">
                  <c:v>3240</c:v>
                </c:pt>
                <c:pt idx="92">
                  <c:v>1438</c:v>
                </c:pt>
                <c:pt idx="93">
                  <c:v>1688</c:v>
                </c:pt>
                <c:pt idx="94">
                  <c:v>4000</c:v>
                </c:pt>
                <c:pt idx="95">
                  <c:v>2040</c:v>
                </c:pt>
                <c:pt idx="96">
                  <c:v>730</c:v>
                </c:pt>
                <c:pt idx="98">
                  <c:v>1521</c:v>
                </c:pt>
                <c:pt idx="99">
                  <c:v>2268</c:v>
                </c:pt>
                <c:pt idx="100">
                  <c:v>980</c:v>
                </c:pt>
                <c:pt idx="101">
                  <c:v>1668</c:v>
                </c:pt>
                <c:pt idx="102">
                  <c:v>750</c:v>
                </c:pt>
                <c:pt idx="104">
                  <c:v>2428</c:v>
                </c:pt>
                <c:pt idx="105">
                  <c:v>1136</c:v>
                </c:pt>
                <c:pt idx="106">
                  <c:v>1202</c:v>
                </c:pt>
                <c:pt idx="107">
                  <c:v>1406</c:v>
                </c:pt>
                <c:pt idx="108">
                  <c:v>2176</c:v>
                </c:pt>
                <c:pt idx="111">
                  <c:v>1024</c:v>
                </c:pt>
                <c:pt idx="113">
                  <c:v>600</c:v>
                </c:pt>
                <c:pt idx="114">
                  <c:v>950</c:v>
                </c:pt>
                <c:pt idx="115">
                  <c:v>1348</c:v>
                </c:pt>
                <c:pt idx="116">
                  <c:v>1002</c:v>
                </c:pt>
                <c:pt idx="117">
                  <c:v>500</c:v>
                </c:pt>
                <c:pt idx="118">
                  <c:v>1728</c:v>
                </c:pt>
                <c:pt idx="119">
                  <c:v>509</c:v>
                </c:pt>
                <c:pt idx="120">
                  <c:v>365</c:v>
                </c:pt>
                <c:pt idx="121">
                  <c:v>522</c:v>
                </c:pt>
                <c:pt idx="122">
                  <c:v>497</c:v>
                </c:pt>
                <c:pt idx="123">
                  <c:v>1450</c:v>
                </c:pt>
                <c:pt idx="124">
                  <c:v>1080</c:v>
                </c:pt>
                <c:pt idx="125">
                  <c:v>882</c:v>
                </c:pt>
                <c:pt idx="126">
                  <c:v>75</c:v>
                </c:pt>
                <c:pt idx="127">
                  <c:v>2800</c:v>
                </c:pt>
                <c:pt idx="128">
                  <c:v>1520</c:v>
                </c:pt>
                <c:pt idx="129">
                  <c:v>1360</c:v>
                </c:pt>
                <c:pt idx="130">
                  <c:v>2286</c:v>
                </c:pt>
                <c:pt idx="131">
                  <c:v>1368</c:v>
                </c:pt>
                <c:pt idx="132">
                  <c:v>866</c:v>
                </c:pt>
                <c:pt idx="133">
                  <c:v>1150</c:v>
                </c:pt>
                <c:pt idx="134">
                  <c:v>635</c:v>
                </c:pt>
                <c:pt idx="135">
                  <c:v>3002</c:v>
                </c:pt>
                <c:pt idx="136">
                  <c:v>1718</c:v>
                </c:pt>
                <c:pt idx="137">
                  <c:v>1528</c:v>
                </c:pt>
                <c:pt idx="138">
                  <c:v>1048</c:v>
                </c:pt>
                <c:pt idx="139">
                  <c:v>1500</c:v>
                </c:pt>
                <c:pt idx="140">
                  <c:v>750</c:v>
                </c:pt>
                <c:pt idx="141">
                  <c:v>2414</c:v>
                </c:pt>
                <c:pt idx="142">
                  <c:v>1645</c:v>
                </c:pt>
                <c:pt idx="143">
                  <c:v>580</c:v>
                </c:pt>
                <c:pt idx="144">
                  <c:v>2400</c:v>
                </c:pt>
                <c:pt idx="147">
                  <c:v>1800</c:v>
                </c:pt>
                <c:pt idx="148">
                  <c:v>963</c:v>
                </c:pt>
                <c:pt idx="149">
                  <c:v>500</c:v>
                </c:pt>
                <c:pt idx="151">
                  <c:v>1100</c:v>
                </c:pt>
                <c:pt idx="152">
                  <c:v>1334</c:v>
                </c:pt>
                <c:pt idx="154">
                  <c:v>1569</c:v>
                </c:pt>
                <c:pt idx="155">
                  <c:v>653</c:v>
                </c:pt>
                <c:pt idx="156">
                  <c:v>1521</c:v>
                </c:pt>
                <c:pt idx="157">
                  <c:v>3635</c:v>
                </c:pt>
                <c:pt idx="158">
                  <c:v>1260</c:v>
                </c:pt>
                <c:pt idx="159">
                  <c:v>2800</c:v>
                </c:pt>
                <c:pt idx="161">
                  <c:v>1500</c:v>
                </c:pt>
                <c:pt idx="162">
                  <c:v>1052</c:v>
                </c:pt>
                <c:pt idx="163">
                  <c:v>1620</c:v>
                </c:pt>
                <c:pt idx="164">
                  <c:v>1400</c:v>
                </c:pt>
                <c:pt idx="165">
                  <c:v>1276</c:v>
                </c:pt>
                <c:pt idx="166">
                  <c:v>1500</c:v>
                </c:pt>
                <c:pt idx="168">
                  <c:v>1260</c:v>
                </c:pt>
                <c:pt idx="169">
                  <c:v>575</c:v>
                </c:pt>
                <c:pt idx="170">
                  <c:v>700</c:v>
                </c:pt>
                <c:pt idx="171">
                  <c:v>1064</c:v>
                </c:pt>
                <c:pt idx="172">
                  <c:v>1119</c:v>
                </c:pt>
                <c:pt idx="173">
                  <c:v>1360</c:v>
                </c:pt>
                <c:pt idx="174">
                  <c:v>1575</c:v>
                </c:pt>
                <c:pt idx="175">
                  <c:v>1710</c:v>
                </c:pt>
                <c:pt idx="176">
                  <c:v>790</c:v>
                </c:pt>
                <c:pt idx="178">
                  <c:v>3600</c:v>
                </c:pt>
                <c:pt idx="179">
                  <c:v>1568</c:v>
                </c:pt>
                <c:pt idx="180">
                  <c:v>1648</c:v>
                </c:pt>
                <c:pt idx="181">
                  <c:v>1450</c:v>
                </c:pt>
                <c:pt idx="182">
                  <c:v>750</c:v>
                </c:pt>
                <c:pt idx="183">
                  <c:v>1296</c:v>
                </c:pt>
                <c:pt idx="184">
                  <c:v>900</c:v>
                </c:pt>
                <c:pt idx="185">
                  <c:v>3050</c:v>
                </c:pt>
                <c:pt idx="186">
                  <c:v>1250</c:v>
                </c:pt>
                <c:pt idx="187">
                  <c:v>1224</c:v>
                </c:pt>
                <c:pt idx="188">
                  <c:v>2600</c:v>
                </c:pt>
                <c:pt idx="189">
                  <c:v>1842</c:v>
                </c:pt>
                <c:pt idx="190">
                  <c:v>2608</c:v>
                </c:pt>
                <c:pt idx="191">
                  <c:v>994</c:v>
                </c:pt>
                <c:pt idx="192">
                  <c:v>1700</c:v>
                </c:pt>
                <c:pt idx="193">
                  <c:v>728</c:v>
                </c:pt>
                <c:pt idx="194">
                  <c:v>600</c:v>
                </c:pt>
                <c:pt idx="195">
                  <c:v>5250</c:v>
                </c:pt>
                <c:pt idx="196">
                  <c:v>1328</c:v>
                </c:pt>
                <c:pt idx="198">
                  <c:v>526</c:v>
                </c:pt>
                <c:pt idx="199">
                  <c:v>1300</c:v>
                </c:pt>
                <c:pt idx="200">
                  <c:v>1752</c:v>
                </c:pt>
                <c:pt idx="201">
                  <c:v>775</c:v>
                </c:pt>
                <c:pt idx="202">
                  <c:v>1632</c:v>
                </c:pt>
                <c:pt idx="203">
                  <c:v>1250</c:v>
                </c:pt>
                <c:pt idx="204">
                  <c:v>2000</c:v>
                </c:pt>
                <c:pt idx="205">
                  <c:v>792</c:v>
                </c:pt>
                <c:pt idx="206">
                  <c:v>1658</c:v>
                </c:pt>
                <c:pt idx="207">
                  <c:v>2000</c:v>
                </c:pt>
                <c:pt idx="208">
                  <c:v>1000</c:v>
                </c:pt>
                <c:pt idx="209">
                  <c:v>1720</c:v>
                </c:pt>
                <c:pt idx="210">
                  <c:v>1779</c:v>
                </c:pt>
                <c:pt idx="211">
                  <c:v>1791</c:v>
                </c:pt>
                <c:pt idx="212">
                  <c:v>4967</c:v>
                </c:pt>
                <c:pt idx="213">
                  <c:v>1620</c:v>
                </c:pt>
                <c:pt idx="214">
                  <c:v>1772</c:v>
                </c:pt>
                <c:pt idx="215">
                  <c:v>2942</c:v>
                </c:pt>
                <c:pt idx="216">
                  <c:v>2046</c:v>
                </c:pt>
                <c:pt idx="217">
                  <c:v>960</c:v>
                </c:pt>
                <c:pt idx="218">
                  <c:v>1440</c:v>
                </c:pt>
                <c:pt idx="219">
                  <c:v>4768</c:v>
                </c:pt>
                <c:pt idx="221">
                  <c:v>1600</c:v>
                </c:pt>
                <c:pt idx="222">
                  <c:v>1496</c:v>
                </c:pt>
                <c:pt idx="223">
                  <c:v>800</c:v>
                </c:pt>
                <c:pt idx="224">
                  <c:v>1152</c:v>
                </c:pt>
                <c:pt idx="225">
                  <c:v>950</c:v>
                </c:pt>
                <c:pt idx="226">
                  <c:v>1252</c:v>
                </c:pt>
                <c:pt idx="227">
                  <c:v>1368</c:v>
                </c:pt>
                <c:pt idx="228">
                  <c:v>1760</c:v>
                </c:pt>
                <c:pt idx="229">
                  <c:v>605</c:v>
                </c:pt>
                <c:pt idx="230">
                  <c:v>900</c:v>
                </c:pt>
                <c:pt idx="231">
                  <c:v>1828</c:v>
                </c:pt>
                <c:pt idx="232">
                  <c:v>1830</c:v>
                </c:pt>
                <c:pt idx="234">
                  <c:v>1530</c:v>
                </c:pt>
                <c:pt idx="235">
                  <c:v>3000</c:v>
                </c:pt>
                <c:pt idx="236">
                  <c:v>900</c:v>
                </c:pt>
                <c:pt idx="237">
                  <c:v>680</c:v>
                </c:pt>
                <c:pt idx="238">
                  <c:v>900</c:v>
                </c:pt>
                <c:pt idx="239">
                  <c:v>1360</c:v>
                </c:pt>
                <c:pt idx="240">
                  <c:v>1512</c:v>
                </c:pt>
                <c:pt idx="242">
                  <c:v>1500</c:v>
                </c:pt>
                <c:pt idx="243">
                  <c:v>1184</c:v>
                </c:pt>
                <c:pt idx="244">
                  <c:v>1328</c:v>
                </c:pt>
                <c:pt idx="245">
                  <c:v>1710</c:v>
                </c:pt>
                <c:pt idx="247">
                  <c:v>1184</c:v>
                </c:pt>
                <c:pt idx="248">
                  <c:v>1808</c:v>
                </c:pt>
                <c:pt idx="249">
                  <c:v>950</c:v>
                </c:pt>
                <c:pt idx="250">
                  <c:v>1322</c:v>
                </c:pt>
                <c:pt idx="251">
                  <c:v>633</c:v>
                </c:pt>
                <c:pt idx="252">
                  <c:v>1024</c:v>
                </c:pt>
                <c:pt idx="253">
                  <c:v>1020</c:v>
                </c:pt>
                <c:pt idx="254">
                  <c:v>650</c:v>
                </c:pt>
                <c:pt idx="255">
                  <c:v>906</c:v>
                </c:pt>
                <c:pt idx="256">
                  <c:v>1400</c:v>
                </c:pt>
                <c:pt idx="257">
                  <c:v>1100</c:v>
                </c:pt>
                <c:pt idx="258">
                  <c:v>727</c:v>
                </c:pt>
                <c:pt idx="259">
                  <c:v>1880</c:v>
                </c:pt>
                <c:pt idx="260">
                  <c:v>1100</c:v>
                </c:pt>
                <c:pt idx="261">
                  <c:v>800</c:v>
                </c:pt>
                <c:pt idx="262">
                  <c:v>927</c:v>
                </c:pt>
                <c:pt idx="263">
                  <c:v>5000</c:v>
                </c:pt>
                <c:pt idx="264">
                  <c:v>2250</c:v>
                </c:pt>
                <c:pt idx="265">
                  <c:v>1296</c:v>
                </c:pt>
                <c:pt idx="266">
                  <c:v>3322</c:v>
                </c:pt>
                <c:pt idx="267">
                  <c:v>1345</c:v>
                </c:pt>
                <c:pt idx="268">
                  <c:v>3139</c:v>
                </c:pt>
                <c:pt idx="269">
                  <c:v>1152</c:v>
                </c:pt>
                <c:pt idx="270">
                  <c:v>2750</c:v>
                </c:pt>
                <c:pt idx="271">
                  <c:v>1350</c:v>
                </c:pt>
                <c:pt idx="272">
                  <c:v>608</c:v>
                </c:pt>
                <c:pt idx="273">
                  <c:v>750</c:v>
                </c:pt>
                <c:pt idx="274">
                  <c:v>1568</c:v>
                </c:pt>
                <c:pt idx="275">
                  <c:v>1900</c:v>
                </c:pt>
                <c:pt idx="276">
                  <c:v>1376</c:v>
                </c:pt>
                <c:pt idx="277">
                  <c:v>620</c:v>
                </c:pt>
                <c:pt idx="278">
                  <c:v>991</c:v>
                </c:pt>
                <c:pt idx="279">
                  <c:v>720</c:v>
                </c:pt>
                <c:pt idx="280">
                  <c:v>1332</c:v>
                </c:pt>
                <c:pt idx="281">
                  <c:v>1440</c:v>
                </c:pt>
                <c:pt idx="284">
                  <c:v>1200</c:v>
                </c:pt>
                <c:pt idx="285">
                  <c:v>900</c:v>
                </c:pt>
                <c:pt idx="286">
                  <c:v>1000</c:v>
                </c:pt>
                <c:pt idx="287">
                  <c:v>1710</c:v>
                </c:pt>
                <c:pt idx="288">
                  <c:v>820</c:v>
                </c:pt>
                <c:pt idx="289">
                  <c:v>1518</c:v>
                </c:pt>
                <c:pt idx="290">
                  <c:v>490</c:v>
                </c:pt>
                <c:pt idx="291">
                  <c:v>700</c:v>
                </c:pt>
                <c:pt idx="292">
                  <c:v>1800</c:v>
                </c:pt>
                <c:pt idx="293">
                  <c:v>1000</c:v>
                </c:pt>
                <c:pt idx="294">
                  <c:v>1299</c:v>
                </c:pt>
                <c:pt idx="295">
                  <c:v>1456</c:v>
                </c:pt>
                <c:pt idx="296">
                  <c:v>630</c:v>
                </c:pt>
                <c:pt idx="297">
                  <c:v>1200</c:v>
                </c:pt>
                <c:pt idx="298">
                  <c:v>1278</c:v>
                </c:pt>
                <c:pt idx="299">
                  <c:v>1332</c:v>
                </c:pt>
                <c:pt idx="300">
                  <c:v>1080</c:v>
                </c:pt>
                <c:pt idx="301">
                  <c:v>1450</c:v>
                </c:pt>
                <c:pt idx="302">
                  <c:v>1000</c:v>
                </c:pt>
                <c:pt idx="303">
                  <c:v>700</c:v>
                </c:pt>
                <c:pt idx="304">
                  <c:v>3000</c:v>
                </c:pt>
                <c:pt idx="305">
                  <c:v>800</c:v>
                </c:pt>
                <c:pt idx="307">
                  <c:v>2000</c:v>
                </c:pt>
                <c:pt idx="308">
                  <c:v>716</c:v>
                </c:pt>
                <c:pt idx="309">
                  <c:v>850</c:v>
                </c:pt>
                <c:pt idx="310">
                  <c:v>2200</c:v>
                </c:pt>
                <c:pt idx="311">
                  <c:v>1520</c:v>
                </c:pt>
                <c:pt idx="312">
                  <c:v>1680</c:v>
                </c:pt>
                <c:pt idx="313">
                  <c:v>2984</c:v>
                </c:pt>
                <c:pt idx="314">
                  <c:v>747</c:v>
                </c:pt>
                <c:pt idx="315">
                  <c:v>1296</c:v>
                </c:pt>
                <c:pt idx="316">
                  <c:v>1800</c:v>
                </c:pt>
                <c:pt idx="317">
                  <c:v>1825</c:v>
                </c:pt>
                <c:pt idx="318">
                  <c:v>886</c:v>
                </c:pt>
                <c:pt idx="319">
                  <c:v>156</c:v>
                </c:pt>
                <c:pt idx="321">
                  <c:v>1224</c:v>
                </c:pt>
                <c:pt idx="322">
                  <c:v>2592</c:v>
                </c:pt>
                <c:pt idx="323">
                  <c:v>1553</c:v>
                </c:pt>
                <c:pt idx="324">
                  <c:v>2400</c:v>
                </c:pt>
              </c:numCache>
            </c:numRef>
          </c:xVal>
          <c:yVal>
            <c:numRef>
              <c:f>x_y_linearity!$D$2:$D$327</c:f>
              <c:numCache>
                <c:formatCode>General</c:formatCode>
                <c:ptCount val="326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D-A340-AF5A-8423C1CA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12272"/>
        <c:axId val="493549616"/>
      </c:scatterChart>
      <c:valAx>
        <c:axId val="4894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49616"/>
        <c:crosses val="autoZero"/>
        <c:crossBetween val="midCat"/>
      </c:valAx>
      <c:valAx>
        <c:axId val="4935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Beds v.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x_y_linearity!$D$1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0571522309711283E-2"/>
                  <c:y val="-0.606084135316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x_y_linearity!$C$2:$C$326</c:f>
              <c:numCache>
                <c:formatCode>General</c:formatCode>
                <c:ptCount val="3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6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6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1</c:v>
                </c:pt>
                <c:pt idx="64">
                  <c:v>4</c:v>
                </c:pt>
                <c:pt idx="65">
                  <c:v>6</c:v>
                </c:pt>
                <c:pt idx="66">
                  <c:v>2</c:v>
                </c:pt>
                <c:pt idx="67">
                  <c:v>6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6</c:v>
                </c:pt>
                <c:pt idx="90">
                  <c:v>0</c:v>
                </c:pt>
                <c:pt idx="91">
                  <c:v>8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10">
                  <c:v>5</c:v>
                </c:pt>
                <c:pt idx="111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9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6</c:v>
                </c:pt>
                <c:pt idx="145">
                  <c:v>0</c:v>
                </c:pt>
                <c:pt idx="147">
                  <c:v>5</c:v>
                </c:pt>
                <c:pt idx="148">
                  <c:v>3</c:v>
                </c:pt>
                <c:pt idx="149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11</c:v>
                </c:pt>
                <c:pt idx="154">
                  <c:v>3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8">
                  <c:v>3</c:v>
                </c:pt>
                <c:pt idx="169">
                  <c:v>0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8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6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10</c:v>
                </c:pt>
                <c:pt idx="196">
                  <c:v>3</c:v>
                </c:pt>
                <c:pt idx="197">
                  <c:v>11</c:v>
                </c:pt>
                <c:pt idx="198">
                  <c:v>1</c:v>
                </c:pt>
                <c:pt idx="199">
                  <c:v>3</c:v>
                </c:pt>
                <c:pt idx="200">
                  <c:v>5</c:v>
                </c:pt>
                <c:pt idx="201">
                  <c:v>1</c:v>
                </c:pt>
                <c:pt idx="202">
                  <c:v>5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5</c:v>
                </c:pt>
                <c:pt idx="208">
                  <c:v>2</c:v>
                </c:pt>
                <c:pt idx="209">
                  <c:v>3</c:v>
                </c:pt>
                <c:pt idx="210">
                  <c:v>5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8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6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5</c:v>
                </c:pt>
                <c:pt idx="242">
                  <c:v>3</c:v>
                </c:pt>
                <c:pt idx="243">
                  <c:v>6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4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5</c:v>
                </c:pt>
                <c:pt idx="264">
                  <c:v>6</c:v>
                </c:pt>
                <c:pt idx="265">
                  <c:v>4</c:v>
                </c:pt>
                <c:pt idx="266">
                  <c:v>0</c:v>
                </c:pt>
                <c:pt idx="267">
                  <c:v>3</c:v>
                </c:pt>
                <c:pt idx="268">
                  <c:v>7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2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9</c:v>
                </c:pt>
                <c:pt idx="288">
                  <c:v>2</c:v>
                </c:pt>
                <c:pt idx="289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5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7</c:v>
                </c:pt>
                <c:pt idx="305">
                  <c:v>2</c:v>
                </c:pt>
                <c:pt idx="306">
                  <c:v>1</c:v>
                </c:pt>
                <c:pt idx="307">
                  <c:v>3</c:v>
                </c:pt>
                <c:pt idx="308">
                  <c:v>2</c:v>
                </c:pt>
                <c:pt idx="309">
                  <c:v>1</c:v>
                </c:pt>
                <c:pt idx="310">
                  <c:v>5</c:v>
                </c:pt>
                <c:pt idx="311">
                  <c:v>3</c:v>
                </c:pt>
                <c:pt idx="312">
                  <c:v>2</c:v>
                </c:pt>
                <c:pt idx="313">
                  <c:v>8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6</c:v>
                </c:pt>
                <c:pt idx="318">
                  <c:v>2</c:v>
                </c:pt>
                <c:pt idx="319">
                  <c:v>3</c:v>
                </c:pt>
                <c:pt idx="320">
                  <c:v>6</c:v>
                </c:pt>
                <c:pt idx="321">
                  <c:v>3</c:v>
                </c:pt>
                <c:pt idx="322">
                  <c:v>5</c:v>
                </c:pt>
                <c:pt idx="323">
                  <c:v>2</c:v>
                </c:pt>
                <c:pt idx="324">
                  <c:v>6</c:v>
                </c:pt>
              </c:numCache>
            </c:numRef>
          </c:xVal>
          <c:yVal>
            <c:numRef>
              <c:f>x_y_linearity!$D$2:$D$326</c:f>
              <c:numCache>
                <c:formatCode>General</c:formatCode>
                <c:ptCount val="325"/>
                <c:pt idx="0">
                  <c:v>799000</c:v>
                </c:pt>
                <c:pt idx="1">
                  <c:v>345000</c:v>
                </c:pt>
                <c:pt idx="2">
                  <c:v>249999</c:v>
                </c:pt>
                <c:pt idx="3">
                  <c:v>751000</c:v>
                </c:pt>
                <c:pt idx="4">
                  <c:v>619000</c:v>
                </c:pt>
                <c:pt idx="5">
                  <c:v>1398000</c:v>
                </c:pt>
                <c:pt idx="6">
                  <c:v>485000</c:v>
                </c:pt>
                <c:pt idx="7">
                  <c:v>224000</c:v>
                </c:pt>
                <c:pt idx="8">
                  <c:v>275000</c:v>
                </c:pt>
                <c:pt idx="9">
                  <c:v>895000</c:v>
                </c:pt>
                <c:pt idx="10">
                  <c:v>799000</c:v>
                </c:pt>
                <c:pt idx="11">
                  <c:v>598000</c:v>
                </c:pt>
                <c:pt idx="12">
                  <c:v>489999</c:v>
                </c:pt>
                <c:pt idx="13">
                  <c:v>469000</c:v>
                </c:pt>
                <c:pt idx="14">
                  <c:v>999000</c:v>
                </c:pt>
                <c:pt idx="15">
                  <c:v>849000</c:v>
                </c:pt>
                <c:pt idx="16">
                  <c:v>749000</c:v>
                </c:pt>
                <c:pt idx="17">
                  <c:v>1880000</c:v>
                </c:pt>
                <c:pt idx="18">
                  <c:v>1785000</c:v>
                </c:pt>
                <c:pt idx="19">
                  <c:v>899000</c:v>
                </c:pt>
                <c:pt idx="20">
                  <c:v>700000</c:v>
                </c:pt>
                <c:pt idx="21">
                  <c:v>358000</c:v>
                </c:pt>
                <c:pt idx="22">
                  <c:v>1188000</c:v>
                </c:pt>
                <c:pt idx="23">
                  <c:v>1399000</c:v>
                </c:pt>
                <c:pt idx="24">
                  <c:v>899000</c:v>
                </c:pt>
                <c:pt idx="25">
                  <c:v>959999</c:v>
                </c:pt>
                <c:pt idx="26">
                  <c:v>1325000</c:v>
                </c:pt>
                <c:pt idx="27">
                  <c:v>1150000</c:v>
                </c:pt>
                <c:pt idx="28">
                  <c:v>1118888</c:v>
                </c:pt>
                <c:pt idx="29">
                  <c:v>725000</c:v>
                </c:pt>
                <c:pt idx="30">
                  <c:v>1785000</c:v>
                </c:pt>
                <c:pt idx="31">
                  <c:v>1768000</c:v>
                </c:pt>
                <c:pt idx="32">
                  <c:v>898000</c:v>
                </c:pt>
                <c:pt idx="33">
                  <c:v>1328000</c:v>
                </c:pt>
                <c:pt idx="34">
                  <c:v>868000</c:v>
                </c:pt>
                <c:pt idx="35">
                  <c:v>1380000</c:v>
                </c:pt>
                <c:pt idx="36">
                  <c:v>365000</c:v>
                </c:pt>
                <c:pt idx="37">
                  <c:v>549999</c:v>
                </c:pt>
                <c:pt idx="38">
                  <c:v>849000</c:v>
                </c:pt>
                <c:pt idx="39">
                  <c:v>339888</c:v>
                </c:pt>
                <c:pt idx="40">
                  <c:v>1039600</c:v>
                </c:pt>
                <c:pt idx="41">
                  <c:v>1007920</c:v>
                </c:pt>
                <c:pt idx="42">
                  <c:v>670240</c:v>
                </c:pt>
                <c:pt idx="43">
                  <c:v>638740</c:v>
                </c:pt>
                <c:pt idx="44">
                  <c:v>992080</c:v>
                </c:pt>
                <c:pt idx="45">
                  <c:v>750000</c:v>
                </c:pt>
                <c:pt idx="46">
                  <c:v>999000</c:v>
                </c:pt>
                <c:pt idx="47">
                  <c:v>1299000</c:v>
                </c:pt>
                <c:pt idx="48">
                  <c:v>1180000</c:v>
                </c:pt>
                <c:pt idx="49">
                  <c:v>1225000</c:v>
                </c:pt>
                <c:pt idx="50">
                  <c:v>249000</c:v>
                </c:pt>
                <c:pt idx="51">
                  <c:v>299000</c:v>
                </c:pt>
                <c:pt idx="52">
                  <c:v>450000</c:v>
                </c:pt>
                <c:pt idx="53">
                  <c:v>1298000</c:v>
                </c:pt>
                <c:pt idx="54">
                  <c:v>2498000</c:v>
                </c:pt>
                <c:pt idx="55">
                  <c:v>1289000</c:v>
                </c:pt>
                <c:pt idx="56">
                  <c:v>1198000</c:v>
                </c:pt>
                <c:pt idx="57">
                  <c:v>1450000</c:v>
                </c:pt>
                <c:pt idx="58">
                  <c:v>615000</c:v>
                </c:pt>
                <c:pt idx="59">
                  <c:v>789000</c:v>
                </c:pt>
                <c:pt idx="60">
                  <c:v>1549000</c:v>
                </c:pt>
                <c:pt idx="61">
                  <c:v>295800</c:v>
                </c:pt>
                <c:pt idx="62">
                  <c:v>1349000</c:v>
                </c:pt>
                <c:pt idx="63">
                  <c:v>295800</c:v>
                </c:pt>
                <c:pt idx="64">
                  <c:v>738000</c:v>
                </c:pt>
                <c:pt idx="65">
                  <c:v>1549000</c:v>
                </c:pt>
                <c:pt idx="66">
                  <c:v>575000</c:v>
                </c:pt>
                <c:pt idx="67">
                  <c:v>925000</c:v>
                </c:pt>
                <c:pt idx="68">
                  <c:v>598000</c:v>
                </c:pt>
                <c:pt idx="69">
                  <c:v>420000</c:v>
                </c:pt>
                <c:pt idx="70">
                  <c:v>359000</c:v>
                </c:pt>
                <c:pt idx="71">
                  <c:v>1298000</c:v>
                </c:pt>
                <c:pt idx="72">
                  <c:v>769000</c:v>
                </c:pt>
                <c:pt idx="73">
                  <c:v>579000</c:v>
                </c:pt>
                <c:pt idx="74">
                  <c:v>3550000</c:v>
                </c:pt>
                <c:pt idx="75">
                  <c:v>583000</c:v>
                </c:pt>
                <c:pt idx="76">
                  <c:v>650000</c:v>
                </c:pt>
                <c:pt idx="77">
                  <c:v>601000</c:v>
                </c:pt>
                <c:pt idx="78">
                  <c:v>798888</c:v>
                </c:pt>
                <c:pt idx="79">
                  <c:v>629000</c:v>
                </c:pt>
                <c:pt idx="80">
                  <c:v>999000</c:v>
                </c:pt>
                <c:pt idx="81">
                  <c:v>1899000</c:v>
                </c:pt>
                <c:pt idx="82">
                  <c:v>210000</c:v>
                </c:pt>
                <c:pt idx="83">
                  <c:v>1200000</c:v>
                </c:pt>
                <c:pt idx="84">
                  <c:v>1760000</c:v>
                </c:pt>
                <c:pt idx="85">
                  <c:v>989999</c:v>
                </c:pt>
                <c:pt idx="86">
                  <c:v>298000</c:v>
                </c:pt>
                <c:pt idx="87">
                  <c:v>298000</c:v>
                </c:pt>
                <c:pt idx="88">
                  <c:v>1400000</c:v>
                </c:pt>
                <c:pt idx="89">
                  <c:v>995000</c:v>
                </c:pt>
                <c:pt idx="90">
                  <c:v>240000</c:v>
                </c:pt>
                <c:pt idx="91">
                  <c:v>1688000</c:v>
                </c:pt>
                <c:pt idx="92">
                  <c:v>1049000</c:v>
                </c:pt>
                <c:pt idx="93">
                  <c:v>1488000</c:v>
                </c:pt>
                <c:pt idx="94">
                  <c:v>2399000</c:v>
                </c:pt>
                <c:pt idx="95">
                  <c:v>948000</c:v>
                </c:pt>
                <c:pt idx="96">
                  <c:v>299000</c:v>
                </c:pt>
                <c:pt idx="97">
                  <c:v>1150000</c:v>
                </c:pt>
                <c:pt idx="98">
                  <c:v>675000</c:v>
                </c:pt>
                <c:pt idx="99">
                  <c:v>1098000</c:v>
                </c:pt>
                <c:pt idx="100">
                  <c:v>399000</c:v>
                </c:pt>
                <c:pt idx="101">
                  <c:v>899000</c:v>
                </c:pt>
                <c:pt idx="102">
                  <c:v>449000</c:v>
                </c:pt>
                <c:pt idx="103">
                  <c:v>1450000</c:v>
                </c:pt>
                <c:pt idx="104">
                  <c:v>1599000</c:v>
                </c:pt>
                <c:pt idx="105">
                  <c:v>799900</c:v>
                </c:pt>
                <c:pt idx="106">
                  <c:v>560000</c:v>
                </c:pt>
                <c:pt idx="107">
                  <c:v>799999</c:v>
                </c:pt>
                <c:pt idx="108">
                  <c:v>749000</c:v>
                </c:pt>
                <c:pt idx="109">
                  <c:v>2000000</c:v>
                </c:pt>
                <c:pt idx="110">
                  <c:v>999000</c:v>
                </c:pt>
                <c:pt idx="111">
                  <c:v>669000</c:v>
                </c:pt>
                <c:pt idx="112">
                  <c:v>2900000</c:v>
                </c:pt>
                <c:pt idx="113">
                  <c:v>319800</c:v>
                </c:pt>
                <c:pt idx="114">
                  <c:v>279000</c:v>
                </c:pt>
                <c:pt idx="115">
                  <c:v>849000</c:v>
                </c:pt>
                <c:pt idx="116">
                  <c:v>649000</c:v>
                </c:pt>
                <c:pt idx="117">
                  <c:v>620000</c:v>
                </c:pt>
                <c:pt idx="118">
                  <c:v>1130000</c:v>
                </c:pt>
                <c:pt idx="119">
                  <c:v>620980</c:v>
                </c:pt>
                <c:pt idx="120">
                  <c:v>498000</c:v>
                </c:pt>
                <c:pt idx="121">
                  <c:v>636840</c:v>
                </c:pt>
                <c:pt idx="122">
                  <c:v>686850</c:v>
                </c:pt>
                <c:pt idx="123">
                  <c:v>929999</c:v>
                </c:pt>
                <c:pt idx="124">
                  <c:v>818888</c:v>
                </c:pt>
                <c:pt idx="125">
                  <c:v>349000</c:v>
                </c:pt>
                <c:pt idx="126">
                  <c:v>229000</c:v>
                </c:pt>
                <c:pt idx="127">
                  <c:v>1499000</c:v>
                </c:pt>
                <c:pt idx="128">
                  <c:v>1075000</c:v>
                </c:pt>
                <c:pt idx="129">
                  <c:v>1188000</c:v>
                </c:pt>
                <c:pt idx="130">
                  <c:v>1548000</c:v>
                </c:pt>
                <c:pt idx="131">
                  <c:v>1000000</c:v>
                </c:pt>
                <c:pt idx="132">
                  <c:v>1150000</c:v>
                </c:pt>
                <c:pt idx="133">
                  <c:v>469000</c:v>
                </c:pt>
                <c:pt idx="134">
                  <c:v>312000</c:v>
                </c:pt>
                <c:pt idx="135">
                  <c:v>2095000</c:v>
                </c:pt>
                <c:pt idx="136">
                  <c:v>699000</c:v>
                </c:pt>
                <c:pt idx="137">
                  <c:v>898000</c:v>
                </c:pt>
                <c:pt idx="138">
                  <c:v>1375000</c:v>
                </c:pt>
                <c:pt idx="139">
                  <c:v>995000</c:v>
                </c:pt>
                <c:pt idx="140">
                  <c:v>730000</c:v>
                </c:pt>
                <c:pt idx="141">
                  <c:v>949000</c:v>
                </c:pt>
                <c:pt idx="142">
                  <c:v>849000</c:v>
                </c:pt>
                <c:pt idx="143">
                  <c:v>580000</c:v>
                </c:pt>
                <c:pt idx="144">
                  <c:v>1500000</c:v>
                </c:pt>
                <c:pt idx="145">
                  <c:v>1598000</c:v>
                </c:pt>
                <c:pt idx="146">
                  <c:v>349888</c:v>
                </c:pt>
                <c:pt idx="147">
                  <c:v>1299000</c:v>
                </c:pt>
                <c:pt idx="148">
                  <c:v>615000</c:v>
                </c:pt>
                <c:pt idx="149">
                  <c:v>125000</c:v>
                </c:pt>
                <c:pt idx="150">
                  <c:v>349888</c:v>
                </c:pt>
                <c:pt idx="151">
                  <c:v>629000</c:v>
                </c:pt>
                <c:pt idx="152">
                  <c:v>1150000</c:v>
                </c:pt>
                <c:pt idx="153">
                  <c:v>3988000</c:v>
                </c:pt>
                <c:pt idx="154">
                  <c:v>689000</c:v>
                </c:pt>
                <c:pt idx="155">
                  <c:v>895000</c:v>
                </c:pt>
                <c:pt idx="156">
                  <c:v>2280450</c:v>
                </c:pt>
                <c:pt idx="157">
                  <c:v>1680000</c:v>
                </c:pt>
                <c:pt idx="158">
                  <c:v>825000</c:v>
                </c:pt>
                <c:pt idx="159">
                  <c:v>1580000</c:v>
                </c:pt>
                <c:pt idx="160">
                  <c:v>899000</c:v>
                </c:pt>
                <c:pt idx="161">
                  <c:v>475000</c:v>
                </c:pt>
                <c:pt idx="162">
                  <c:v>369999</c:v>
                </c:pt>
                <c:pt idx="163">
                  <c:v>1500000</c:v>
                </c:pt>
                <c:pt idx="164">
                  <c:v>1200000</c:v>
                </c:pt>
                <c:pt idx="165">
                  <c:v>899000</c:v>
                </c:pt>
                <c:pt idx="166">
                  <c:v>899000</c:v>
                </c:pt>
                <c:pt idx="167">
                  <c:v>6900000</c:v>
                </c:pt>
                <c:pt idx="168">
                  <c:v>775000</c:v>
                </c:pt>
                <c:pt idx="169">
                  <c:v>215000</c:v>
                </c:pt>
                <c:pt idx="170">
                  <c:v>668000</c:v>
                </c:pt>
                <c:pt idx="171">
                  <c:v>799000</c:v>
                </c:pt>
                <c:pt idx="172">
                  <c:v>549000</c:v>
                </c:pt>
                <c:pt idx="173">
                  <c:v>699000</c:v>
                </c:pt>
                <c:pt idx="174">
                  <c:v>998000</c:v>
                </c:pt>
                <c:pt idx="175">
                  <c:v>859000</c:v>
                </c:pt>
                <c:pt idx="176">
                  <c:v>999000</c:v>
                </c:pt>
                <c:pt idx="177">
                  <c:v>1495000</c:v>
                </c:pt>
                <c:pt idx="178">
                  <c:v>1988000</c:v>
                </c:pt>
                <c:pt idx="179">
                  <c:v>1398000</c:v>
                </c:pt>
                <c:pt idx="180">
                  <c:v>649000</c:v>
                </c:pt>
                <c:pt idx="181">
                  <c:v>349000</c:v>
                </c:pt>
                <c:pt idx="182">
                  <c:v>275000</c:v>
                </c:pt>
                <c:pt idx="183">
                  <c:v>725000</c:v>
                </c:pt>
                <c:pt idx="184">
                  <c:v>359000</c:v>
                </c:pt>
                <c:pt idx="185">
                  <c:v>1899000</c:v>
                </c:pt>
                <c:pt idx="186">
                  <c:v>529000</c:v>
                </c:pt>
                <c:pt idx="187">
                  <c:v>988000</c:v>
                </c:pt>
                <c:pt idx="188">
                  <c:v>1648000</c:v>
                </c:pt>
                <c:pt idx="189">
                  <c:v>1079000</c:v>
                </c:pt>
                <c:pt idx="190">
                  <c:v>1199999</c:v>
                </c:pt>
                <c:pt idx="191">
                  <c:v>745000</c:v>
                </c:pt>
                <c:pt idx="192">
                  <c:v>1729000</c:v>
                </c:pt>
                <c:pt idx="193">
                  <c:v>350000</c:v>
                </c:pt>
                <c:pt idx="194">
                  <c:v>510000</c:v>
                </c:pt>
                <c:pt idx="195">
                  <c:v>1575000</c:v>
                </c:pt>
                <c:pt idx="196">
                  <c:v>675000</c:v>
                </c:pt>
                <c:pt idx="197">
                  <c:v>2300000</c:v>
                </c:pt>
                <c:pt idx="198">
                  <c:v>348888</c:v>
                </c:pt>
                <c:pt idx="199">
                  <c:v>399000</c:v>
                </c:pt>
                <c:pt idx="200">
                  <c:v>1450000</c:v>
                </c:pt>
                <c:pt idx="201">
                  <c:v>329000</c:v>
                </c:pt>
                <c:pt idx="202">
                  <c:v>1420000</c:v>
                </c:pt>
                <c:pt idx="203">
                  <c:v>369000</c:v>
                </c:pt>
                <c:pt idx="204">
                  <c:v>950000</c:v>
                </c:pt>
                <c:pt idx="205">
                  <c:v>858000</c:v>
                </c:pt>
                <c:pt idx="206">
                  <c:v>1350000</c:v>
                </c:pt>
                <c:pt idx="207">
                  <c:v>1390000</c:v>
                </c:pt>
                <c:pt idx="208">
                  <c:v>415000</c:v>
                </c:pt>
                <c:pt idx="209">
                  <c:v>1090000</c:v>
                </c:pt>
                <c:pt idx="210">
                  <c:v>1430000</c:v>
                </c:pt>
                <c:pt idx="211">
                  <c:v>1250000</c:v>
                </c:pt>
                <c:pt idx="212">
                  <c:v>969000</c:v>
                </c:pt>
                <c:pt idx="213">
                  <c:v>785000</c:v>
                </c:pt>
                <c:pt idx="214">
                  <c:v>1175000</c:v>
                </c:pt>
                <c:pt idx="215">
                  <c:v>2728000</c:v>
                </c:pt>
                <c:pt idx="216">
                  <c:v>1999000</c:v>
                </c:pt>
                <c:pt idx="217">
                  <c:v>295000</c:v>
                </c:pt>
                <c:pt idx="218">
                  <c:v>1060000</c:v>
                </c:pt>
                <c:pt idx="219">
                  <c:v>3999900</c:v>
                </c:pt>
                <c:pt idx="220">
                  <c:v>1380000</c:v>
                </c:pt>
                <c:pt idx="221">
                  <c:v>830000</c:v>
                </c:pt>
                <c:pt idx="222">
                  <c:v>2950000</c:v>
                </c:pt>
                <c:pt idx="223">
                  <c:v>329000</c:v>
                </c:pt>
                <c:pt idx="224">
                  <c:v>898000</c:v>
                </c:pt>
                <c:pt idx="225">
                  <c:v>415000</c:v>
                </c:pt>
                <c:pt idx="226">
                  <c:v>1200000</c:v>
                </c:pt>
                <c:pt idx="227">
                  <c:v>738000</c:v>
                </c:pt>
                <c:pt idx="228">
                  <c:v>768000</c:v>
                </c:pt>
                <c:pt idx="229">
                  <c:v>310000</c:v>
                </c:pt>
                <c:pt idx="230">
                  <c:v>433000</c:v>
                </c:pt>
                <c:pt idx="231">
                  <c:v>999000</c:v>
                </c:pt>
                <c:pt idx="232">
                  <c:v>979990</c:v>
                </c:pt>
                <c:pt idx="233">
                  <c:v>315000</c:v>
                </c:pt>
                <c:pt idx="234">
                  <c:v>599990</c:v>
                </c:pt>
                <c:pt idx="235">
                  <c:v>1388000</c:v>
                </c:pt>
                <c:pt idx="236">
                  <c:v>328888</c:v>
                </c:pt>
                <c:pt idx="237">
                  <c:v>360000</c:v>
                </c:pt>
                <c:pt idx="238">
                  <c:v>362000</c:v>
                </c:pt>
                <c:pt idx="239">
                  <c:v>750000</c:v>
                </c:pt>
                <c:pt idx="240">
                  <c:v>1480000</c:v>
                </c:pt>
                <c:pt idx="241">
                  <c:v>1250000</c:v>
                </c:pt>
                <c:pt idx="242">
                  <c:v>699000</c:v>
                </c:pt>
                <c:pt idx="243">
                  <c:v>869000</c:v>
                </c:pt>
                <c:pt idx="244">
                  <c:v>899000</c:v>
                </c:pt>
                <c:pt idx="245">
                  <c:v>699000</c:v>
                </c:pt>
                <c:pt idx="246">
                  <c:v>1099000</c:v>
                </c:pt>
                <c:pt idx="247">
                  <c:v>619999</c:v>
                </c:pt>
                <c:pt idx="248">
                  <c:v>250000</c:v>
                </c:pt>
                <c:pt idx="249">
                  <c:v>929000</c:v>
                </c:pt>
                <c:pt idx="250">
                  <c:v>699000</c:v>
                </c:pt>
                <c:pt idx="251">
                  <c:v>250000</c:v>
                </c:pt>
                <c:pt idx="252">
                  <c:v>949000</c:v>
                </c:pt>
                <c:pt idx="253">
                  <c:v>675999</c:v>
                </c:pt>
                <c:pt idx="254">
                  <c:v>220000</c:v>
                </c:pt>
                <c:pt idx="255">
                  <c:v>469000</c:v>
                </c:pt>
                <c:pt idx="256">
                  <c:v>625000</c:v>
                </c:pt>
                <c:pt idx="257">
                  <c:v>349000</c:v>
                </c:pt>
                <c:pt idx="258">
                  <c:v>560000</c:v>
                </c:pt>
                <c:pt idx="259">
                  <c:v>995000</c:v>
                </c:pt>
                <c:pt idx="260">
                  <c:v>430000</c:v>
                </c:pt>
                <c:pt idx="261">
                  <c:v>250000</c:v>
                </c:pt>
                <c:pt idx="262">
                  <c:v>299998</c:v>
                </c:pt>
                <c:pt idx="263">
                  <c:v>5250000</c:v>
                </c:pt>
                <c:pt idx="264">
                  <c:v>1680000</c:v>
                </c:pt>
                <c:pt idx="265">
                  <c:v>799000</c:v>
                </c:pt>
                <c:pt idx="266">
                  <c:v>1750000</c:v>
                </c:pt>
                <c:pt idx="267">
                  <c:v>999000</c:v>
                </c:pt>
                <c:pt idx="268">
                  <c:v>1590000</c:v>
                </c:pt>
                <c:pt idx="269">
                  <c:v>700000</c:v>
                </c:pt>
                <c:pt idx="270">
                  <c:v>999000</c:v>
                </c:pt>
                <c:pt idx="271">
                  <c:v>990000</c:v>
                </c:pt>
                <c:pt idx="272">
                  <c:v>479990</c:v>
                </c:pt>
                <c:pt idx="273">
                  <c:v>259900</c:v>
                </c:pt>
                <c:pt idx="274">
                  <c:v>474900</c:v>
                </c:pt>
                <c:pt idx="275">
                  <c:v>1149000</c:v>
                </c:pt>
                <c:pt idx="276">
                  <c:v>799000</c:v>
                </c:pt>
                <c:pt idx="277">
                  <c:v>415000</c:v>
                </c:pt>
                <c:pt idx="278">
                  <c:v>499000</c:v>
                </c:pt>
                <c:pt idx="279">
                  <c:v>320000</c:v>
                </c:pt>
                <c:pt idx="280">
                  <c:v>1089000</c:v>
                </c:pt>
                <c:pt idx="281">
                  <c:v>729000</c:v>
                </c:pt>
                <c:pt idx="282">
                  <c:v>1786000</c:v>
                </c:pt>
                <c:pt idx="283">
                  <c:v>499000</c:v>
                </c:pt>
                <c:pt idx="284">
                  <c:v>689000</c:v>
                </c:pt>
                <c:pt idx="285">
                  <c:v>379000</c:v>
                </c:pt>
                <c:pt idx="286">
                  <c:v>379000</c:v>
                </c:pt>
                <c:pt idx="287">
                  <c:v>1199000</c:v>
                </c:pt>
                <c:pt idx="288">
                  <c:v>330000</c:v>
                </c:pt>
                <c:pt idx="289">
                  <c:v>1285000</c:v>
                </c:pt>
                <c:pt idx="290">
                  <c:v>119000</c:v>
                </c:pt>
                <c:pt idx="291">
                  <c:v>319000</c:v>
                </c:pt>
                <c:pt idx="292">
                  <c:v>1289900</c:v>
                </c:pt>
                <c:pt idx="293">
                  <c:v>459000</c:v>
                </c:pt>
                <c:pt idx="294">
                  <c:v>950000</c:v>
                </c:pt>
                <c:pt idx="295">
                  <c:v>1275000</c:v>
                </c:pt>
                <c:pt idx="296">
                  <c:v>429000</c:v>
                </c:pt>
                <c:pt idx="297">
                  <c:v>320000</c:v>
                </c:pt>
                <c:pt idx="298">
                  <c:v>838000</c:v>
                </c:pt>
                <c:pt idx="299">
                  <c:v>889000</c:v>
                </c:pt>
                <c:pt idx="300">
                  <c:v>789900</c:v>
                </c:pt>
                <c:pt idx="301">
                  <c:v>889000</c:v>
                </c:pt>
                <c:pt idx="302">
                  <c:v>790000</c:v>
                </c:pt>
                <c:pt idx="303">
                  <c:v>218888</c:v>
                </c:pt>
                <c:pt idx="304">
                  <c:v>1348000</c:v>
                </c:pt>
                <c:pt idx="305">
                  <c:v>499000</c:v>
                </c:pt>
                <c:pt idx="306">
                  <c:v>175000</c:v>
                </c:pt>
                <c:pt idx="307">
                  <c:v>789000</c:v>
                </c:pt>
                <c:pt idx="308">
                  <c:v>570000</c:v>
                </c:pt>
                <c:pt idx="309">
                  <c:v>300000</c:v>
                </c:pt>
                <c:pt idx="310">
                  <c:v>1388000</c:v>
                </c:pt>
                <c:pt idx="311">
                  <c:v>750000</c:v>
                </c:pt>
                <c:pt idx="312">
                  <c:v>949000</c:v>
                </c:pt>
                <c:pt idx="313">
                  <c:v>1398000</c:v>
                </c:pt>
                <c:pt idx="314">
                  <c:v>529000</c:v>
                </c:pt>
                <c:pt idx="315">
                  <c:v>749000</c:v>
                </c:pt>
                <c:pt idx="316">
                  <c:v>999000</c:v>
                </c:pt>
                <c:pt idx="317">
                  <c:v>1249000</c:v>
                </c:pt>
                <c:pt idx="318">
                  <c:v>1328888</c:v>
                </c:pt>
                <c:pt idx="319">
                  <c:v>749900</c:v>
                </c:pt>
                <c:pt idx="320">
                  <c:v>1499000</c:v>
                </c:pt>
                <c:pt idx="321">
                  <c:v>1188888</c:v>
                </c:pt>
                <c:pt idx="322">
                  <c:v>1588000</c:v>
                </c:pt>
                <c:pt idx="323">
                  <c:v>735000</c:v>
                </c:pt>
                <c:pt idx="324">
                  <c:v>1680000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1-3744-97C4-24E259FDD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09487"/>
        <c:axId val="1456080304"/>
      </c:scatterChart>
      <c:valAx>
        <c:axId val="47110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Beds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80304"/>
        <c:crosses val="autoZero"/>
        <c:crossBetween val="midCat"/>
      </c:valAx>
      <c:valAx>
        <c:axId val="14560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0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[feature_overview.xlsx]Descriptive Statistics (Cat)!PivotTable3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Property Type in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Statistics (Cat)'!$B$3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Statistics (Cat)'!$A$4:$A$11</c:f>
              <c:strCache>
                <c:ptCount val="7"/>
                <c:pt idx="0">
                  <c:v>Condo/Co-op</c:v>
                </c:pt>
                <c:pt idx="1">
                  <c:v>Single Family Residential</c:v>
                </c:pt>
                <c:pt idx="2">
                  <c:v>Multi-Family (2-4 Unit)</c:v>
                </c:pt>
                <c:pt idx="3">
                  <c:v>Townhouse</c:v>
                </c:pt>
                <c:pt idx="4">
                  <c:v>Vacant Land</c:v>
                </c:pt>
                <c:pt idx="5">
                  <c:v>Mobile/Manufactured Home</c:v>
                </c:pt>
                <c:pt idx="6">
                  <c:v>(blank)</c:v>
                </c:pt>
              </c:strCache>
            </c:strRef>
          </c:cat>
          <c:val>
            <c:numRef>
              <c:f>'Descriptive Statistics (Cat)'!$B$4:$B$11</c:f>
              <c:numCache>
                <c:formatCode>General</c:formatCode>
                <c:ptCount val="7"/>
                <c:pt idx="0">
                  <c:v>123</c:v>
                </c:pt>
                <c:pt idx="1">
                  <c:v>119</c:v>
                </c:pt>
                <c:pt idx="2">
                  <c:v>67</c:v>
                </c:pt>
                <c:pt idx="3">
                  <c:v>9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C448-9726-A96BC1F2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191440"/>
        <c:axId val="276725472"/>
      </c:barChart>
      <c:catAx>
        <c:axId val="2761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25472"/>
        <c:crosses val="autoZero"/>
        <c:auto val="1"/>
        <c:lblAlgn val="ctr"/>
        <c:lblOffset val="100"/>
        <c:noMultiLvlLbl val="0"/>
      </c:catAx>
      <c:valAx>
        <c:axId val="27672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Square Feet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Square Feet</a:t>
          </a:r>
        </a:p>
      </cx:txPr>
    </cx:title>
    <cx:plotArea>
      <cx:plotAreaRegion>
        <cx:series layoutId="clusteredColumn" uniqueId="{37300E31-A3AC-A243-87BA-2027C9E0F9B2}">
          <cx:tx>
            <cx:txData>
              <cx:f>_xlchart.v1.4</cx:f>
              <cx:v>SQUARE FEET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Square Feet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Square Feet</a:t>
              </a:r>
            </a:p>
          </cx:txPr>
        </cx:title>
        <cx:tickLabels/>
      </cx:axis>
      <cx:axis id="1">
        <cx:valScaling/>
        <cx:title>
          <cx:tx>
            <cx:txData>
              <cx:v>Frequency (Count)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 (Count)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Beds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Beds</a:t>
          </a:r>
        </a:p>
      </cx:txPr>
    </cx:title>
    <cx:plotArea>
      <cx:plotAreaRegion>
        <cx:series layoutId="clusteredColumn" uniqueId="{A2480136-F576-B647-861A-879466C49D62}">
          <cx:tx>
            <cx:txData>
              <cx:f>_xlchart.v1.0</cx:f>
              <cx:v>BEDS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Beds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Beds</a:t>
              </a:r>
            </a:p>
          </cx:txPr>
        </cx:title>
        <cx:tickLabels/>
      </cx:axis>
      <cx:axis id="1">
        <cx:valScaling/>
        <cx:title>
          <cx:tx>
            <cx:txData>
              <cx:v>Frequency (Count)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 (Count)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507423</xdr:colOff>
      <xdr:row>1</xdr:row>
      <xdr:rowOff>107181</xdr:rowOff>
    </xdr:from>
    <xdr:to>
      <xdr:col>10</xdr:col>
      <xdr:colOff>126423</xdr:colOff>
      <xdr:row>15</xdr:row>
      <xdr:rowOff>5581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E07A83-3F1A-25DA-AF23-F1E7B867F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457431</xdr:colOff>
      <xdr:row>17</xdr:row>
      <xdr:rowOff>30224</xdr:rowOff>
    </xdr:from>
    <xdr:to>
      <xdr:col>10</xdr:col>
      <xdr:colOff>77783</xdr:colOff>
      <xdr:row>30</xdr:row>
      <xdr:rowOff>182084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2966D-5139-BDCF-B6DA-7F1FC5C3F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31172</xdr:colOff>
      <xdr:row>12</xdr:row>
      <xdr:rowOff>62346</xdr:rowOff>
    </xdr:from>
    <xdr:to>
      <xdr:col>6</xdr:col>
      <xdr:colOff>2130135</xdr:colOff>
      <xdr:row>25</xdr:row>
      <xdr:rowOff>163946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8F8932-6F8C-89B9-7265-D8EDB7043C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1513" y="2486891"/>
              <a:ext cx="4566804" cy="27281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15875</xdr:colOff>
      <xdr:row>11</xdr:row>
      <xdr:rowOff>201468</xdr:rowOff>
    </xdr:from>
    <xdr:to>
      <xdr:col>11</xdr:col>
      <xdr:colOff>590262</xdr:colOff>
      <xdr:row>25</xdr:row>
      <xdr:rowOff>116032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CE3A3B-1920-4B7E-01E9-A8C68D577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3489" y="242396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</xdr:row>
      <xdr:rowOff>76200</xdr:rowOff>
    </xdr:from>
    <xdr:to>
      <xdr:col>11</xdr:col>
      <xdr:colOff>736600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71D69-2BF4-98F7-E88C-A65EC7F43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ia Singh" refreshedDate="45802.455647800925" createdVersion="8" refreshedVersion="8" minRefreshableVersion="3" recordCount="326" xr:uid="{F1B4ACEA-1CEB-9542-AA23-6C4727555699}">
  <cacheSource type="worksheet">
    <worksheetSource ref="A1:D1048576" sheet="x_y_linearity"/>
  </cacheSource>
  <cacheFields count="4">
    <cacheField name="PROPERTY TYPE" numFmtId="0">
      <sharedItems containsBlank="1" count="7">
        <s v="Single Family Residential"/>
        <s v="Condo/Co-op"/>
        <s v="Multi-Family (2-4 Unit)"/>
        <s v="Townhouse"/>
        <s v="Vacant Land"/>
        <s v="Mobile/Manufactured Home"/>
        <m/>
      </sharedItems>
    </cacheField>
    <cacheField name="SQUARE FEET" numFmtId="0">
      <sharedItems containsString="0" containsBlank="1" containsNumber="1" containsInteger="1" minValue="75" maxValue="5250"/>
    </cacheField>
    <cacheField name="BEDS" numFmtId="0">
      <sharedItems containsString="0" containsBlank="1" containsNumber="1" containsInteger="1" minValue="0" maxValue="11"/>
    </cacheField>
    <cacheField name="PRICE" numFmtId="0">
      <sharedItems containsString="0" containsBlank="1" containsNumber="1" containsInteger="1" minValue="119000" maxValue="69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x v="0"/>
    <n v="1716"/>
    <n v="2"/>
    <n v="799000"/>
  </r>
  <r>
    <x v="1"/>
    <n v="1130"/>
    <n v="2"/>
    <n v="345000"/>
  </r>
  <r>
    <x v="1"/>
    <n v="809"/>
    <n v="2"/>
    <n v="249999"/>
  </r>
  <r>
    <x v="0"/>
    <n v="1540"/>
    <n v="3"/>
    <n v="751000"/>
  </r>
  <r>
    <x v="0"/>
    <n v="1024"/>
    <n v="3"/>
    <n v="619000"/>
  </r>
  <r>
    <x v="0"/>
    <n v="2073"/>
    <n v="4"/>
    <n v="1398000"/>
  </r>
  <r>
    <x v="1"/>
    <n v="732"/>
    <n v="2"/>
    <n v="485000"/>
  </r>
  <r>
    <x v="1"/>
    <m/>
    <n v="1"/>
    <n v="224000"/>
  </r>
  <r>
    <x v="1"/>
    <m/>
    <n v="1"/>
    <n v="275000"/>
  </r>
  <r>
    <x v="1"/>
    <n v="658"/>
    <n v="1"/>
    <n v="895000"/>
  </r>
  <r>
    <x v="1"/>
    <n v="914"/>
    <n v="2"/>
    <n v="799000"/>
  </r>
  <r>
    <x v="0"/>
    <n v="2652"/>
    <n v="3"/>
    <n v="598000"/>
  </r>
  <r>
    <x v="1"/>
    <n v="643"/>
    <n v="1"/>
    <n v="489999"/>
  </r>
  <r>
    <x v="1"/>
    <n v="1300"/>
    <n v="2"/>
    <n v="469000"/>
  </r>
  <r>
    <x v="0"/>
    <n v="1500"/>
    <n v="3"/>
    <n v="999000"/>
  </r>
  <r>
    <x v="0"/>
    <n v="796"/>
    <n v="2"/>
    <n v="849000"/>
  </r>
  <r>
    <x v="0"/>
    <n v="1326"/>
    <n v="3"/>
    <n v="749000"/>
  </r>
  <r>
    <x v="2"/>
    <n v="2047"/>
    <n v="8"/>
    <n v="1880000"/>
  </r>
  <r>
    <x v="2"/>
    <m/>
    <n v="0"/>
    <n v="1785000"/>
  </r>
  <r>
    <x v="2"/>
    <m/>
    <n v="0"/>
    <n v="899000"/>
  </r>
  <r>
    <x v="1"/>
    <n v="1106"/>
    <n v="2"/>
    <n v="700000"/>
  </r>
  <r>
    <x v="1"/>
    <n v="950"/>
    <n v="2"/>
    <n v="358000"/>
  </r>
  <r>
    <x v="2"/>
    <m/>
    <n v="1"/>
    <n v="1188000"/>
  </r>
  <r>
    <x v="2"/>
    <m/>
    <n v="5"/>
    <n v="1399000"/>
  </r>
  <r>
    <x v="0"/>
    <n v="1088"/>
    <n v="3"/>
    <n v="899000"/>
  </r>
  <r>
    <x v="0"/>
    <n v="1584"/>
    <n v="5"/>
    <n v="959999"/>
  </r>
  <r>
    <x v="2"/>
    <n v="2200"/>
    <n v="6"/>
    <n v="1325000"/>
  </r>
  <r>
    <x v="0"/>
    <n v="1616"/>
    <n v="4"/>
    <n v="1150000"/>
  </r>
  <r>
    <x v="2"/>
    <n v="1920"/>
    <n v="4"/>
    <n v="1118888"/>
  </r>
  <r>
    <x v="0"/>
    <n v="1050"/>
    <n v="3"/>
    <n v="725000"/>
  </r>
  <r>
    <x v="2"/>
    <m/>
    <n v="0"/>
    <n v="1785000"/>
  </r>
  <r>
    <x v="0"/>
    <n v="2400"/>
    <n v="4"/>
    <n v="1768000"/>
  </r>
  <r>
    <x v="2"/>
    <n v="1248"/>
    <n v="5"/>
    <n v="898000"/>
  </r>
  <r>
    <x v="2"/>
    <n v="2112"/>
    <n v="0"/>
    <n v="1328000"/>
  </r>
  <r>
    <x v="0"/>
    <n v="2136"/>
    <n v="4"/>
    <n v="868000"/>
  </r>
  <r>
    <x v="2"/>
    <m/>
    <n v="5"/>
    <n v="1380000"/>
  </r>
  <r>
    <x v="1"/>
    <n v="587"/>
    <n v="2"/>
    <n v="365000"/>
  </r>
  <r>
    <x v="0"/>
    <n v="3000"/>
    <n v="2"/>
    <n v="549999"/>
  </r>
  <r>
    <x v="0"/>
    <n v="1400"/>
    <n v="3"/>
    <n v="849000"/>
  </r>
  <r>
    <x v="1"/>
    <n v="700"/>
    <n v="1"/>
    <n v="339888"/>
  </r>
  <r>
    <x v="1"/>
    <n v="792"/>
    <n v="2"/>
    <n v="1039600"/>
  </r>
  <r>
    <x v="1"/>
    <n v="792"/>
    <n v="2"/>
    <n v="1007920"/>
  </r>
  <r>
    <x v="1"/>
    <n v="524"/>
    <n v="1"/>
    <n v="670240"/>
  </r>
  <r>
    <x v="1"/>
    <n v="499"/>
    <n v="1"/>
    <n v="638740"/>
  </r>
  <r>
    <x v="1"/>
    <n v="792"/>
    <n v="2"/>
    <n v="992080"/>
  </r>
  <r>
    <x v="3"/>
    <n v="1400"/>
    <n v="3"/>
    <n v="750000"/>
  </r>
  <r>
    <x v="2"/>
    <n v="1473"/>
    <n v="5"/>
    <n v="999000"/>
  </r>
  <r>
    <x v="2"/>
    <m/>
    <n v="0"/>
    <n v="1299000"/>
  </r>
  <r>
    <x v="0"/>
    <n v="1320"/>
    <n v="3"/>
    <n v="1180000"/>
  </r>
  <r>
    <x v="2"/>
    <n v="2190"/>
    <n v="6"/>
    <n v="1225000"/>
  </r>
  <r>
    <x v="1"/>
    <n v="400"/>
    <n v="1"/>
    <n v="249000"/>
  </r>
  <r>
    <x v="1"/>
    <n v="800"/>
    <n v="1"/>
    <n v="299000"/>
  </r>
  <r>
    <x v="1"/>
    <n v="775"/>
    <n v="1"/>
    <n v="450000"/>
  </r>
  <r>
    <x v="3"/>
    <n v="2490"/>
    <n v="5"/>
    <n v="1298000"/>
  </r>
  <r>
    <x v="2"/>
    <m/>
    <n v="0"/>
    <n v="2498000"/>
  </r>
  <r>
    <x v="2"/>
    <n v="2483"/>
    <n v="5"/>
    <n v="1289000"/>
  </r>
  <r>
    <x v="2"/>
    <n v="2080"/>
    <n v="0"/>
    <n v="1198000"/>
  </r>
  <r>
    <x v="0"/>
    <n v="1484"/>
    <n v="4"/>
    <n v="1450000"/>
  </r>
  <r>
    <x v="1"/>
    <n v="575"/>
    <n v="1"/>
    <n v="615000"/>
  </r>
  <r>
    <x v="2"/>
    <m/>
    <n v="6"/>
    <n v="789000"/>
  </r>
  <r>
    <x v="0"/>
    <n v="2280"/>
    <n v="3"/>
    <n v="1549000"/>
  </r>
  <r>
    <x v="1"/>
    <n v="720"/>
    <n v="1"/>
    <n v="295800"/>
  </r>
  <r>
    <x v="3"/>
    <n v="2500"/>
    <n v="7"/>
    <n v="1349000"/>
  </r>
  <r>
    <x v="1"/>
    <n v="720"/>
    <n v="1"/>
    <n v="295800"/>
  </r>
  <r>
    <x v="0"/>
    <n v="1263"/>
    <n v="4"/>
    <n v="738000"/>
  </r>
  <r>
    <x v="2"/>
    <n v="2500"/>
    <n v="6"/>
    <n v="1549000"/>
  </r>
  <r>
    <x v="1"/>
    <n v="880"/>
    <n v="2"/>
    <n v="575000"/>
  </r>
  <r>
    <x v="2"/>
    <n v="2284"/>
    <n v="6"/>
    <n v="925000"/>
  </r>
  <r>
    <x v="1"/>
    <n v="739"/>
    <n v="2"/>
    <n v="598000"/>
  </r>
  <r>
    <x v="1"/>
    <n v="960"/>
    <n v="2"/>
    <n v="420000"/>
  </r>
  <r>
    <x v="1"/>
    <m/>
    <n v="1"/>
    <n v="359000"/>
  </r>
  <r>
    <x v="0"/>
    <n v="1464"/>
    <n v="3"/>
    <n v="1298000"/>
  </r>
  <r>
    <x v="0"/>
    <n v="1122"/>
    <n v="3"/>
    <n v="769000"/>
  </r>
  <r>
    <x v="1"/>
    <n v="862"/>
    <n v="2"/>
    <n v="579000"/>
  </r>
  <r>
    <x v="4"/>
    <m/>
    <m/>
    <n v="3550000"/>
  </r>
  <r>
    <x v="1"/>
    <n v="492"/>
    <n v="1"/>
    <n v="583000"/>
  </r>
  <r>
    <x v="0"/>
    <n v="1280"/>
    <n v="3"/>
    <n v="650000"/>
  </r>
  <r>
    <x v="1"/>
    <n v="600"/>
    <n v="1"/>
    <n v="601000"/>
  </r>
  <r>
    <x v="2"/>
    <n v="1580"/>
    <n v="4"/>
    <n v="798888"/>
  </r>
  <r>
    <x v="0"/>
    <n v="1402"/>
    <n v="3"/>
    <n v="629000"/>
  </r>
  <r>
    <x v="2"/>
    <n v="2944"/>
    <n v="5"/>
    <n v="999000"/>
  </r>
  <r>
    <x v="0"/>
    <n v="2200"/>
    <n v="3"/>
    <n v="1899000"/>
  </r>
  <r>
    <x v="1"/>
    <n v="500"/>
    <n v="1"/>
    <n v="210000"/>
  </r>
  <r>
    <x v="0"/>
    <n v="1200"/>
    <n v="3"/>
    <n v="1200000"/>
  </r>
  <r>
    <x v="0"/>
    <n v="2775"/>
    <n v="5"/>
    <n v="1760000"/>
  </r>
  <r>
    <x v="2"/>
    <m/>
    <n v="4"/>
    <n v="989999"/>
  </r>
  <r>
    <x v="1"/>
    <m/>
    <n v="1"/>
    <n v="298000"/>
  </r>
  <r>
    <x v="1"/>
    <m/>
    <n v="1"/>
    <n v="298000"/>
  </r>
  <r>
    <x v="2"/>
    <n v="2183"/>
    <n v="6"/>
    <n v="1400000"/>
  </r>
  <r>
    <x v="3"/>
    <n v="3000"/>
    <n v="6"/>
    <n v="995000"/>
  </r>
  <r>
    <x v="1"/>
    <n v="600"/>
    <n v="0"/>
    <n v="240000"/>
  </r>
  <r>
    <x v="2"/>
    <n v="3240"/>
    <n v="8"/>
    <n v="1688000"/>
  </r>
  <r>
    <x v="0"/>
    <n v="1438"/>
    <n v="3"/>
    <n v="1049000"/>
  </r>
  <r>
    <x v="0"/>
    <n v="1688"/>
    <n v="5"/>
    <n v="1488000"/>
  </r>
  <r>
    <x v="0"/>
    <n v="4000"/>
    <n v="4"/>
    <n v="2399000"/>
  </r>
  <r>
    <x v="0"/>
    <n v="2040"/>
    <n v="3"/>
    <n v="948000"/>
  </r>
  <r>
    <x v="1"/>
    <n v="730"/>
    <n v="1"/>
    <n v="299000"/>
  </r>
  <r>
    <x v="2"/>
    <m/>
    <n v="5"/>
    <n v="1150000"/>
  </r>
  <r>
    <x v="0"/>
    <n v="1521"/>
    <n v="3"/>
    <n v="675000"/>
  </r>
  <r>
    <x v="0"/>
    <n v="2268"/>
    <n v="5"/>
    <n v="1098000"/>
  </r>
  <r>
    <x v="1"/>
    <n v="980"/>
    <n v="2"/>
    <n v="399000"/>
  </r>
  <r>
    <x v="0"/>
    <n v="1668"/>
    <n v="4"/>
    <n v="899000"/>
  </r>
  <r>
    <x v="1"/>
    <n v="750"/>
    <n v="1"/>
    <n v="449000"/>
  </r>
  <r>
    <x v="2"/>
    <m/>
    <n v="6"/>
    <n v="1450000"/>
  </r>
  <r>
    <x v="1"/>
    <n v="2428"/>
    <n v="3"/>
    <n v="1599000"/>
  </r>
  <r>
    <x v="0"/>
    <n v="1136"/>
    <n v="4"/>
    <n v="799900"/>
  </r>
  <r>
    <x v="1"/>
    <n v="1202"/>
    <n v="2"/>
    <n v="560000"/>
  </r>
  <r>
    <x v="0"/>
    <n v="1406"/>
    <n v="3"/>
    <n v="799999"/>
  </r>
  <r>
    <x v="0"/>
    <n v="2176"/>
    <n v="3"/>
    <n v="749000"/>
  </r>
  <r>
    <x v="4"/>
    <m/>
    <m/>
    <n v="2000000"/>
  </r>
  <r>
    <x v="2"/>
    <m/>
    <n v="5"/>
    <n v="999000"/>
  </r>
  <r>
    <x v="0"/>
    <n v="1024"/>
    <n v="3"/>
    <n v="669000"/>
  </r>
  <r>
    <x v="4"/>
    <m/>
    <m/>
    <n v="2900000"/>
  </r>
  <r>
    <x v="1"/>
    <n v="600"/>
    <n v="1"/>
    <n v="319800"/>
  </r>
  <r>
    <x v="1"/>
    <n v="950"/>
    <n v="1"/>
    <n v="279000"/>
  </r>
  <r>
    <x v="1"/>
    <n v="1348"/>
    <n v="2"/>
    <n v="849000"/>
  </r>
  <r>
    <x v="1"/>
    <n v="1002"/>
    <n v="2"/>
    <n v="649000"/>
  </r>
  <r>
    <x v="1"/>
    <n v="500"/>
    <n v="1"/>
    <n v="620000"/>
  </r>
  <r>
    <x v="0"/>
    <n v="1728"/>
    <n v="4"/>
    <n v="1130000"/>
  </r>
  <r>
    <x v="1"/>
    <n v="509"/>
    <n v="1"/>
    <n v="620980"/>
  </r>
  <r>
    <x v="1"/>
    <n v="365"/>
    <n v="0"/>
    <n v="498000"/>
  </r>
  <r>
    <x v="1"/>
    <n v="522"/>
    <n v="1"/>
    <n v="636840"/>
  </r>
  <r>
    <x v="1"/>
    <n v="497"/>
    <n v="1"/>
    <n v="686850"/>
  </r>
  <r>
    <x v="3"/>
    <n v="1450"/>
    <n v="5"/>
    <n v="929999"/>
  </r>
  <r>
    <x v="0"/>
    <n v="1080"/>
    <n v="3"/>
    <n v="818888"/>
  </r>
  <r>
    <x v="1"/>
    <n v="882"/>
    <n v="1"/>
    <n v="349000"/>
  </r>
  <r>
    <x v="1"/>
    <n v="75"/>
    <n v="2"/>
    <n v="229000"/>
  </r>
  <r>
    <x v="0"/>
    <n v="2800"/>
    <n v="6"/>
    <n v="1499000"/>
  </r>
  <r>
    <x v="2"/>
    <n v="1520"/>
    <n v="5"/>
    <n v="1075000"/>
  </r>
  <r>
    <x v="0"/>
    <n v="1360"/>
    <n v="4"/>
    <n v="1188000"/>
  </r>
  <r>
    <x v="0"/>
    <n v="2286"/>
    <n v="5"/>
    <n v="1548000"/>
  </r>
  <r>
    <x v="2"/>
    <n v="1368"/>
    <n v="4"/>
    <n v="1000000"/>
  </r>
  <r>
    <x v="1"/>
    <n v="866"/>
    <n v="2"/>
    <n v="1150000"/>
  </r>
  <r>
    <x v="1"/>
    <n v="1150"/>
    <n v="1"/>
    <n v="469000"/>
  </r>
  <r>
    <x v="1"/>
    <n v="635"/>
    <n v="1"/>
    <n v="312000"/>
  </r>
  <r>
    <x v="2"/>
    <n v="3002"/>
    <n v="9"/>
    <n v="2095000"/>
  </r>
  <r>
    <x v="1"/>
    <n v="1718"/>
    <n v="3"/>
    <n v="699000"/>
  </r>
  <r>
    <x v="0"/>
    <n v="1528"/>
    <n v="3"/>
    <n v="898000"/>
  </r>
  <r>
    <x v="1"/>
    <n v="1048"/>
    <n v="2"/>
    <n v="1375000"/>
  </r>
  <r>
    <x v="0"/>
    <n v="1500"/>
    <n v="3"/>
    <n v="995000"/>
  </r>
  <r>
    <x v="1"/>
    <n v="750"/>
    <n v="2"/>
    <n v="730000"/>
  </r>
  <r>
    <x v="0"/>
    <n v="2414"/>
    <n v="4"/>
    <n v="949000"/>
  </r>
  <r>
    <x v="1"/>
    <n v="1645"/>
    <n v="3"/>
    <n v="849000"/>
  </r>
  <r>
    <x v="1"/>
    <n v="580"/>
    <n v="1"/>
    <n v="580000"/>
  </r>
  <r>
    <x v="2"/>
    <n v="2400"/>
    <n v="6"/>
    <n v="1500000"/>
  </r>
  <r>
    <x v="2"/>
    <m/>
    <n v="0"/>
    <n v="1598000"/>
  </r>
  <r>
    <x v="4"/>
    <m/>
    <m/>
    <n v="349888"/>
  </r>
  <r>
    <x v="2"/>
    <n v="1800"/>
    <n v="5"/>
    <n v="1299000"/>
  </r>
  <r>
    <x v="0"/>
    <n v="963"/>
    <n v="3"/>
    <n v="615000"/>
  </r>
  <r>
    <x v="1"/>
    <n v="500"/>
    <n v="0"/>
    <n v="125000"/>
  </r>
  <r>
    <x v="4"/>
    <m/>
    <m/>
    <n v="349888"/>
  </r>
  <r>
    <x v="1"/>
    <n v="1100"/>
    <n v="3"/>
    <n v="629000"/>
  </r>
  <r>
    <x v="0"/>
    <n v="1334"/>
    <n v="3"/>
    <n v="1150000"/>
  </r>
  <r>
    <x v="2"/>
    <m/>
    <n v="11"/>
    <n v="3988000"/>
  </r>
  <r>
    <x v="0"/>
    <n v="1569"/>
    <n v="3"/>
    <n v="689000"/>
  </r>
  <r>
    <x v="1"/>
    <n v="653"/>
    <n v="1"/>
    <n v="895000"/>
  </r>
  <r>
    <x v="1"/>
    <n v="1521"/>
    <n v="3"/>
    <n v="2280450"/>
  </r>
  <r>
    <x v="0"/>
    <n v="3635"/>
    <n v="4"/>
    <n v="1680000"/>
  </r>
  <r>
    <x v="0"/>
    <n v="1260"/>
    <n v="3"/>
    <n v="825000"/>
  </r>
  <r>
    <x v="0"/>
    <n v="2800"/>
    <n v="4"/>
    <n v="1580000"/>
  </r>
  <r>
    <x v="0"/>
    <m/>
    <n v="3"/>
    <n v="899000"/>
  </r>
  <r>
    <x v="0"/>
    <n v="1500"/>
    <n v="3"/>
    <n v="475000"/>
  </r>
  <r>
    <x v="1"/>
    <n v="1052"/>
    <n v="2"/>
    <n v="369999"/>
  </r>
  <r>
    <x v="0"/>
    <n v="1620"/>
    <n v="3"/>
    <n v="1500000"/>
  </r>
  <r>
    <x v="0"/>
    <n v="1400"/>
    <n v="3"/>
    <n v="1200000"/>
  </r>
  <r>
    <x v="0"/>
    <n v="1276"/>
    <n v="3"/>
    <n v="899000"/>
  </r>
  <r>
    <x v="0"/>
    <n v="1500"/>
    <n v="4"/>
    <n v="899000"/>
  </r>
  <r>
    <x v="4"/>
    <m/>
    <m/>
    <n v="6900000"/>
  </r>
  <r>
    <x v="0"/>
    <n v="1260"/>
    <n v="3"/>
    <n v="775000"/>
  </r>
  <r>
    <x v="1"/>
    <n v="575"/>
    <n v="0"/>
    <n v="215000"/>
  </r>
  <r>
    <x v="1"/>
    <n v="700"/>
    <n v="2"/>
    <n v="668000"/>
  </r>
  <r>
    <x v="0"/>
    <n v="1064"/>
    <n v="3"/>
    <n v="799000"/>
  </r>
  <r>
    <x v="0"/>
    <n v="1119"/>
    <n v="4"/>
    <n v="549000"/>
  </r>
  <r>
    <x v="3"/>
    <n v="1360"/>
    <n v="3"/>
    <n v="699000"/>
  </r>
  <r>
    <x v="0"/>
    <n v="1575"/>
    <n v="3"/>
    <n v="998000"/>
  </r>
  <r>
    <x v="2"/>
    <n v="1710"/>
    <n v="3"/>
    <n v="859000"/>
  </r>
  <r>
    <x v="1"/>
    <n v="790"/>
    <n v="2"/>
    <n v="999000"/>
  </r>
  <r>
    <x v="2"/>
    <m/>
    <n v="3"/>
    <n v="1495000"/>
  </r>
  <r>
    <x v="2"/>
    <n v="3600"/>
    <n v="8"/>
    <n v="1988000"/>
  </r>
  <r>
    <x v="0"/>
    <n v="1568"/>
    <n v="4"/>
    <n v="1398000"/>
  </r>
  <r>
    <x v="0"/>
    <n v="1648"/>
    <n v="3"/>
    <n v="649000"/>
  </r>
  <r>
    <x v="1"/>
    <n v="1450"/>
    <n v="3"/>
    <n v="349000"/>
  </r>
  <r>
    <x v="1"/>
    <n v="750"/>
    <n v="1"/>
    <n v="275000"/>
  </r>
  <r>
    <x v="0"/>
    <n v="1296"/>
    <n v="3"/>
    <n v="725000"/>
  </r>
  <r>
    <x v="1"/>
    <n v="900"/>
    <n v="1"/>
    <n v="359000"/>
  </r>
  <r>
    <x v="0"/>
    <n v="3050"/>
    <n v="6"/>
    <n v="1899000"/>
  </r>
  <r>
    <x v="1"/>
    <n v="1250"/>
    <n v="2"/>
    <n v="529000"/>
  </r>
  <r>
    <x v="3"/>
    <n v="1224"/>
    <n v="3"/>
    <n v="988000"/>
  </r>
  <r>
    <x v="2"/>
    <n v="2600"/>
    <n v="5"/>
    <n v="1648000"/>
  </r>
  <r>
    <x v="2"/>
    <n v="1842"/>
    <n v="6"/>
    <n v="1079000"/>
  </r>
  <r>
    <x v="2"/>
    <n v="2608"/>
    <n v="5"/>
    <n v="1199999"/>
  </r>
  <r>
    <x v="0"/>
    <n v="994"/>
    <n v="4"/>
    <n v="745000"/>
  </r>
  <r>
    <x v="0"/>
    <n v="1700"/>
    <n v="4"/>
    <n v="1729000"/>
  </r>
  <r>
    <x v="1"/>
    <n v="728"/>
    <n v="1"/>
    <n v="350000"/>
  </r>
  <r>
    <x v="1"/>
    <n v="600"/>
    <n v="1"/>
    <n v="510000"/>
  </r>
  <r>
    <x v="2"/>
    <n v="5250"/>
    <n v="10"/>
    <n v="1575000"/>
  </r>
  <r>
    <x v="0"/>
    <n v="1328"/>
    <n v="3"/>
    <n v="675000"/>
  </r>
  <r>
    <x v="2"/>
    <m/>
    <n v="11"/>
    <n v="2300000"/>
  </r>
  <r>
    <x v="1"/>
    <n v="526"/>
    <n v="1"/>
    <n v="348888"/>
  </r>
  <r>
    <x v="1"/>
    <n v="1300"/>
    <n v="3"/>
    <n v="399000"/>
  </r>
  <r>
    <x v="0"/>
    <n v="1752"/>
    <n v="5"/>
    <n v="1450000"/>
  </r>
  <r>
    <x v="1"/>
    <n v="775"/>
    <n v="1"/>
    <n v="329000"/>
  </r>
  <r>
    <x v="0"/>
    <n v="1632"/>
    <n v="5"/>
    <n v="1420000"/>
  </r>
  <r>
    <x v="1"/>
    <n v="1250"/>
    <n v="2"/>
    <n v="369000"/>
  </r>
  <r>
    <x v="0"/>
    <n v="2000"/>
    <n v="3"/>
    <n v="950000"/>
  </r>
  <r>
    <x v="1"/>
    <n v="792"/>
    <n v="1"/>
    <n v="858000"/>
  </r>
  <r>
    <x v="0"/>
    <n v="1658"/>
    <n v="4"/>
    <n v="1350000"/>
  </r>
  <r>
    <x v="2"/>
    <n v="2000"/>
    <n v="5"/>
    <n v="1390000"/>
  </r>
  <r>
    <x v="1"/>
    <n v="1000"/>
    <n v="2"/>
    <n v="415000"/>
  </r>
  <r>
    <x v="0"/>
    <n v="1720"/>
    <n v="3"/>
    <n v="1090000"/>
  </r>
  <r>
    <x v="2"/>
    <n v="1779"/>
    <n v="5"/>
    <n v="1430000"/>
  </r>
  <r>
    <x v="0"/>
    <n v="1791"/>
    <n v="4"/>
    <n v="1250000"/>
  </r>
  <r>
    <x v="5"/>
    <n v="4967"/>
    <n v="3"/>
    <n v="969000"/>
  </r>
  <r>
    <x v="3"/>
    <n v="1620"/>
    <n v="3"/>
    <n v="785000"/>
  </r>
  <r>
    <x v="2"/>
    <n v="1772"/>
    <n v="6"/>
    <n v="1175000"/>
  </r>
  <r>
    <x v="0"/>
    <n v="2942"/>
    <n v="4"/>
    <n v="2728000"/>
  </r>
  <r>
    <x v="2"/>
    <n v="2046"/>
    <n v="8"/>
    <n v="1999000"/>
  </r>
  <r>
    <x v="1"/>
    <n v="960"/>
    <n v="2"/>
    <n v="295000"/>
  </r>
  <r>
    <x v="0"/>
    <n v="1440"/>
    <n v="4"/>
    <n v="1060000"/>
  </r>
  <r>
    <x v="0"/>
    <n v="4768"/>
    <n v="4"/>
    <n v="3999900"/>
  </r>
  <r>
    <x v="2"/>
    <m/>
    <n v="0"/>
    <n v="1380000"/>
  </r>
  <r>
    <x v="0"/>
    <n v="1600"/>
    <n v="3"/>
    <n v="830000"/>
  </r>
  <r>
    <x v="0"/>
    <n v="1496"/>
    <n v="3"/>
    <n v="2950000"/>
  </r>
  <r>
    <x v="1"/>
    <n v="800"/>
    <n v="2"/>
    <n v="329000"/>
  </r>
  <r>
    <x v="0"/>
    <n v="1152"/>
    <n v="3"/>
    <n v="898000"/>
  </r>
  <r>
    <x v="1"/>
    <n v="950"/>
    <n v="1"/>
    <n v="415000"/>
  </r>
  <r>
    <x v="0"/>
    <n v="1252"/>
    <n v="3"/>
    <n v="1200000"/>
  </r>
  <r>
    <x v="1"/>
    <n v="1368"/>
    <n v="3"/>
    <n v="738000"/>
  </r>
  <r>
    <x v="2"/>
    <n v="1760"/>
    <n v="2"/>
    <n v="768000"/>
  </r>
  <r>
    <x v="1"/>
    <n v="605"/>
    <n v="1"/>
    <n v="310000"/>
  </r>
  <r>
    <x v="1"/>
    <n v="900"/>
    <n v="1"/>
    <n v="433000"/>
  </r>
  <r>
    <x v="0"/>
    <n v="1828"/>
    <n v="3"/>
    <n v="999000"/>
  </r>
  <r>
    <x v="0"/>
    <n v="1830"/>
    <n v="4"/>
    <n v="979990"/>
  </r>
  <r>
    <x v="1"/>
    <m/>
    <n v="1"/>
    <n v="315000"/>
  </r>
  <r>
    <x v="0"/>
    <n v="1530"/>
    <n v="3"/>
    <n v="599990"/>
  </r>
  <r>
    <x v="2"/>
    <n v="3000"/>
    <n v="6"/>
    <n v="1388000"/>
  </r>
  <r>
    <x v="1"/>
    <n v="900"/>
    <n v="2"/>
    <n v="328888"/>
  </r>
  <r>
    <x v="1"/>
    <n v="680"/>
    <n v="1"/>
    <n v="360000"/>
  </r>
  <r>
    <x v="1"/>
    <n v="900"/>
    <n v="2"/>
    <n v="362000"/>
  </r>
  <r>
    <x v="0"/>
    <n v="1360"/>
    <n v="4"/>
    <n v="750000"/>
  </r>
  <r>
    <x v="0"/>
    <n v="1512"/>
    <n v="3"/>
    <n v="1480000"/>
  </r>
  <r>
    <x v="2"/>
    <m/>
    <n v="5"/>
    <n v="1250000"/>
  </r>
  <r>
    <x v="0"/>
    <n v="1500"/>
    <n v="3"/>
    <n v="699000"/>
  </r>
  <r>
    <x v="0"/>
    <n v="1184"/>
    <n v="6"/>
    <n v="869000"/>
  </r>
  <r>
    <x v="0"/>
    <n v="1328"/>
    <n v="3"/>
    <n v="899000"/>
  </r>
  <r>
    <x v="0"/>
    <n v="1710"/>
    <n v="3"/>
    <n v="699000"/>
  </r>
  <r>
    <x v="2"/>
    <m/>
    <n v="0"/>
    <n v="1099000"/>
  </r>
  <r>
    <x v="0"/>
    <n v="1184"/>
    <n v="4"/>
    <n v="619999"/>
  </r>
  <r>
    <x v="2"/>
    <n v="1808"/>
    <n v="4"/>
    <n v="250000"/>
  </r>
  <r>
    <x v="0"/>
    <n v="950"/>
    <n v="2"/>
    <n v="929000"/>
  </r>
  <r>
    <x v="1"/>
    <n v="1322"/>
    <n v="3"/>
    <n v="699000"/>
  </r>
  <r>
    <x v="1"/>
    <n v="633"/>
    <n v="1"/>
    <n v="250000"/>
  </r>
  <r>
    <x v="0"/>
    <n v="1024"/>
    <n v="3"/>
    <n v="949000"/>
  </r>
  <r>
    <x v="0"/>
    <n v="1020"/>
    <n v="4"/>
    <n v="675999"/>
  </r>
  <r>
    <x v="1"/>
    <n v="650"/>
    <n v="1"/>
    <n v="220000"/>
  </r>
  <r>
    <x v="1"/>
    <n v="906"/>
    <n v="1"/>
    <n v="469000"/>
  </r>
  <r>
    <x v="1"/>
    <n v="1400"/>
    <n v="3"/>
    <n v="625000"/>
  </r>
  <r>
    <x v="1"/>
    <n v="1100"/>
    <n v="2"/>
    <n v="349000"/>
  </r>
  <r>
    <x v="1"/>
    <n v="727"/>
    <n v="2"/>
    <n v="560000"/>
  </r>
  <r>
    <x v="2"/>
    <n v="1880"/>
    <n v="4"/>
    <n v="995000"/>
  </r>
  <r>
    <x v="1"/>
    <n v="1100"/>
    <n v="2"/>
    <n v="430000"/>
  </r>
  <r>
    <x v="1"/>
    <n v="800"/>
    <n v="1"/>
    <n v="250000"/>
  </r>
  <r>
    <x v="1"/>
    <n v="927"/>
    <n v="1"/>
    <n v="299998"/>
  </r>
  <r>
    <x v="0"/>
    <n v="5000"/>
    <n v="5"/>
    <n v="5250000"/>
  </r>
  <r>
    <x v="2"/>
    <n v="2250"/>
    <n v="6"/>
    <n v="1680000"/>
  </r>
  <r>
    <x v="0"/>
    <n v="1296"/>
    <n v="4"/>
    <n v="799000"/>
  </r>
  <r>
    <x v="2"/>
    <n v="3322"/>
    <n v="0"/>
    <n v="1750000"/>
  </r>
  <r>
    <x v="3"/>
    <n v="1345"/>
    <n v="3"/>
    <n v="999000"/>
  </r>
  <r>
    <x v="2"/>
    <n v="3139"/>
    <n v="7"/>
    <n v="1590000"/>
  </r>
  <r>
    <x v="0"/>
    <n v="1152"/>
    <n v="3"/>
    <n v="700000"/>
  </r>
  <r>
    <x v="2"/>
    <n v="2750"/>
    <n v="5"/>
    <n v="999000"/>
  </r>
  <r>
    <x v="0"/>
    <n v="1350"/>
    <n v="4"/>
    <n v="990000"/>
  </r>
  <r>
    <x v="0"/>
    <n v="608"/>
    <n v="2"/>
    <n v="479990"/>
  </r>
  <r>
    <x v="1"/>
    <n v="750"/>
    <n v="1"/>
    <n v="259900"/>
  </r>
  <r>
    <x v="0"/>
    <n v="1568"/>
    <n v="3"/>
    <n v="474900"/>
  </r>
  <r>
    <x v="0"/>
    <n v="1900"/>
    <n v="3"/>
    <n v="1149000"/>
  </r>
  <r>
    <x v="0"/>
    <n v="1376"/>
    <n v="3"/>
    <n v="799000"/>
  </r>
  <r>
    <x v="1"/>
    <n v="620"/>
    <n v="2"/>
    <n v="415000"/>
  </r>
  <r>
    <x v="1"/>
    <n v="991"/>
    <n v="1"/>
    <n v="499000"/>
  </r>
  <r>
    <x v="1"/>
    <n v="720"/>
    <n v="1"/>
    <n v="320000"/>
  </r>
  <r>
    <x v="0"/>
    <n v="1332"/>
    <n v="3"/>
    <n v="1089000"/>
  </r>
  <r>
    <x v="0"/>
    <n v="1440"/>
    <n v="3"/>
    <n v="729000"/>
  </r>
  <r>
    <x v="2"/>
    <m/>
    <n v="6"/>
    <n v="1786000"/>
  </r>
  <r>
    <x v="1"/>
    <m/>
    <n v="2"/>
    <n v="499000"/>
  </r>
  <r>
    <x v="0"/>
    <n v="1200"/>
    <n v="4"/>
    <n v="689000"/>
  </r>
  <r>
    <x v="1"/>
    <n v="900"/>
    <n v="1"/>
    <n v="379000"/>
  </r>
  <r>
    <x v="1"/>
    <n v="1000"/>
    <n v="2"/>
    <n v="379000"/>
  </r>
  <r>
    <x v="2"/>
    <n v="1710"/>
    <n v="9"/>
    <n v="1199000"/>
  </r>
  <r>
    <x v="1"/>
    <n v="820"/>
    <n v="2"/>
    <n v="330000"/>
  </r>
  <r>
    <x v="1"/>
    <n v="1518"/>
    <n v="3"/>
    <n v="1285000"/>
  </r>
  <r>
    <x v="1"/>
    <n v="490"/>
    <n v="0"/>
    <n v="119000"/>
  </r>
  <r>
    <x v="1"/>
    <n v="700"/>
    <n v="1"/>
    <n v="319000"/>
  </r>
  <r>
    <x v="0"/>
    <n v="1800"/>
    <n v="5"/>
    <n v="1289900"/>
  </r>
  <r>
    <x v="1"/>
    <n v="1000"/>
    <n v="2"/>
    <n v="459000"/>
  </r>
  <r>
    <x v="0"/>
    <n v="1299"/>
    <n v="3"/>
    <n v="950000"/>
  </r>
  <r>
    <x v="0"/>
    <n v="1456"/>
    <n v="4"/>
    <n v="1275000"/>
  </r>
  <r>
    <x v="1"/>
    <n v="630"/>
    <n v="1"/>
    <n v="429000"/>
  </r>
  <r>
    <x v="1"/>
    <n v="1200"/>
    <n v="2"/>
    <n v="320000"/>
  </r>
  <r>
    <x v="0"/>
    <n v="1278"/>
    <n v="3"/>
    <n v="838000"/>
  </r>
  <r>
    <x v="0"/>
    <n v="1332"/>
    <n v="3"/>
    <n v="889000"/>
  </r>
  <r>
    <x v="0"/>
    <n v="1080"/>
    <n v="4"/>
    <n v="789900"/>
  </r>
  <r>
    <x v="1"/>
    <n v="1450"/>
    <n v="3"/>
    <n v="889000"/>
  </r>
  <r>
    <x v="0"/>
    <n v="1000"/>
    <n v="3"/>
    <n v="790000"/>
  </r>
  <r>
    <x v="1"/>
    <n v="700"/>
    <n v="1"/>
    <n v="218888"/>
  </r>
  <r>
    <x v="2"/>
    <n v="3000"/>
    <n v="7"/>
    <n v="1348000"/>
  </r>
  <r>
    <x v="1"/>
    <n v="800"/>
    <n v="2"/>
    <n v="499000"/>
  </r>
  <r>
    <x v="1"/>
    <m/>
    <n v="1"/>
    <n v="175000"/>
  </r>
  <r>
    <x v="0"/>
    <n v="2000"/>
    <n v="3"/>
    <n v="789000"/>
  </r>
  <r>
    <x v="1"/>
    <n v="716"/>
    <n v="2"/>
    <n v="570000"/>
  </r>
  <r>
    <x v="1"/>
    <n v="850"/>
    <n v="1"/>
    <n v="300000"/>
  </r>
  <r>
    <x v="0"/>
    <n v="2200"/>
    <n v="5"/>
    <n v="1388000"/>
  </r>
  <r>
    <x v="0"/>
    <n v="1520"/>
    <n v="3"/>
    <n v="750000"/>
  </r>
  <r>
    <x v="1"/>
    <n v="1680"/>
    <n v="2"/>
    <n v="949000"/>
  </r>
  <r>
    <x v="2"/>
    <n v="2984"/>
    <n v="8"/>
    <n v="1398000"/>
  </r>
  <r>
    <x v="1"/>
    <n v="747"/>
    <n v="2"/>
    <n v="529000"/>
  </r>
  <r>
    <x v="0"/>
    <n v="1296"/>
    <n v="3"/>
    <n v="749000"/>
  </r>
  <r>
    <x v="2"/>
    <n v="1800"/>
    <n v="6"/>
    <n v="999000"/>
  </r>
  <r>
    <x v="2"/>
    <n v="1825"/>
    <n v="6"/>
    <n v="1249000"/>
  </r>
  <r>
    <x v="1"/>
    <n v="886"/>
    <n v="2"/>
    <n v="1328888"/>
  </r>
  <r>
    <x v="0"/>
    <n v="156"/>
    <n v="3"/>
    <n v="749900"/>
  </r>
  <r>
    <x v="2"/>
    <m/>
    <n v="6"/>
    <n v="1499000"/>
  </r>
  <r>
    <x v="0"/>
    <n v="1224"/>
    <n v="3"/>
    <n v="1188888"/>
  </r>
  <r>
    <x v="2"/>
    <n v="2592"/>
    <n v="5"/>
    <n v="1588000"/>
  </r>
  <r>
    <x v="1"/>
    <n v="1553"/>
    <n v="2"/>
    <n v="735000"/>
  </r>
  <r>
    <x v="2"/>
    <n v="2400"/>
    <n v="6"/>
    <n v="1680000"/>
  </r>
  <r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73B3D-BFBC-424C-A8F1-0593EABC0EA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axis="axisRow" showAll="0" sortType="ascending">
      <items count="8">
        <item x="1"/>
        <item x="5"/>
        <item x="2"/>
        <item x="0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8">
    <i>
      <x v="6"/>
    </i>
    <i>
      <x/>
    </i>
    <i>
      <x v="1"/>
    </i>
    <i>
      <x v="4"/>
    </i>
    <i>
      <x v="3"/>
    </i>
    <i>
      <x v="2"/>
    </i>
    <i>
      <x v="5"/>
    </i>
    <i t="grand">
      <x/>
    </i>
  </rowItems>
  <colItems count="1">
    <i/>
  </colItems>
  <dataFields count="1">
    <dataField name="Average of PRICE" fld="3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AD063-937B-264A-B004-6A927CAB9FFA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4">
    <pivotField axis="axisRow" showAll="0" sortType="descending">
      <items count="8">
        <item x="1"/>
        <item x="5"/>
        <item x="2"/>
        <item x="0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8">
    <i>
      <x/>
    </i>
    <i>
      <x v="3"/>
    </i>
    <i>
      <x v="2"/>
    </i>
    <i>
      <x v="4"/>
    </i>
    <i>
      <x v="5"/>
    </i>
    <i>
      <x v="1"/>
    </i>
    <i>
      <x v="6"/>
    </i>
    <i t="grand">
      <x/>
    </i>
  </rowItems>
  <colItems count="1">
    <i/>
  </colItems>
  <dataFields count="1">
    <dataField name="Count of PRIC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E922-34DA-5449-8CAB-98942789EE2D}">
  <dimension ref="A1:D326"/>
  <sheetViews>
    <sheetView zoomScale="94" workbookViewId="0">
      <selection activeCell="D1" sqref="D1:D1048576"/>
    </sheetView>
  </sheetViews>
  <sheetFormatPr baseColWidth="10" defaultRowHeight="16" x14ac:dyDescent="0.2"/>
  <cols>
    <col min="1" max="1" width="25" customWidth="1"/>
  </cols>
  <sheetData>
    <row r="1" spans="1:4" x14ac:dyDescent="0.2">
      <c r="A1" t="s">
        <v>0</v>
      </c>
      <c r="B1" t="s">
        <v>8</v>
      </c>
      <c r="C1" t="s">
        <v>9</v>
      </c>
      <c r="D1" t="s">
        <v>7</v>
      </c>
    </row>
    <row r="2" spans="1:4" x14ac:dyDescent="0.2">
      <c r="A2" t="s">
        <v>1</v>
      </c>
      <c r="B2">
        <v>1716</v>
      </c>
      <c r="C2">
        <v>2</v>
      </c>
      <c r="D2">
        <v>799000</v>
      </c>
    </row>
    <row r="3" spans="1:4" x14ac:dyDescent="0.2">
      <c r="A3" t="s">
        <v>2</v>
      </c>
      <c r="B3">
        <v>1130</v>
      </c>
      <c r="C3">
        <v>2</v>
      </c>
      <c r="D3">
        <v>345000</v>
      </c>
    </row>
    <row r="4" spans="1:4" x14ac:dyDescent="0.2">
      <c r="A4" t="s">
        <v>2</v>
      </c>
      <c r="B4">
        <v>809</v>
      </c>
      <c r="C4">
        <v>2</v>
      </c>
      <c r="D4">
        <v>249999</v>
      </c>
    </row>
    <row r="5" spans="1:4" x14ac:dyDescent="0.2">
      <c r="A5" t="s">
        <v>1</v>
      </c>
      <c r="B5">
        <v>1540</v>
      </c>
      <c r="C5">
        <v>3</v>
      </c>
      <c r="D5">
        <v>751000</v>
      </c>
    </row>
    <row r="6" spans="1:4" x14ac:dyDescent="0.2">
      <c r="A6" t="s">
        <v>1</v>
      </c>
      <c r="B6">
        <v>1024</v>
      </c>
      <c r="C6">
        <v>3</v>
      </c>
      <c r="D6">
        <v>619000</v>
      </c>
    </row>
    <row r="7" spans="1:4" x14ac:dyDescent="0.2">
      <c r="A7" t="s">
        <v>1</v>
      </c>
      <c r="B7">
        <v>2073</v>
      </c>
      <c r="C7">
        <v>4</v>
      </c>
      <c r="D7">
        <v>1398000</v>
      </c>
    </row>
    <row r="8" spans="1:4" x14ac:dyDescent="0.2">
      <c r="A8" t="s">
        <v>2</v>
      </c>
      <c r="B8">
        <v>732</v>
      </c>
      <c r="C8">
        <v>2</v>
      </c>
      <c r="D8">
        <v>485000</v>
      </c>
    </row>
    <row r="9" spans="1:4" x14ac:dyDescent="0.2">
      <c r="A9" t="s">
        <v>2</v>
      </c>
      <c r="C9">
        <v>1</v>
      </c>
      <c r="D9">
        <v>224000</v>
      </c>
    </row>
    <row r="10" spans="1:4" x14ac:dyDescent="0.2">
      <c r="A10" t="s">
        <v>2</v>
      </c>
      <c r="C10">
        <v>1</v>
      </c>
      <c r="D10">
        <v>275000</v>
      </c>
    </row>
    <row r="11" spans="1:4" x14ac:dyDescent="0.2">
      <c r="A11" t="s">
        <v>2</v>
      </c>
      <c r="B11">
        <v>658</v>
      </c>
      <c r="C11">
        <v>1</v>
      </c>
      <c r="D11">
        <v>895000</v>
      </c>
    </row>
    <row r="12" spans="1:4" x14ac:dyDescent="0.2">
      <c r="A12" t="s">
        <v>2</v>
      </c>
      <c r="B12">
        <v>914</v>
      </c>
      <c r="C12">
        <v>2</v>
      </c>
      <c r="D12">
        <v>799000</v>
      </c>
    </row>
    <row r="13" spans="1:4" x14ac:dyDescent="0.2">
      <c r="A13" t="s">
        <v>1</v>
      </c>
      <c r="B13">
        <v>2652</v>
      </c>
      <c r="C13">
        <v>3</v>
      </c>
      <c r="D13">
        <v>598000</v>
      </c>
    </row>
    <row r="14" spans="1:4" x14ac:dyDescent="0.2">
      <c r="A14" t="s">
        <v>2</v>
      </c>
      <c r="B14">
        <v>643</v>
      </c>
      <c r="C14">
        <v>1</v>
      </c>
      <c r="D14">
        <v>489999</v>
      </c>
    </row>
    <row r="15" spans="1:4" x14ac:dyDescent="0.2">
      <c r="A15" t="s">
        <v>2</v>
      </c>
      <c r="B15">
        <v>1300</v>
      </c>
      <c r="C15">
        <v>2</v>
      </c>
      <c r="D15">
        <v>469000</v>
      </c>
    </row>
    <row r="16" spans="1:4" x14ac:dyDescent="0.2">
      <c r="A16" t="s">
        <v>1</v>
      </c>
      <c r="B16">
        <v>1500</v>
      </c>
      <c r="C16">
        <v>3</v>
      </c>
      <c r="D16">
        <v>999000</v>
      </c>
    </row>
    <row r="17" spans="1:4" x14ac:dyDescent="0.2">
      <c r="A17" t="s">
        <v>1</v>
      </c>
      <c r="B17">
        <v>796</v>
      </c>
      <c r="C17">
        <v>2</v>
      </c>
      <c r="D17">
        <v>849000</v>
      </c>
    </row>
    <row r="18" spans="1:4" x14ac:dyDescent="0.2">
      <c r="A18" t="s">
        <v>1</v>
      </c>
      <c r="B18">
        <v>1326</v>
      </c>
      <c r="C18">
        <v>3</v>
      </c>
      <c r="D18">
        <v>749000</v>
      </c>
    </row>
    <row r="19" spans="1:4" x14ac:dyDescent="0.2">
      <c r="A19" t="s">
        <v>3</v>
      </c>
      <c r="B19">
        <v>2047</v>
      </c>
      <c r="C19">
        <v>8</v>
      </c>
      <c r="D19">
        <v>1880000</v>
      </c>
    </row>
    <row r="20" spans="1:4" x14ac:dyDescent="0.2">
      <c r="A20" t="s">
        <v>3</v>
      </c>
      <c r="C20">
        <v>0</v>
      </c>
      <c r="D20">
        <v>1785000</v>
      </c>
    </row>
    <row r="21" spans="1:4" x14ac:dyDescent="0.2">
      <c r="A21" t="s">
        <v>3</v>
      </c>
      <c r="C21">
        <v>0</v>
      </c>
      <c r="D21">
        <v>899000</v>
      </c>
    </row>
    <row r="22" spans="1:4" x14ac:dyDescent="0.2">
      <c r="A22" t="s">
        <v>2</v>
      </c>
      <c r="B22">
        <v>1106</v>
      </c>
      <c r="C22">
        <v>2</v>
      </c>
      <c r="D22">
        <v>700000</v>
      </c>
    </row>
    <row r="23" spans="1:4" x14ac:dyDescent="0.2">
      <c r="A23" t="s">
        <v>2</v>
      </c>
      <c r="B23">
        <v>950</v>
      </c>
      <c r="C23">
        <v>2</v>
      </c>
      <c r="D23">
        <v>358000</v>
      </c>
    </row>
    <row r="24" spans="1:4" x14ac:dyDescent="0.2">
      <c r="A24" t="s">
        <v>3</v>
      </c>
      <c r="C24">
        <v>1</v>
      </c>
      <c r="D24">
        <v>1188000</v>
      </c>
    </row>
    <row r="25" spans="1:4" x14ac:dyDescent="0.2">
      <c r="A25" t="s">
        <v>3</v>
      </c>
      <c r="C25">
        <v>5</v>
      </c>
      <c r="D25">
        <v>1399000</v>
      </c>
    </row>
    <row r="26" spans="1:4" x14ac:dyDescent="0.2">
      <c r="A26" t="s">
        <v>1</v>
      </c>
      <c r="B26">
        <v>1088</v>
      </c>
      <c r="C26">
        <v>3</v>
      </c>
      <c r="D26">
        <v>899000</v>
      </c>
    </row>
    <row r="27" spans="1:4" x14ac:dyDescent="0.2">
      <c r="A27" t="s">
        <v>1</v>
      </c>
      <c r="B27">
        <v>1584</v>
      </c>
      <c r="C27">
        <v>5</v>
      </c>
      <c r="D27">
        <v>959999</v>
      </c>
    </row>
    <row r="28" spans="1:4" x14ac:dyDescent="0.2">
      <c r="A28" t="s">
        <v>3</v>
      </c>
      <c r="B28">
        <v>2200</v>
      </c>
      <c r="C28">
        <v>6</v>
      </c>
      <c r="D28">
        <v>1325000</v>
      </c>
    </row>
    <row r="29" spans="1:4" x14ac:dyDescent="0.2">
      <c r="A29" t="s">
        <v>1</v>
      </c>
      <c r="B29">
        <v>1616</v>
      </c>
      <c r="C29">
        <v>4</v>
      </c>
      <c r="D29">
        <v>1150000</v>
      </c>
    </row>
    <row r="30" spans="1:4" x14ac:dyDescent="0.2">
      <c r="A30" t="s">
        <v>3</v>
      </c>
      <c r="B30">
        <v>1920</v>
      </c>
      <c r="C30">
        <v>4</v>
      </c>
      <c r="D30">
        <v>1118888</v>
      </c>
    </row>
    <row r="31" spans="1:4" x14ac:dyDescent="0.2">
      <c r="A31" t="s">
        <v>1</v>
      </c>
      <c r="B31">
        <v>1050</v>
      </c>
      <c r="C31">
        <v>3</v>
      </c>
      <c r="D31">
        <v>725000</v>
      </c>
    </row>
    <row r="32" spans="1:4" x14ac:dyDescent="0.2">
      <c r="A32" t="s">
        <v>3</v>
      </c>
      <c r="C32">
        <v>0</v>
      </c>
      <c r="D32">
        <v>1785000</v>
      </c>
    </row>
    <row r="33" spans="1:4" x14ac:dyDescent="0.2">
      <c r="A33" t="s">
        <v>1</v>
      </c>
      <c r="B33">
        <v>2400</v>
      </c>
      <c r="C33">
        <v>4</v>
      </c>
      <c r="D33">
        <v>1768000</v>
      </c>
    </row>
    <row r="34" spans="1:4" x14ac:dyDescent="0.2">
      <c r="A34" t="s">
        <v>3</v>
      </c>
      <c r="B34">
        <v>1248</v>
      </c>
      <c r="C34">
        <v>5</v>
      </c>
      <c r="D34">
        <v>898000</v>
      </c>
    </row>
    <row r="35" spans="1:4" x14ac:dyDescent="0.2">
      <c r="A35" t="s">
        <v>3</v>
      </c>
      <c r="B35">
        <v>2112</v>
      </c>
      <c r="C35">
        <v>0</v>
      </c>
      <c r="D35">
        <v>1328000</v>
      </c>
    </row>
    <row r="36" spans="1:4" x14ac:dyDescent="0.2">
      <c r="A36" t="s">
        <v>1</v>
      </c>
      <c r="B36">
        <v>2136</v>
      </c>
      <c r="C36">
        <v>4</v>
      </c>
      <c r="D36">
        <v>868000</v>
      </c>
    </row>
    <row r="37" spans="1:4" x14ac:dyDescent="0.2">
      <c r="A37" t="s">
        <v>3</v>
      </c>
      <c r="C37">
        <v>5</v>
      </c>
      <c r="D37">
        <v>1380000</v>
      </c>
    </row>
    <row r="38" spans="1:4" x14ac:dyDescent="0.2">
      <c r="A38" t="s">
        <v>2</v>
      </c>
      <c r="B38">
        <v>587</v>
      </c>
      <c r="C38">
        <v>2</v>
      </c>
      <c r="D38">
        <v>365000</v>
      </c>
    </row>
    <row r="39" spans="1:4" x14ac:dyDescent="0.2">
      <c r="A39" t="s">
        <v>1</v>
      </c>
      <c r="B39">
        <v>3000</v>
      </c>
      <c r="C39">
        <v>2</v>
      </c>
      <c r="D39">
        <v>549999</v>
      </c>
    </row>
    <row r="40" spans="1:4" x14ac:dyDescent="0.2">
      <c r="A40" t="s">
        <v>1</v>
      </c>
      <c r="B40">
        <v>1400</v>
      </c>
      <c r="C40">
        <v>3</v>
      </c>
      <c r="D40">
        <v>849000</v>
      </c>
    </row>
    <row r="41" spans="1:4" x14ac:dyDescent="0.2">
      <c r="A41" t="s">
        <v>2</v>
      </c>
      <c r="B41">
        <v>700</v>
      </c>
      <c r="C41">
        <v>1</v>
      </c>
      <c r="D41">
        <v>339888</v>
      </c>
    </row>
    <row r="42" spans="1:4" x14ac:dyDescent="0.2">
      <c r="A42" t="s">
        <v>2</v>
      </c>
      <c r="B42">
        <v>792</v>
      </c>
      <c r="C42">
        <v>2</v>
      </c>
      <c r="D42">
        <v>1039600</v>
      </c>
    </row>
    <row r="43" spans="1:4" x14ac:dyDescent="0.2">
      <c r="A43" t="s">
        <v>2</v>
      </c>
      <c r="B43">
        <v>792</v>
      </c>
      <c r="C43">
        <v>2</v>
      </c>
      <c r="D43">
        <v>1007920</v>
      </c>
    </row>
    <row r="44" spans="1:4" x14ac:dyDescent="0.2">
      <c r="A44" t="s">
        <v>2</v>
      </c>
      <c r="B44">
        <v>524</v>
      </c>
      <c r="C44">
        <v>1</v>
      </c>
      <c r="D44">
        <v>670240</v>
      </c>
    </row>
    <row r="45" spans="1:4" x14ac:dyDescent="0.2">
      <c r="A45" t="s">
        <v>2</v>
      </c>
      <c r="B45">
        <v>499</v>
      </c>
      <c r="C45">
        <v>1</v>
      </c>
      <c r="D45">
        <v>638740</v>
      </c>
    </row>
    <row r="46" spans="1:4" x14ac:dyDescent="0.2">
      <c r="A46" t="s">
        <v>2</v>
      </c>
      <c r="B46">
        <v>792</v>
      </c>
      <c r="C46">
        <v>2</v>
      </c>
      <c r="D46">
        <v>992080</v>
      </c>
    </row>
    <row r="47" spans="1:4" x14ac:dyDescent="0.2">
      <c r="A47" t="s">
        <v>4</v>
      </c>
      <c r="B47">
        <v>1400</v>
      </c>
      <c r="C47">
        <v>3</v>
      </c>
      <c r="D47">
        <v>750000</v>
      </c>
    </row>
    <row r="48" spans="1:4" x14ac:dyDescent="0.2">
      <c r="A48" t="s">
        <v>3</v>
      </c>
      <c r="B48">
        <v>1473</v>
      </c>
      <c r="C48">
        <v>5</v>
      </c>
      <c r="D48">
        <v>999000</v>
      </c>
    </row>
    <row r="49" spans="1:4" x14ac:dyDescent="0.2">
      <c r="A49" t="s">
        <v>3</v>
      </c>
      <c r="C49">
        <v>0</v>
      </c>
      <c r="D49">
        <v>1299000</v>
      </c>
    </row>
    <row r="50" spans="1:4" x14ac:dyDescent="0.2">
      <c r="A50" t="s">
        <v>1</v>
      </c>
      <c r="B50">
        <v>1320</v>
      </c>
      <c r="C50">
        <v>3</v>
      </c>
      <c r="D50">
        <v>1180000</v>
      </c>
    </row>
    <row r="51" spans="1:4" x14ac:dyDescent="0.2">
      <c r="A51" t="s">
        <v>3</v>
      </c>
      <c r="B51">
        <v>2190</v>
      </c>
      <c r="C51">
        <v>6</v>
      </c>
      <c r="D51">
        <v>1225000</v>
      </c>
    </row>
    <row r="52" spans="1:4" x14ac:dyDescent="0.2">
      <c r="A52" t="s">
        <v>2</v>
      </c>
      <c r="B52">
        <v>400</v>
      </c>
      <c r="C52">
        <v>1</v>
      </c>
      <c r="D52">
        <v>249000</v>
      </c>
    </row>
    <row r="53" spans="1:4" x14ac:dyDescent="0.2">
      <c r="A53" t="s">
        <v>2</v>
      </c>
      <c r="B53">
        <v>800</v>
      </c>
      <c r="C53">
        <v>1</v>
      </c>
      <c r="D53">
        <v>299000</v>
      </c>
    </row>
    <row r="54" spans="1:4" x14ac:dyDescent="0.2">
      <c r="A54" t="s">
        <v>2</v>
      </c>
      <c r="B54">
        <v>775</v>
      </c>
      <c r="C54">
        <v>1</v>
      </c>
      <c r="D54">
        <v>450000</v>
      </c>
    </row>
    <row r="55" spans="1:4" x14ac:dyDescent="0.2">
      <c r="A55" t="s">
        <v>4</v>
      </c>
      <c r="B55">
        <v>2490</v>
      </c>
      <c r="C55">
        <v>5</v>
      </c>
      <c r="D55">
        <v>1298000</v>
      </c>
    </row>
    <row r="56" spans="1:4" x14ac:dyDescent="0.2">
      <c r="A56" t="s">
        <v>3</v>
      </c>
      <c r="C56">
        <v>0</v>
      </c>
      <c r="D56">
        <v>2498000</v>
      </c>
    </row>
    <row r="57" spans="1:4" x14ac:dyDescent="0.2">
      <c r="A57" t="s">
        <v>3</v>
      </c>
      <c r="B57">
        <v>2483</v>
      </c>
      <c r="C57">
        <v>5</v>
      </c>
      <c r="D57">
        <v>1289000</v>
      </c>
    </row>
    <row r="58" spans="1:4" x14ac:dyDescent="0.2">
      <c r="A58" t="s">
        <v>3</v>
      </c>
      <c r="B58">
        <v>2080</v>
      </c>
      <c r="C58">
        <v>0</v>
      </c>
      <c r="D58">
        <v>1198000</v>
      </c>
    </row>
    <row r="59" spans="1:4" x14ac:dyDescent="0.2">
      <c r="A59" t="s">
        <v>1</v>
      </c>
      <c r="B59">
        <v>1484</v>
      </c>
      <c r="C59">
        <v>4</v>
      </c>
      <c r="D59">
        <v>1450000</v>
      </c>
    </row>
    <row r="60" spans="1:4" x14ac:dyDescent="0.2">
      <c r="A60" t="s">
        <v>2</v>
      </c>
      <c r="B60">
        <v>575</v>
      </c>
      <c r="C60">
        <v>1</v>
      </c>
      <c r="D60">
        <v>615000</v>
      </c>
    </row>
    <row r="61" spans="1:4" x14ac:dyDescent="0.2">
      <c r="A61" t="s">
        <v>3</v>
      </c>
      <c r="C61">
        <v>6</v>
      </c>
      <c r="D61">
        <v>789000</v>
      </c>
    </row>
    <row r="62" spans="1:4" x14ac:dyDescent="0.2">
      <c r="A62" t="s">
        <v>1</v>
      </c>
      <c r="B62">
        <v>2280</v>
      </c>
      <c r="C62">
        <v>3</v>
      </c>
      <c r="D62">
        <v>1549000</v>
      </c>
    </row>
    <row r="63" spans="1:4" x14ac:dyDescent="0.2">
      <c r="A63" t="s">
        <v>2</v>
      </c>
      <c r="B63">
        <v>720</v>
      </c>
      <c r="C63">
        <v>1</v>
      </c>
      <c r="D63">
        <v>295800</v>
      </c>
    </row>
    <row r="64" spans="1:4" x14ac:dyDescent="0.2">
      <c r="A64" t="s">
        <v>4</v>
      </c>
      <c r="B64">
        <v>2500</v>
      </c>
      <c r="C64">
        <v>7</v>
      </c>
      <c r="D64">
        <v>1349000</v>
      </c>
    </row>
    <row r="65" spans="1:4" x14ac:dyDescent="0.2">
      <c r="A65" t="s">
        <v>2</v>
      </c>
      <c r="B65">
        <v>720</v>
      </c>
      <c r="C65">
        <v>1</v>
      </c>
      <c r="D65">
        <v>295800</v>
      </c>
    </row>
    <row r="66" spans="1:4" x14ac:dyDescent="0.2">
      <c r="A66" t="s">
        <v>1</v>
      </c>
      <c r="B66">
        <v>1263</v>
      </c>
      <c r="C66">
        <v>4</v>
      </c>
      <c r="D66">
        <v>738000</v>
      </c>
    </row>
    <row r="67" spans="1:4" x14ac:dyDescent="0.2">
      <c r="A67" t="s">
        <v>3</v>
      </c>
      <c r="B67">
        <v>2500</v>
      </c>
      <c r="C67">
        <v>6</v>
      </c>
      <c r="D67">
        <v>1549000</v>
      </c>
    </row>
    <row r="68" spans="1:4" x14ac:dyDescent="0.2">
      <c r="A68" t="s">
        <v>2</v>
      </c>
      <c r="B68">
        <v>880</v>
      </c>
      <c r="C68">
        <v>2</v>
      </c>
      <c r="D68">
        <v>575000</v>
      </c>
    </row>
    <row r="69" spans="1:4" x14ac:dyDescent="0.2">
      <c r="A69" t="s">
        <v>3</v>
      </c>
      <c r="B69">
        <v>2284</v>
      </c>
      <c r="C69">
        <v>6</v>
      </c>
      <c r="D69">
        <v>925000</v>
      </c>
    </row>
    <row r="70" spans="1:4" x14ac:dyDescent="0.2">
      <c r="A70" t="s">
        <v>2</v>
      </c>
      <c r="B70">
        <v>739</v>
      </c>
      <c r="C70">
        <v>2</v>
      </c>
      <c r="D70">
        <v>598000</v>
      </c>
    </row>
    <row r="71" spans="1:4" x14ac:dyDescent="0.2">
      <c r="A71" t="s">
        <v>2</v>
      </c>
      <c r="B71">
        <v>960</v>
      </c>
      <c r="C71">
        <v>2</v>
      </c>
      <c r="D71">
        <v>420000</v>
      </c>
    </row>
    <row r="72" spans="1:4" x14ac:dyDescent="0.2">
      <c r="A72" t="s">
        <v>2</v>
      </c>
      <c r="C72">
        <v>1</v>
      </c>
      <c r="D72">
        <v>359000</v>
      </c>
    </row>
    <row r="73" spans="1:4" x14ac:dyDescent="0.2">
      <c r="A73" t="s">
        <v>1</v>
      </c>
      <c r="B73">
        <v>1464</v>
      </c>
      <c r="C73">
        <v>3</v>
      </c>
      <c r="D73">
        <v>1298000</v>
      </c>
    </row>
    <row r="74" spans="1:4" x14ac:dyDescent="0.2">
      <c r="A74" t="s">
        <v>1</v>
      </c>
      <c r="B74">
        <v>1122</v>
      </c>
      <c r="C74">
        <v>3</v>
      </c>
      <c r="D74">
        <v>769000</v>
      </c>
    </row>
    <row r="75" spans="1:4" x14ac:dyDescent="0.2">
      <c r="A75" t="s">
        <v>2</v>
      </c>
      <c r="B75">
        <v>862</v>
      </c>
      <c r="C75">
        <v>2</v>
      </c>
      <c r="D75">
        <v>579000</v>
      </c>
    </row>
    <row r="76" spans="1:4" x14ac:dyDescent="0.2">
      <c r="A76" t="s">
        <v>5</v>
      </c>
      <c r="D76">
        <v>3550000</v>
      </c>
    </row>
    <row r="77" spans="1:4" x14ac:dyDescent="0.2">
      <c r="A77" t="s">
        <v>2</v>
      </c>
      <c r="B77">
        <v>492</v>
      </c>
      <c r="C77">
        <v>1</v>
      </c>
      <c r="D77">
        <v>583000</v>
      </c>
    </row>
    <row r="78" spans="1:4" x14ac:dyDescent="0.2">
      <c r="A78" t="s">
        <v>1</v>
      </c>
      <c r="B78">
        <v>1280</v>
      </c>
      <c r="C78">
        <v>3</v>
      </c>
      <c r="D78">
        <v>650000</v>
      </c>
    </row>
    <row r="79" spans="1:4" x14ac:dyDescent="0.2">
      <c r="A79" t="s">
        <v>2</v>
      </c>
      <c r="B79">
        <v>600</v>
      </c>
      <c r="C79">
        <v>1</v>
      </c>
      <c r="D79">
        <v>601000</v>
      </c>
    </row>
    <row r="80" spans="1:4" x14ac:dyDescent="0.2">
      <c r="A80" t="s">
        <v>3</v>
      </c>
      <c r="B80">
        <v>1580</v>
      </c>
      <c r="C80">
        <v>4</v>
      </c>
      <c r="D80">
        <v>798888</v>
      </c>
    </row>
    <row r="81" spans="1:4" x14ac:dyDescent="0.2">
      <c r="A81" t="s">
        <v>1</v>
      </c>
      <c r="B81">
        <v>1402</v>
      </c>
      <c r="C81">
        <v>3</v>
      </c>
      <c r="D81">
        <v>629000</v>
      </c>
    </row>
    <row r="82" spans="1:4" x14ac:dyDescent="0.2">
      <c r="A82" t="s">
        <v>3</v>
      </c>
      <c r="B82">
        <v>2944</v>
      </c>
      <c r="C82">
        <v>5</v>
      </c>
      <c r="D82">
        <v>999000</v>
      </c>
    </row>
    <row r="83" spans="1:4" x14ac:dyDescent="0.2">
      <c r="A83" t="s">
        <v>1</v>
      </c>
      <c r="B83">
        <v>2200</v>
      </c>
      <c r="C83">
        <v>3</v>
      </c>
      <c r="D83">
        <v>1899000</v>
      </c>
    </row>
    <row r="84" spans="1:4" x14ac:dyDescent="0.2">
      <c r="A84" t="s">
        <v>2</v>
      </c>
      <c r="B84">
        <v>500</v>
      </c>
      <c r="C84">
        <v>1</v>
      </c>
      <c r="D84">
        <v>210000</v>
      </c>
    </row>
    <row r="85" spans="1:4" x14ac:dyDescent="0.2">
      <c r="A85" t="s">
        <v>1</v>
      </c>
      <c r="B85">
        <v>1200</v>
      </c>
      <c r="C85">
        <v>3</v>
      </c>
      <c r="D85">
        <v>1200000</v>
      </c>
    </row>
    <row r="86" spans="1:4" x14ac:dyDescent="0.2">
      <c r="A86" t="s">
        <v>1</v>
      </c>
      <c r="B86">
        <v>2775</v>
      </c>
      <c r="C86">
        <v>5</v>
      </c>
      <c r="D86">
        <v>1760000</v>
      </c>
    </row>
    <row r="87" spans="1:4" x14ac:dyDescent="0.2">
      <c r="A87" t="s">
        <v>3</v>
      </c>
      <c r="C87">
        <v>4</v>
      </c>
      <c r="D87">
        <v>989999</v>
      </c>
    </row>
    <row r="88" spans="1:4" x14ac:dyDescent="0.2">
      <c r="A88" t="s">
        <v>2</v>
      </c>
      <c r="C88">
        <v>1</v>
      </c>
      <c r="D88">
        <v>298000</v>
      </c>
    </row>
    <row r="89" spans="1:4" x14ac:dyDescent="0.2">
      <c r="A89" t="s">
        <v>2</v>
      </c>
      <c r="C89">
        <v>1</v>
      </c>
      <c r="D89">
        <v>298000</v>
      </c>
    </row>
    <row r="90" spans="1:4" x14ac:dyDescent="0.2">
      <c r="A90" t="s">
        <v>3</v>
      </c>
      <c r="B90">
        <v>2183</v>
      </c>
      <c r="C90">
        <v>6</v>
      </c>
      <c r="D90">
        <v>1400000</v>
      </c>
    </row>
    <row r="91" spans="1:4" x14ac:dyDescent="0.2">
      <c r="A91" t="s">
        <v>4</v>
      </c>
      <c r="B91">
        <v>3000</v>
      </c>
      <c r="C91">
        <v>6</v>
      </c>
      <c r="D91">
        <v>995000</v>
      </c>
    </row>
    <row r="92" spans="1:4" x14ac:dyDescent="0.2">
      <c r="A92" t="s">
        <v>2</v>
      </c>
      <c r="B92">
        <v>600</v>
      </c>
      <c r="C92">
        <v>0</v>
      </c>
      <c r="D92">
        <v>240000</v>
      </c>
    </row>
    <row r="93" spans="1:4" x14ac:dyDescent="0.2">
      <c r="A93" t="s">
        <v>3</v>
      </c>
      <c r="B93">
        <v>3240</v>
      </c>
      <c r="C93">
        <v>8</v>
      </c>
      <c r="D93">
        <v>1688000</v>
      </c>
    </row>
    <row r="94" spans="1:4" x14ac:dyDescent="0.2">
      <c r="A94" t="s">
        <v>1</v>
      </c>
      <c r="B94">
        <v>1438</v>
      </c>
      <c r="C94">
        <v>3</v>
      </c>
      <c r="D94">
        <v>1049000</v>
      </c>
    </row>
    <row r="95" spans="1:4" x14ac:dyDescent="0.2">
      <c r="A95" t="s">
        <v>1</v>
      </c>
      <c r="B95">
        <v>1688</v>
      </c>
      <c r="C95">
        <v>5</v>
      </c>
      <c r="D95">
        <v>1488000</v>
      </c>
    </row>
    <row r="96" spans="1:4" x14ac:dyDescent="0.2">
      <c r="A96" t="s">
        <v>1</v>
      </c>
      <c r="B96">
        <v>4000</v>
      </c>
      <c r="C96">
        <v>4</v>
      </c>
      <c r="D96">
        <v>2399000</v>
      </c>
    </row>
    <row r="97" spans="1:4" x14ac:dyDescent="0.2">
      <c r="A97" t="s">
        <v>1</v>
      </c>
      <c r="B97">
        <v>2040</v>
      </c>
      <c r="C97">
        <v>3</v>
      </c>
      <c r="D97">
        <v>948000</v>
      </c>
    </row>
    <row r="98" spans="1:4" x14ac:dyDescent="0.2">
      <c r="A98" t="s">
        <v>2</v>
      </c>
      <c r="B98">
        <v>730</v>
      </c>
      <c r="C98">
        <v>1</v>
      </c>
      <c r="D98">
        <v>299000</v>
      </c>
    </row>
    <row r="99" spans="1:4" x14ac:dyDescent="0.2">
      <c r="A99" t="s">
        <v>3</v>
      </c>
      <c r="C99">
        <v>5</v>
      </c>
      <c r="D99">
        <v>1150000</v>
      </c>
    </row>
    <row r="100" spans="1:4" x14ac:dyDescent="0.2">
      <c r="A100" t="s">
        <v>1</v>
      </c>
      <c r="B100">
        <v>1521</v>
      </c>
      <c r="C100">
        <v>3</v>
      </c>
      <c r="D100">
        <v>675000</v>
      </c>
    </row>
    <row r="101" spans="1:4" x14ac:dyDescent="0.2">
      <c r="A101" t="s">
        <v>1</v>
      </c>
      <c r="B101">
        <v>2268</v>
      </c>
      <c r="C101">
        <v>5</v>
      </c>
      <c r="D101">
        <v>1098000</v>
      </c>
    </row>
    <row r="102" spans="1:4" x14ac:dyDescent="0.2">
      <c r="A102" t="s">
        <v>2</v>
      </c>
      <c r="B102">
        <v>980</v>
      </c>
      <c r="C102">
        <v>2</v>
      </c>
      <c r="D102">
        <v>399000</v>
      </c>
    </row>
    <row r="103" spans="1:4" x14ac:dyDescent="0.2">
      <c r="A103" t="s">
        <v>1</v>
      </c>
      <c r="B103">
        <v>1668</v>
      </c>
      <c r="C103">
        <v>4</v>
      </c>
      <c r="D103">
        <v>899000</v>
      </c>
    </row>
    <row r="104" spans="1:4" x14ac:dyDescent="0.2">
      <c r="A104" t="s">
        <v>2</v>
      </c>
      <c r="B104">
        <v>750</v>
      </c>
      <c r="C104">
        <v>1</v>
      </c>
      <c r="D104">
        <v>449000</v>
      </c>
    </row>
    <row r="105" spans="1:4" x14ac:dyDescent="0.2">
      <c r="A105" t="s">
        <v>3</v>
      </c>
      <c r="C105">
        <v>6</v>
      </c>
      <c r="D105">
        <v>1450000</v>
      </c>
    </row>
    <row r="106" spans="1:4" x14ac:dyDescent="0.2">
      <c r="A106" t="s">
        <v>2</v>
      </c>
      <c r="B106">
        <v>2428</v>
      </c>
      <c r="C106">
        <v>3</v>
      </c>
      <c r="D106">
        <v>1599000</v>
      </c>
    </row>
    <row r="107" spans="1:4" x14ac:dyDescent="0.2">
      <c r="A107" t="s">
        <v>1</v>
      </c>
      <c r="B107">
        <v>1136</v>
      </c>
      <c r="C107">
        <v>4</v>
      </c>
      <c r="D107">
        <v>799900</v>
      </c>
    </row>
    <row r="108" spans="1:4" x14ac:dyDescent="0.2">
      <c r="A108" t="s">
        <v>2</v>
      </c>
      <c r="B108">
        <v>1202</v>
      </c>
      <c r="C108">
        <v>2</v>
      </c>
      <c r="D108">
        <v>560000</v>
      </c>
    </row>
    <row r="109" spans="1:4" x14ac:dyDescent="0.2">
      <c r="A109" t="s">
        <v>1</v>
      </c>
      <c r="B109">
        <v>1406</v>
      </c>
      <c r="C109">
        <v>3</v>
      </c>
      <c r="D109">
        <v>799999</v>
      </c>
    </row>
    <row r="110" spans="1:4" x14ac:dyDescent="0.2">
      <c r="A110" t="s">
        <v>1</v>
      </c>
      <c r="B110">
        <v>2176</v>
      </c>
      <c r="C110">
        <v>3</v>
      </c>
      <c r="D110">
        <v>749000</v>
      </c>
    </row>
    <row r="111" spans="1:4" x14ac:dyDescent="0.2">
      <c r="A111" t="s">
        <v>5</v>
      </c>
      <c r="D111">
        <v>2000000</v>
      </c>
    </row>
    <row r="112" spans="1:4" x14ac:dyDescent="0.2">
      <c r="A112" t="s">
        <v>3</v>
      </c>
      <c r="C112">
        <v>5</v>
      </c>
      <c r="D112">
        <v>999000</v>
      </c>
    </row>
    <row r="113" spans="1:4" x14ac:dyDescent="0.2">
      <c r="A113" t="s">
        <v>1</v>
      </c>
      <c r="B113">
        <v>1024</v>
      </c>
      <c r="C113">
        <v>3</v>
      </c>
      <c r="D113">
        <v>669000</v>
      </c>
    </row>
    <row r="114" spans="1:4" x14ac:dyDescent="0.2">
      <c r="A114" t="s">
        <v>5</v>
      </c>
      <c r="D114">
        <v>2900000</v>
      </c>
    </row>
    <row r="115" spans="1:4" x14ac:dyDescent="0.2">
      <c r="A115" t="s">
        <v>2</v>
      </c>
      <c r="B115">
        <v>600</v>
      </c>
      <c r="C115">
        <v>1</v>
      </c>
      <c r="D115">
        <v>319800</v>
      </c>
    </row>
    <row r="116" spans="1:4" x14ac:dyDescent="0.2">
      <c r="A116" t="s">
        <v>2</v>
      </c>
      <c r="B116">
        <v>950</v>
      </c>
      <c r="C116">
        <v>1</v>
      </c>
      <c r="D116">
        <v>279000</v>
      </c>
    </row>
    <row r="117" spans="1:4" x14ac:dyDescent="0.2">
      <c r="A117" t="s">
        <v>2</v>
      </c>
      <c r="B117">
        <v>1348</v>
      </c>
      <c r="C117">
        <v>2</v>
      </c>
      <c r="D117">
        <v>849000</v>
      </c>
    </row>
    <row r="118" spans="1:4" x14ac:dyDescent="0.2">
      <c r="A118" t="s">
        <v>2</v>
      </c>
      <c r="B118">
        <v>1002</v>
      </c>
      <c r="C118">
        <v>2</v>
      </c>
      <c r="D118">
        <v>649000</v>
      </c>
    </row>
    <row r="119" spans="1:4" x14ac:dyDescent="0.2">
      <c r="A119" t="s">
        <v>2</v>
      </c>
      <c r="B119">
        <v>500</v>
      </c>
      <c r="C119">
        <v>1</v>
      </c>
      <c r="D119">
        <v>620000</v>
      </c>
    </row>
    <row r="120" spans="1:4" x14ac:dyDescent="0.2">
      <c r="A120" t="s">
        <v>1</v>
      </c>
      <c r="B120">
        <v>1728</v>
      </c>
      <c r="C120">
        <v>4</v>
      </c>
      <c r="D120">
        <v>1130000</v>
      </c>
    </row>
    <row r="121" spans="1:4" x14ac:dyDescent="0.2">
      <c r="A121" t="s">
        <v>2</v>
      </c>
      <c r="B121">
        <v>509</v>
      </c>
      <c r="C121">
        <v>1</v>
      </c>
      <c r="D121">
        <v>620980</v>
      </c>
    </row>
    <row r="122" spans="1:4" x14ac:dyDescent="0.2">
      <c r="A122" t="s">
        <v>2</v>
      </c>
      <c r="B122">
        <v>365</v>
      </c>
      <c r="C122">
        <v>0</v>
      </c>
      <c r="D122">
        <v>498000</v>
      </c>
    </row>
    <row r="123" spans="1:4" x14ac:dyDescent="0.2">
      <c r="A123" t="s">
        <v>2</v>
      </c>
      <c r="B123">
        <v>522</v>
      </c>
      <c r="C123">
        <v>1</v>
      </c>
      <c r="D123">
        <v>636840</v>
      </c>
    </row>
    <row r="124" spans="1:4" x14ac:dyDescent="0.2">
      <c r="A124" t="s">
        <v>2</v>
      </c>
      <c r="B124">
        <v>497</v>
      </c>
      <c r="C124">
        <v>1</v>
      </c>
      <c r="D124">
        <v>686850</v>
      </c>
    </row>
    <row r="125" spans="1:4" x14ac:dyDescent="0.2">
      <c r="A125" t="s">
        <v>4</v>
      </c>
      <c r="B125">
        <v>1450</v>
      </c>
      <c r="C125">
        <v>5</v>
      </c>
      <c r="D125">
        <v>929999</v>
      </c>
    </row>
    <row r="126" spans="1:4" x14ac:dyDescent="0.2">
      <c r="A126" t="s">
        <v>1</v>
      </c>
      <c r="B126">
        <v>1080</v>
      </c>
      <c r="C126">
        <v>3</v>
      </c>
      <c r="D126">
        <v>818888</v>
      </c>
    </row>
    <row r="127" spans="1:4" x14ac:dyDescent="0.2">
      <c r="A127" t="s">
        <v>2</v>
      </c>
      <c r="B127">
        <v>882</v>
      </c>
      <c r="C127">
        <v>1</v>
      </c>
      <c r="D127">
        <v>349000</v>
      </c>
    </row>
    <row r="128" spans="1:4" x14ac:dyDescent="0.2">
      <c r="A128" t="s">
        <v>2</v>
      </c>
      <c r="B128">
        <v>75</v>
      </c>
      <c r="C128">
        <v>2</v>
      </c>
      <c r="D128">
        <v>229000</v>
      </c>
    </row>
    <row r="129" spans="1:4" x14ac:dyDescent="0.2">
      <c r="A129" t="s">
        <v>1</v>
      </c>
      <c r="B129">
        <v>2800</v>
      </c>
      <c r="C129">
        <v>6</v>
      </c>
      <c r="D129">
        <v>1499000</v>
      </c>
    </row>
    <row r="130" spans="1:4" x14ac:dyDescent="0.2">
      <c r="A130" t="s">
        <v>3</v>
      </c>
      <c r="B130">
        <v>1520</v>
      </c>
      <c r="C130">
        <v>5</v>
      </c>
      <c r="D130">
        <v>1075000</v>
      </c>
    </row>
    <row r="131" spans="1:4" x14ac:dyDescent="0.2">
      <c r="A131" t="s">
        <v>1</v>
      </c>
      <c r="B131">
        <v>1360</v>
      </c>
      <c r="C131">
        <v>4</v>
      </c>
      <c r="D131">
        <v>1188000</v>
      </c>
    </row>
    <row r="132" spans="1:4" x14ac:dyDescent="0.2">
      <c r="A132" t="s">
        <v>1</v>
      </c>
      <c r="B132">
        <v>2286</v>
      </c>
      <c r="C132">
        <v>5</v>
      </c>
      <c r="D132">
        <v>1548000</v>
      </c>
    </row>
    <row r="133" spans="1:4" x14ac:dyDescent="0.2">
      <c r="A133" t="s">
        <v>3</v>
      </c>
      <c r="B133">
        <v>1368</v>
      </c>
      <c r="C133">
        <v>4</v>
      </c>
      <c r="D133">
        <v>1000000</v>
      </c>
    </row>
    <row r="134" spans="1:4" x14ac:dyDescent="0.2">
      <c r="A134" t="s">
        <v>2</v>
      </c>
      <c r="B134">
        <v>866</v>
      </c>
      <c r="C134">
        <v>2</v>
      </c>
      <c r="D134">
        <v>1150000</v>
      </c>
    </row>
    <row r="135" spans="1:4" x14ac:dyDescent="0.2">
      <c r="A135" t="s">
        <v>2</v>
      </c>
      <c r="B135">
        <v>1150</v>
      </c>
      <c r="C135">
        <v>1</v>
      </c>
      <c r="D135">
        <v>469000</v>
      </c>
    </row>
    <row r="136" spans="1:4" x14ac:dyDescent="0.2">
      <c r="A136" t="s">
        <v>2</v>
      </c>
      <c r="B136">
        <v>635</v>
      </c>
      <c r="C136">
        <v>1</v>
      </c>
      <c r="D136">
        <v>312000</v>
      </c>
    </row>
    <row r="137" spans="1:4" x14ac:dyDescent="0.2">
      <c r="A137" t="s">
        <v>3</v>
      </c>
      <c r="B137">
        <v>3002</v>
      </c>
      <c r="C137">
        <v>9</v>
      </c>
      <c r="D137">
        <v>2095000</v>
      </c>
    </row>
    <row r="138" spans="1:4" x14ac:dyDescent="0.2">
      <c r="A138" t="s">
        <v>2</v>
      </c>
      <c r="B138">
        <v>1718</v>
      </c>
      <c r="C138">
        <v>3</v>
      </c>
      <c r="D138">
        <v>699000</v>
      </c>
    </row>
    <row r="139" spans="1:4" x14ac:dyDescent="0.2">
      <c r="A139" t="s">
        <v>1</v>
      </c>
      <c r="B139">
        <v>1528</v>
      </c>
      <c r="C139">
        <v>3</v>
      </c>
      <c r="D139">
        <v>898000</v>
      </c>
    </row>
    <row r="140" spans="1:4" x14ac:dyDescent="0.2">
      <c r="A140" t="s">
        <v>2</v>
      </c>
      <c r="B140">
        <v>1048</v>
      </c>
      <c r="C140">
        <v>2</v>
      </c>
      <c r="D140">
        <v>1375000</v>
      </c>
    </row>
    <row r="141" spans="1:4" x14ac:dyDescent="0.2">
      <c r="A141" t="s">
        <v>1</v>
      </c>
      <c r="B141">
        <v>1500</v>
      </c>
      <c r="C141">
        <v>3</v>
      </c>
      <c r="D141">
        <v>995000</v>
      </c>
    </row>
    <row r="142" spans="1:4" x14ac:dyDescent="0.2">
      <c r="A142" t="s">
        <v>2</v>
      </c>
      <c r="B142">
        <v>750</v>
      </c>
      <c r="C142">
        <v>2</v>
      </c>
      <c r="D142">
        <v>730000</v>
      </c>
    </row>
    <row r="143" spans="1:4" x14ac:dyDescent="0.2">
      <c r="A143" t="s">
        <v>1</v>
      </c>
      <c r="B143">
        <v>2414</v>
      </c>
      <c r="C143">
        <v>4</v>
      </c>
      <c r="D143">
        <v>949000</v>
      </c>
    </row>
    <row r="144" spans="1:4" x14ac:dyDescent="0.2">
      <c r="A144" t="s">
        <v>2</v>
      </c>
      <c r="B144">
        <v>1645</v>
      </c>
      <c r="C144">
        <v>3</v>
      </c>
      <c r="D144">
        <v>849000</v>
      </c>
    </row>
    <row r="145" spans="1:4" x14ac:dyDescent="0.2">
      <c r="A145" t="s">
        <v>2</v>
      </c>
      <c r="B145">
        <v>580</v>
      </c>
      <c r="C145">
        <v>1</v>
      </c>
      <c r="D145">
        <v>580000</v>
      </c>
    </row>
    <row r="146" spans="1:4" x14ac:dyDescent="0.2">
      <c r="A146" t="s">
        <v>3</v>
      </c>
      <c r="B146">
        <v>2400</v>
      </c>
      <c r="C146">
        <v>6</v>
      </c>
      <c r="D146">
        <v>1500000</v>
      </c>
    </row>
    <row r="147" spans="1:4" x14ac:dyDescent="0.2">
      <c r="A147" t="s">
        <v>3</v>
      </c>
      <c r="C147">
        <v>0</v>
      </c>
      <c r="D147">
        <v>1598000</v>
      </c>
    </row>
    <row r="148" spans="1:4" x14ac:dyDescent="0.2">
      <c r="A148" t="s">
        <v>5</v>
      </c>
      <c r="D148">
        <v>349888</v>
      </c>
    </row>
    <row r="149" spans="1:4" x14ac:dyDescent="0.2">
      <c r="A149" t="s">
        <v>3</v>
      </c>
      <c r="B149">
        <v>1800</v>
      </c>
      <c r="C149">
        <v>5</v>
      </c>
      <c r="D149">
        <v>1299000</v>
      </c>
    </row>
    <row r="150" spans="1:4" x14ac:dyDescent="0.2">
      <c r="A150" t="s">
        <v>1</v>
      </c>
      <c r="B150">
        <v>963</v>
      </c>
      <c r="C150">
        <v>3</v>
      </c>
      <c r="D150">
        <v>615000</v>
      </c>
    </row>
    <row r="151" spans="1:4" x14ac:dyDescent="0.2">
      <c r="A151" t="s">
        <v>2</v>
      </c>
      <c r="B151">
        <v>500</v>
      </c>
      <c r="C151">
        <v>0</v>
      </c>
      <c r="D151">
        <v>125000</v>
      </c>
    </row>
    <row r="152" spans="1:4" x14ac:dyDescent="0.2">
      <c r="A152" t="s">
        <v>5</v>
      </c>
      <c r="D152">
        <v>349888</v>
      </c>
    </row>
    <row r="153" spans="1:4" x14ac:dyDescent="0.2">
      <c r="A153" t="s">
        <v>2</v>
      </c>
      <c r="B153">
        <v>1100</v>
      </c>
      <c r="C153">
        <v>3</v>
      </c>
      <c r="D153">
        <v>629000</v>
      </c>
    </row>
    <row r="154" spans="1:4" x14ac:dyDescent="0.2">
      <c r="A154" t="s">
        <v>1</v>
      </c>
      <c r="B154">
        <v>1334</v>
      </c>
      <c r="C154">
        <v>3</v>
      </c>
      <c r="D154">
        <v>1150000</v>
      </c>
    </row>
    <row r="155" spans="1:4" x14ac:dyDescent="0.2">
      <c r="A155" t="s">
        <v>3</v>
      </c>
      <c r="C155">
        <v>11</v>
      </c>
      <c r="D155">
        <v>3988000</v>
      </c>
    </row>
    <row r="156" spans="1:4" x14ac:dyDescent="0.2">
      <c r="A156" t="s">
        <v>1</v>
      </c>
      <c r="B156">
        <v>1569</v>
      </c>
      <c r="C156">
        <v>3</v>
      </c>
      <c r="D156">
        <v>689000</v>
      </c>
    </row>
    <row r="157" spans="1:4" x14ac:dyDescent="0.2">
      <c r="A157" t="s">
        <v>2</v>
      </c>
      <c r="B157">
        <v>653</v>
      </c>
      <c r="C157">
        <v>1</v>
      </c>
      <c r="D157">
        <v>895000</v>
      </c>
    </row>
    <row r="158" spans="1:4" x14ac:dyDescent="0.2">
      <c r="A158" t="s">
        <v>2</v>
      </c>
      <c r="B158">
        <v>1521</v>
      </c>
      <c r="C158">
        <v>3</v>
      </c>
      <c r="D158">
        <v>2280450</v>
      </c>
    </row>
    <row r="159" spans="1:4" x14ac:dyDescent="0.2">
      <c r="A159" t="s">
        <v>1</v>
      </c>
      <c r="B159">
        <v>3635</v>
      </c>
      <c r="C159">
        <v>4</v>
      </c>
      <c r="D159">
        <v>1680000</v>
      </c>
    </row>
    <row r="160" spans="1:4" x14ac:dyDescent="0.2">
      <c r="A160" t="s">
        <v>1</v>
      </c>
      <c r="B160">
        <v>1260</v>
      </c>
      <c r="C160">
        <v>3</v>
      </c>
      <c r="D160">
        <v>825000</v>
      </c>
    </row>
    <row r="161" spans="1:4" x14ac:dyDescent="0.2">
      <c r="A161" t="s">
        <v>1</v>
      </c>
      <c r="B161">
        <v>2800</v>
      </c>
      <c r="C161">
        <v>4</v>
      </c>
      <c r="D161">
        <v>1580000</v>
      </c>
    </row>
    <row r="162" spans="1:4" x14ac:dyDescent="0.2">
      <c r="A162" t="s">
        <v>1</v>
      </c>
      <c r="C162">
        <v>3</v>
      </c>
      <c r="D162">
        <v>899000</v>
      </c>
    </row>
    <row r="163" spans="1:4" x14ac:dyDescent="0.2">
      <c r="A163" t="s">
        <v>1</v>
      </c>
      <c r="B163">
        <v>1500</v>
      </c>
      <c r="C163">
        <v>3</v>
      </c>
      <c r="D163">
        <v>475000</v>
      </c>
    </row>
    <row r="164" spans="1:4" x14ac:dyDescent="0.2">
      <c r="A164" t="s">
        <v>2</v>
      </c>
      <c r="B164">
        <v>1052</v>
      </c>
      <c r="C164">
        <v>2</v>
      </c>
      <c r="D164">
        <v>369999</v>
      </c>
    </row>
    <row r="165" spans="1:4" x14ac:dyDescent="0.2">
      <c r="A165" t="s">
        <v>1</v>
      </c>
      <c r="B165">
        <v>1620</v>
      </c>
      <c r="C165">
        <v>3</v>
      </c>
      <c r="D165">
        <v>1500000</v>
      </c>
    </row>
    <row r="166" spans="1:4" x14ac:dyDescent="0.2">
      <c r="A166" t="s">
        <v>1</v>
      </c>
      <c r="B166">
        <v>1400</v>
      </c>
      <c r="C166">
        <v>3</v>
      </c>
      <c r="D166">
        <v>1200000</v>
      </c>
    </row>
    <row r="167" spans="1:4" x14ac:dyDescent="0.2">
      <c r="A167" t="s">
        <v>1</v>
      </c>
      <c r="B167">
        <v>1276</v>
      </c>
      <c r="C167">
        <v>3</v>
      </c>
      <c r="D167">
        <v>899000</v>
      </c>
    </row>
    <row r="168" spans="1:4" x14ac:dyDescent="0.2">
      <c r="A168" t="s">
        <v>1</v>
      </c>
      <c r="B168">
        <v>1500</v>
      </c>
      <c r="C168">
        <v>4</v>
      </c>
      <c r="D168">
        <v>899000</v>
      </c>
    </row>
    <row r="169" spans="1:4" x14ac:dyDescent="0.2">
      <c r="A169" t="s">
        <v>5</v>
      </c>
      <c r="D169">
        <v>6900000</v>
      </c>
    </row>
    <row r="170" spans="1:4" x14ac:dyDescent="0.2">
      <c r="A170" t="s">
        <v>1</v>
      </c>
      <c r="B170">
        <v>1260</v>
      </c>
      <c r="C170">
        <v>3</v>
      </c>
      <c r="D170">
        <v>775000</v>
      </c>
    </row>
    <row r="171" spans="1:4" x14ac:dyDescent="0.2">
      <c r="A171" t="s">
        <v>2</v>
      </c>
      <c r="B171">
        <v>575</v>
      </c>
      <c r="C171">
        <v>0</v>
      </c>
      <c r="D171">
        <v>215000</v>
      </c>
    </row>
    <row r="172" spans="1:4" x14ac:dyDescent="0.2">
      <c r="A172" t="s">
        <v>2</v>
      </c>
      <c r="B172">
        <v>700</v>
      </c>
      <c r="C172">
        <v>2</v>
      </c>
      <c r="D172">
        <v>668000</v>
      </c>
    </row>
    <row r="173" spans="1:4" x14ac:dyDescent="0.2">
      <c r="A173" t="s">
        <v>1</v>
      </c>
      <c r="B173">
        <v>1064</v>
      </c>
      <c r="C173">
        <v>3</v>
      </c>
      <c r="D173">
        <v>799000</v>
      </c>
    </row>
    <row r="174" spans="1:4" x14ac:dyDescent="0.2">
      <c r="A174" t="s">
        <v>1</v>
      </c>
      <c r="B174">
        <v>1119</v>
      </c>
      <c r="C174">
        <v>4</v>
      </c>
      <c r="D174">
        <v>549000</v>
      </c>
    </row>
    <row r="175" spans="1:4" x14ac:dyDescent="0.2">
      <c r="A175" t="s">
        <v>4</v>
      </c>
      <c r="B175">
        <v>1360</v>
      </c>
      <c r="C175">
        <v>3</v>
      </c>
      <c r="D175">
        <v>699000</v>
      </c>
    </row>
    <row r="176" spans="1:4" x14ac:dyDescent="0.2">
      <c r="A176" t="s">
        <v>1</v>
      </c>
      <c r="B176">
        <v>1575</v>
      </c>
      <c r="C176">
        <v>3</v>
      </c>
      <c r="D176">
        <v>998000</v>
      </c>
    </row>
    <row r="177" spans="1:4" x14ac:dyDescent="0.2">
      <c r="A177" t="s">
        <v>3</v>
      </c>
      <c r="B177">
        <v>1710</v>
      </c>
      <c r="C177">
        <v>3</v>
      </c>
      <c r="D177">
        <v>859000</v>
      </c>
    </row>
    <row r="178" spans="1:4" x14ac:dyDescent="0.2">
      <c r="A178" t="s">
        <v>2</v>
      </c>
      <c r="B178">
        <v>790</v>
      </c>
      <c r="C178">
        <v>2</v>
      </c>
      <c r="D178">
        <v>999000</v>
      </c>
    </row>
    <row r="179" spans="1:4" x14ac:dyDescent="0.2">
      <c r="A179" t="s">
        <v>3</v>
      </c>
      <c r="C179">
        <v>3</v>
      </c>
      <c r="D179">
        <v>1495000</v>
      </c>
    </row>
    <row r="180" spans="1:4" x14ac:dyDescent="0.2">
      <c r="A180" t="s">
        <v>3</v>
      </c>
      <c r="B180">
        <v>3600</v>
      </c>
      <c r="C180">
        <v>8</v>
      </c>
      <c r="D180">
        <v>1988000</v>
      </c>
    </row>
    <row r="181" spans="1:4" x14ac:dyDescent="0.2">
      <c r="A181" t="s">
        <v>1</v>
      </c>
      <c r="B181">
        <v>1568</v>
      </c>
      <c r="C181">
        <v>4</v>
      </c>
      <c r="D181">
        <v>1398000</v>
      </c>
    </row>
    <row r="182" spans="1:4" x14ac:dyDescent="0.2">
      <c r="A182" t="s">
        <v>1</v>
      </c>
      <c r="B182">
        <v>1648</v>
      </c>
      <c r="C182">
        <v>3</v>
      </c>
      <c r="D182">
        <v>649000</v>
      </c>
    </row>
    <row r="183" spans="1:4" x14ac:dyDescent="0.2">
      <c r="A183" t="s">
        <v>2</v>
      </c>
      <c r="B183">
        <v>1450</v>
      </c>
      <c r="C183">
        <v>3</v>
      </c>
      <c r="D183">
        <v>349000</v>
      </c>
    </row>
    <row r="184" spans="1:4" x14ac:dyDescent="0.2">
      <c r="A184" t="s">
        <v>2</v>
      </c>
      <c r="B184">
        <v>750</v>
      </c>
      <c r="C184">
        <v>1</v>
      </c>
      <c r="D184">
        <v>275000</v>
      </c>
    </row>
    <row r="185" spans="1:4" x14ac:dyDescent="0.2">
      <c r="A185" t="s">
        <v>1</v>
      </c>
      <c r="B185">
        <v>1296</v>
      </c>
      <c r="C185">
        <v>3</v>
      </c>
      <c r="D185">
        <v>725000</v>
      </c>
    </row>
    <row r="186" spans="1:4" x14ac:dyDescent="0.2">
      <c r="A186" t="s">
        <v>2</v>
      </c>
      <c r="B186">
        <v>900</v>
      </c>
      <c r="C186">
        <v>1</v>
      </c>
      <c r="D186">
        <v>359000</v>
      </c>
    </row>
    <row r="187" spans="1:4" x14ac:dyDescent="0.2">
      <c r="A187" t="s">
        <v>1</v>
      </c>
      <c r="B187">
        <v>3050</v>
      </c>
      <c r="C187">
        <v>6</v>
      </c>
      <c r="D187">
        <v>1899000</v>
      </c>
    </row>
    <row r="188" spans="1:4" x14ac:dyDescent="0.2">
      <c r="A188" t="s">
        <v>2</v>
      </c>
      <c r="B188">
        <v>1250</v>
      </c>
      <c r="C188">
        <v>2</v>
      </c>
      <c r="D188">
        <v>529000</v>
      </c>
    </row>
    <row r="189" spans="1:4" x14ac:dyDescent="0.2">
      <c r="A189" t="s">
        <v>4</v>
      </c>
      <c r="B189">
        <v>1224</v>
      </c>
      <c r="C189">
        <v>3</v>
      </c>
      <c r="D189">
        <v>988000</v>
      </c>
    </row>
    <row r="190" spans="1:4" x14ac:dyDescent="0.2">
      <c r="A190" t="s">
        <v>3</v>
      </c>
      <c r="B190">
        <v>2600</v>
      </c>
      <c r="C190">
        <v>5</v>
      </c>
      <c r="D190">
        <v>1648000</v>
      </c>
    </row>
    <row r="191" spans="1:4" x14ac:dyDescent="0.2">
      <c r="A191" t="s">
        <v>3</v>
      </c>
      <c r="B191">
        <v>1842</v>
      </c>
      <c r="C191">
        <v>6</v>
      </c>
      <c r="D191">
        <v>1079000</v>
      </c>
    </row>
    <row r="192" spans="1:4" x14ac:dyDescent="0.2">
      <c r="A192" t="s">
        <v>3</v>
      </c>
      <c r="B192">
        <v>2608</v>
      </c>
      <c r="C192">
        <v>5</v>
      </c>
      <c r="D192">
        <v>1199999</v>
      </c>
    </row>
    <row r="193" spans="1:4" x14ac:dyDescent="0.2">
      <c r="A193" t="s">
        <v>1</v>
      </c>
      <c r="B193">
        <v>994</v>
      </c>
      <c r="C193">
        <v>4</v>
      </c>
      <c r="D193">
        <v>745000</v>
      </c>
    </row>
    <row r="194" spans="1:4" x14ac:dyDescent="0.2">
      <c r="A194" t="s">
        <v>1</v>
      </c>
      <c r="B194">
        <v>1700</v>
      </c>
      <c r="C194">
        <v>4</v>
      </c>
      <c r="D194">
        <v>1729000</v>
      </c>
    </row>
    <row r="195" spans="1:4" x14ac:dyDescent="0.2">
      <c r="A195" t="s">
        <v>2</v>
      </c>
      <c r="B195">
        <v>728</v>
      </c>
      <c r="C195">
        <v>1</v>
      </c>
      <c r="D195">
        <v>350000</v>
      </c>
    </row>
    <row r="196" spans="1:4" x14ac:dyDescent="0.2">
      <c r="A196" t="s">
        <v>2</v>
      </c>
      <c r="B196">
        <v>600</v>
      </c>
      <c r="C196">
        <v>1</v>
      </c>
      <c r="D196">
        <v>510000</v>
      </c>
    </row>
    <row r="197" spans="1:4" x14ac:dyDescent="0.2">
      <c r="A197" t="s">
        <v>3</v>
      </c>
      <c r="B197">
        <v>5250</v>
      </c>
      <c r="C197">
        <v>10</v>
      </c>
      <c r="D197">
        <v>1575000</v>
      </c>
    </row>
    <row r="198" spans="1:4" x14ac:dyDescent="0.2">
      <c r="A198" t="s">
        <v>1</v>
      </c>
      <c r="B198">
        <v>1328</v>
      </c>
      <c r="C198">
        <v>3</v>
      </c>
      <c r="D198">
        <v>675000</v>
      </c>
    </row>
    <row r="199" spans="1:4" x14ac:dyDescent="0.2">
      <c r="A199" t="s">
        <v>3</v>
      </c>
      <c r="C199">
        <v>11</v>
      </c>
      <c r="D199">
        <v>2300000</v>
      </c>
    </row>
    <row r="200" spans="1:4" x14ac:dyDescent="0.2">
      <c r="A200" t="s">
        <v>2</v>
      </c>
      <c r="B200">
        <v>526</v>
      </c>
      <c r="C200">
        <v>1</v>
      </c>
      <c r="D200">
        <v>348888</v>
      </c>
    </row>
    <row r="201" spans="1:4" x14ac:dyDescent="0.2">
      <c r="A201" t="s">
        <v>2</v>
      </c>
      <c r="B201">
        <v>1300</v>
      </c>
      <c r="C201">
        <v>3</v>
      </c>
      <c r="D201">
        <v>399000</v>
      </c>
    </row>
    <row r="202" spans="1:4" x14ac:dyDescent="0.2">
      <c r="A202" t="s">
        <v>1</v>
      </c>
      <c r="B202">
        <v>1752</v>
      </c>
      <c r="C202">
        <v>5</v>
      </c>
      <c r="D202">
        <v>1450000</v>
      </c>
    </row>
    <row r="203" spans="1:4" x14ac:dyDescent="0.2">
      <c r="A203" t="s">
        <v>2</v>
      </c>
      <c r="B203">
        <v>775</v>
      </c>
      <c r="C203">
        <v>1</v>
      </c>
      <c r="D203">
        <v>329000</v>
      </c>
    </row>
    <row r="204" spans="1:4" x14ac:dyDescent="0.2">
      <c r="A204" t="s">
        <v>1</v>
      </c>
      <c r="B204">
        <v>1632</v>
      </c>
      <c r="C204">
        <v>5</v>
      </c>
      <c r="D204">
        <v>1420000</v>
      </c>
    </row>
    <row r="205" spans="1:4" x14ac:dyDescent="0.2">
      <c r="A205" t="s">
        <v>2</v>
      </c>
      <c r="B205">
        <v>1250</v>
      </c>
      <c r="C205">
        <v>2</v>
      </c>
      <c r="D205">
        <v>369000</v>
      </c>
    </row>
    <row r="206" spans="1:4" x14ac:dyDescent="0.2">
      <c r="A206" t="s">
        <v>1</v>
      </c>
      <c r="B206">
        <v>2000</v>
      </c>
      <c r="C206">
        <v>3</v>
      </c>
      <c r="D206">
        <v>950000</v>
      </c>
    </row>
    <row r="207" spans="1:4" x14ac:dyDescent="0.2">
      <c r="A207" t="s">
        <v>2</v>
      </c>
      <c r="B207">
        <v>792</v>
      </c>
      <c r="C207">
        <v>1</v>
      </c>
      <c r="D207">
        <v>858000</v>
      </c>
    </row>
    <row r="208" spans="1:4" x14ac:dyDescent="0.2">
      <c r="A208" t="s">
        <v>1</v>
      </c>
      <c r="B208">
        <v>1658</v>
      </c>
      <c r="C208">
        <v>4</v>
      </c>
      <c r="D208">
        <v>1350000</v>
      </c>
    </row>
    <row r="209" spans="1:4" x14ac:dyDescent="0.2">
      <c r="A209" t="s">
        <v>3</v>
      </c>
      <c r="B209">
        <v>2000</v>
      </c>
      <c r="C209">
        <v>5</v>
      </c>
      <c r="D209">
        <v>1390000</v>
      </c>
    </row>
    <row r="210" spans="1:4" x14ac:dyDescent="0.2">
      <c r="A210" t="s">
        <v>2</v>
      </c>
      <c r="B210">
        <v>1000</v>
      </c>
      <c r="C210">
        <v>2</v>
      </c>
      <c r="D210">
        <v>415000</v>
      </c>
    </row>
    <row r="211" spans="1:4" x14ac:dyDescent="0.2">
      <c r="A211" t="s">
        <v>1</v>
      </c>
      <c r="B211">
        <v>1720</v>
      </c>
      <c r="C211">
        <v>3</v>
      </c>
      <c r="D211">
        <v>1090000</v>
      </c>
    </row>
    <row r="212" spans="1:4" x14ac:dyDescent="0.2">
      <c r="A212" t="s">
        <v>3</v>
      </c>
      <c r="B212">
        <v>1779</v>
      </c>
      <c r="C212">
        <v>5</v>
      </c>
      <c r="D212">
        <v>1430000</v>
      </c>
    </row>
    <row r="213" spans="1:4" x14ac:dyDescent="0.2">
      <c r="A213" t="s">
        <v>1</v>
      </c>
      <c r="B213">
        <v>1791</v>
      </c>
      <c r="C213">
        <v>4</v>
      </c>
      <c r="D213">
        <v>1250000</v>
      </c>
    </row>
    <row r="214" spans="1:4" x14ac:dyDescent="0.2">
      <c r="A214" t="s">
        <v>6</v>
      </c>
      <c r="B214">
        <v>4967</v>
      </c>
      <c r="C214">
        <v>3</v>
      </c>
      <c r="D214">
        <v>969000</v>
      </c>
    </row>
    <row r="215" spans="1:4" x14ac:dyDescent="0.2">
      <c r="A215" t="s">
        <v>4</v>
      </c>
      <c r="B215">
        <v>1620</v>
      </c>
      <c r="C215">
        <v>3</v>
      </c>
      <c r="D215">
        <v>785000</v>
      </c>
    </row>
    <row r="216" spans="1:4" x14ac:dyDescent="0.2">
      <c r="A216" t="s">
        <v>3</v>
      </c>
      <c r="B216">
        <v>1772</v>
      </c>
      <c r="C216">
        <v>6</v>
      </c>
      <c r="D216">
        <v>1175000</v>
      </c>
    </row>
    <row r="217" spans="1:4" x14ac:dyDescent="0.2">
      <c r="A217" t="s">
        <v>1</v>
      </c>
      <c r="B217">
        <v>2942</v>
      </c>
      <c r="C217">
        <v>4</v>
      </c>
      <c r="D217">
        <v>2728000</v>
      </c>
    </row>
    <row r="218" spans="1:4" x14ac:dyDescent="0.2">
      <c r="A218" t="s">
        <v>3</v>
      </c>
      <c r="B218">
        <v>2046</v>
      </c>
      <c r="C218">
        <v>8</v>
      </c>
      <c r="D218">
        <v>1999000</v>
      </c>
    </row>
    <row r="219" spans="1:4" x14ac:dyDescent="0.2">
      <c r="A219" t="s">
        <v>2</v>
      </c>
      <c r="B219">
        <v>960</v>
      </c>
      <c r="C219">
        <v>2</v>
      </c>
      <c r="D219">
        <v>295000</v>
      </c>
    </row>
    <row r="220" spans="1:4" x14ac:dyDescent="0.2">
      <c r="A220" t="s">
        <v>1</v>
      </c>
      <c r="B220">
        <v>1440</v>
      </c>
      <c r="C220">
        <v>4</v>
      </c>
      <c r="D220">
        <v>1060000</v>
      </c>
    </row>
    <row r="221" spans="1:4" x14ac:dyDescent="0.2">
      <c r="A221" t="s">
        <v>1</v>
      </c>
      <c r="B221">
        <v>4768</v>
      </c>
      <c r="C221">
        <v>4</v>
      </c>
      <c r="D221">
        <v>3999900</v>
      </c>
    </row>
    <row r="222" spans="1:4" x14ac:dyDescent="0.2">
      <c r="A222" t="s">
        <v>3</v>
      </c>
      <c r="C222">
        <v>0</v>
      </c>
      <c r="D222">
        <v>1380000</v>
      </c>
    </row>
    <row r="223" spans="1:4" x14ac:dyDescent="0.2">
      <c r="A223" t="s">
        <v>1</v>
      </c>
      <c r="B223">
        <v>1600</v>
      </c>
      <c r="C223">
        <v>3</v>
      </c>
      <c r="D223">
        <v>830000</v>
      </c>
    </row>
    <row r="224" spans="1:4" x14ac:dyDescent="0.2">
      <c r="A224" t="s">
        <v>1</v>
      </c>
      <c r="B224">
        <v>1496</v>
      </c>
      <c r="C224">
        <v>3</v>
      </c>
      <c r="D224">
        <v>2950000</v>
      </c>
    </row>
    <row r="225" spans="1:4" x14ac:dyDescent="0.2">
      <c r="A225" t="s">
        <v>2</v>
      </c>
      <c r="B225">
        <v>800</v>
      </c>
      <c r="C225">
        <v>2</v>
      </c>
      <c r="D225">
        <v>329000</v>
      </c>
    </row>
    <row r="226" spans="1:4" x14ac:dyDescent="0.2">
      <c r="A226" t="s">
        <v>1</v>
      </c>
      <c r="B226">
        <v>1152</v>
      </c>
      <c r="C226">
        <v>3</v>
      </c>
      <c r="D226">
        <v>898000</v>
      </c>
    </row>
    <row r="227" spans="1:4" x14ac:dyDescent="0.2">
      <c r="A227" t="s">
        <v>2</v>
      </c>
      <c r="B227">
        <v>950</v>
      </c>
      <c r="C227">
        <v>1</v>
      </c>
      <c r="D227">
        <v>415000</v>
      </c>
    </row>
    <row r="228" spans="1:4" x14ac:dyDescent="0.2">
      <c r="A228" t="s">
        <v>1</v>
      </c>
      <c r="B228">
        <v>1252</v>
      </c>
      <c r="C228">
        <v>3</v>
      </c>
      <c r="D228">
        <v>1200000</v>
      </c>
    </row>
    <row r="229" spans="1:4" x14ac:dyDescent="0.2">
      <c r="A229" t="s">
        <v>2</v>
      </c>
      <c r="B229">
        <v>1368</v>
      </c>
      <c r="C229">
        <v>3</v>
      </c>
      <c r="D229">
        <v>738000</v>
      </c>
    </row>
    <row r="230" spans="1:4" x14ac:dyDescent="0.2">
      <c r="A230" t="s">
        <v>3</v>
      </c>
      <c r="B230">
        <v>1760</v>
      </c>
      <c r="C230">
        <v>2</v>
      </c>
      <c r="D230">
        <v>768000</v>
      </c>
    </row>
    <row r="231" spans="1:4" x14ac:dyDescent="0.2">
      <c r="A231" t="s">
        <v>2</v>
      </c>
      <c r="B231">
        <v>605</v>
      </c>
      <c r="C231">
        <v>1</v>
      </c>
      <c r="D231">
        <v>310000</v>
      </c>
    </row>
    <row r="232" spans="1:4" x14ac:dyDescent="0.2">
      <c r="A232" t="s">
        <v>2</v>
      </c>
      <c r="B232">
        <v>900</v>
      </c>
      <c r="C232">
        <v>1</v>
      </c>
      <c r="D232">
        <v>433000</v>
      </c>
    </row>
    <row r="233" spans="1:4" x14ac:dyDescent="0.2">
      <c r="A233" t="s">
        <v>1</v>
      </c>
      <c r="B233">
        <v>1828</v>
      </c>
      <c r="C233">
        <v>3</v>
      </c>
      <c r="D233">
        <v>999000</v>
      </c>
    </row>
    <row r="234" spans="1:4" x14ac:dyDescent="0.2">
      <c r="A234" t="s">
        <v>1</v>
      </c>
      <c r="B234">
        <v>1830</v>
      </c>
      <c r="C234">
        <v>4</v>
      </c>
      <c r="D234">
        <v>979990</v>
      </c>
    </row>
    <row r="235" spans="1:4" x14ac:dyDescent="0.2">
      <c r="A235" t="s">
        <v>2</v>
      </c>
      <c r="C235">
        <v>1</v>
      </c>
      <c r="D235">
        <v>315000</v>
      </c>
    </row>
    <row r="236" spans="1:4" x14ac:dyDescent="0.2">
      <c r="A236" t="s">
        <v>1</v>
      </c>
      <c r="B236">
        <v>1530</v>
      </c>
      <c r="C236">
        <v>3</v>
      </c>
      <c r="D236">
        <v>599990</v>
      </c>
    </row>
    <row r="237" spans="1:4" x14ac:dyDescent="0.2">
      <c r="A237" t="s">
        <v>3</v>
      </c>
      <c r="B237">
        <v>3000</v>
      </c>
      <c r="C237">
        <v>6</v>
      </c>
      <c r="D237">
        <v>1388000</v>
      </c>
    </row>
    <row r="238" spans="1:4" x14ac:dyDescent="0.2">
      <c r="A238" t="s">
        <v>2</v>
      </c>
      <c r="B238">
        <v>900</v>
      </c>
      <c r="C238">
        <v>2</v>
      </c>
      <c r="D238">
        <v>328888</v>
      </c>
    </row>
    <row r="239" spans="1:4" x14ac:dyDescent="0.2">
      <c r="A239" t="s">
        <v>2</v>
      </c>
      <c r="B239">
        <v>680</v>
      </c>
      <c r="C239">
        <v>1</v>
      </c>
      <c r="D239">
        <v>360000</v>
      </c>
    </row>
    <row r="240" spans="1:4" x14ac:dyDescent="0.2">
      <c r="A240" t="s">
        <v>2</v>
      </c>
      <c r="B240">
        <v>900</v>
      </c>
      <c r="C240">
        <v>2</v>
      </c>
      <c r="D240">
        <v>362000</v>
      </c>
    </row>
    <row r="241" spans="1:4" x14ac:dyDescent="0.2">
      <c r="A241" t="s">
        <v>1</v>
      </c>
      <c r="B241">
        <v>1360</v>
      </c>
      <c r="C241">
        <v>4</v>
      </c>
      <c r="D241">
        <v>750000</v>
      </c>
    </row>
    <row r="242" spans="1:4" x14ac:dyDescent="0.2">
      <c r="A242" t="s">
        <v>1</v>
      </c>
      <c r="B242">
        <v>1512</v>
      </c>
      <c r="C242">
        <v>3</v>
      </c>
      <c r="D242">
        <v>1480000</v>
      </c>
    </row>
    <row r="243" spans="1:4" x14ac:dyDescent="0.2">
      <c r="A243" t="s">
        <v>3</v>
      </c>
      <c r="C243">
        <v>5</v>
      </c>
      <c r="D243">
        <v>1250000</v>
      </c>
    </row>
    <row r="244" spans="1:4" x14ac:dyDescent="0.2">
      <c r="A244" t="s">
        <v>1</v>
      </c>
      <c r="B244">
        <v>1500</v>
      </c>
      <c r="C244">
        <v>3</v>
      </c>
      <c r="D244">
        <v>699000</v>
      </c>
    </row>
    <row r="245" spans="1:4" x14ac:dyDescent="0.2">
      <c r="A245" t="s">
        <v>1</v>
      </c>
      <c r="B245">
        <v>1184</v>
      </c>
      <c r="C245">
        <v>6</v>
      </c>
      <c r="D245">
        <v>869000</v>
      </c>
    </row>
    <row r="246" spans="1:4" x14ac:dyDescent="0.2">
      <c r="A246" t="s">
        <v>1</v>
      </c>
      <c r="B246">
        <v>1328</v>
      </c>
      <c r="C246">
        <v>3</v>
      </c>
      <c r="D246">
        <v>899000</v>
      </c>
    </row>
    <row r="247" spans="1:4" x14ac:dyDescent="0.2">
      <c r="A247" t="s">
        <v>1</v>
      </c>
      <c r="B247">
        <v>1710</v>
      </c>
      <c r="C247">
        <v>3</v>
      </c>
      <c r="D247">
        <v>699000</v>
      </c>
    </row>
    <row r="248" spans="1:4" x14ac:dyDescent="0.2">
      <c r="A248" t="s">
        <v>3</v>
      </c>
      <c r="C248">
        <v>0</v>
      </c>
      <c r="D248">
        <v>1099000</v>
      </c>
    </row>
    <row r="249" spans="1:4" x14ac:dyDescent="0.2">
      <c r="A249" t="s">
        <v>1</v>
      </c>
      <c r="B249">
        <v>1184</v>
      </c>
      <c r="C249">
        <v>4</v>
      </c>
      <c r="D249">
        <v>619999</v>
      </c>
    </row>
    <row r="250" spans="1:4" x14ac:dyDescent="0.2">
      <c r="A250" t="s">
        <v>3</v>
      </c>
      <c r="B250">
        <v>1808</v>
      </c>
      <c r="C250">
        <v>4</v>
      </c>
      <c r="D250">
        <v>250000</v>
      </c>
    </row>
    <row r="251" spans="1:4" x14ac:dyDescent="0.2">
      <c r="A251" t="s">
        <v>1</v>
      </c>
      <c r="B251">
        <v>950</v>
      </c>
      <c r="C251">
        <v>2</v>
      </c>
      <c r="D251">
        <v>929000</v>
      </c>
    </row>
    <row r="252" spans="1:4" x14ac:dyDescent="0.2">
      <c r="A252" t="s">
        <v>2</v>
      </c>
      <c r="B252">
        <v>1322</v>
      </c>
      <c r="C252">
        <v>3</v>
      </c>
      <c r="D252">
        <v>699000</v>
      </c>
    </row>
    <row r="253" spans="1:4" x14ac:dyDescent="0.2">
      <c r="A253" t="s">
        <v>2</v>
      </c>
      <c r="B253">
        <v>633</v>
      </c>
      <c r="C253">
        <v>1</v>
      </c>
      <c r="D253">
        <v>250000</v>
      </c>
    </row>
    <row r="254" spans="1:4" x14ac:dyDescent="0.2">
      <c r="A254" t="s">
        <v>1</v>
      </c>
      <c r="B254">
        <v>1024</v>
      </c>
      <c r="C254">
        <v>3</v>
      </c>
      <c r="D254">
        <v>949000</v>
      </c>
    </row>
    <row r="255" spans="1:4" x14ac:dyDescent="0.2">
      <c r="A255" t="s">
        <v>1</v>
      </c>
      <c r="B255">
        <v>1020</v>
      </c>
      <c r="C255">
        <v>4</v>
      </c>
      <c r="D255">
        <v>675999</v>
      </c>
    </row>
    <row r="256" spans="1:4" x14ac:dyDescent="0.2">
      <c r="A256" t="s">
        <v>2</v>
      </c>
      <c r="B256">
        <v>650</v>
      </c>
      <c r="C256">
        <v>1</v>
      </c>
      <c r="D256">
        <v>220000</v>
      </c>
    </row>
    <row r="257" spans="1:4" x14ac:dyDescent="0.2">
      <c r="A257" t="s">
        <v>2</v>
      </c>
      <c r="B257">
        <v>906</v>
      </c>
      <c r="C257">
        <v>1</v>
      </c>
      <c r="D257">
        <v>469000</v>
      </c>
    </row>
    <row r="258" spans="1:4" x14ac:dyDescent="0.2">
      <c r="A258" t="s">
        <v>2</v>
      </c>
      <c r="B258">
        <v>1400</v>
      </c>
      <c r="C258">
        <v>3</v>
      </c>
      <c r="D258">
        <v>625000</v>
      </c>
    </row>
    <row r="259" spans="1:4" x14ac:dyDescent="0.2">
      <c r="A259" t="s">
        <v>2</v>
      </c>
      <c r="B259">
        <v>1100</v>
      </c>
      <c r="C259">
        <v>2</v>
      </c>
      <c r="D259">
        <v>349000</v>
      </c>
    </row>
    <row r="260" spans="1:4" x14ac:dyDescent="0.2">
      <c r="A260" t="s">
        <v>2</v>
      </c>
      <c r="B260">
        <v>727</v>
      </c>
      <c r="C260">
        <v>2</v>
      </c>
      <c r="D260">
        <v>560000</v>
      </c>
    </row>
    <row r="261" spans="1:4" x14ac:dyDescent="0.2">
      <c r="A261" t="s">
        <v>3</v>
      </c>
      <c r="B261">
        <v>1880</v>
      </c>
      <c r="C261">
        <v>4</v>
      </c>
      <c r="D261">
        <v>995000</v>
      </c>
    </row>
    <row r="262" spans="1:4" x14ac:dyDescent="0.2">
      <c r="A262" t="s">
        <v>2</v>
      </c>
      <c r="B262">
        <v>1100</v>
      </c>
      <c r="C262">
        <v>2</v>
      </c>
      <c r="D262">
        <v>430000</v>
      </c>
    </row>
    <row r="263" spans="1:4" x14ac:dyDescent="0.2">
      <c r="A263" t="s">
        <v>2</v>
      </c>
      <c r="B263">
        <v>800</v>
      </c>
      <c r="C263">
        <v>1</v>
      </c>
      <c r="D263">
        <v>250000</v>
      </c>
    </row>
    <row r="264" spans="1:4" x14ac:dyDescent="0.2">
      <c r="A264" t="s">
        <v>2</v>
      </c>
      <c r="B264">
        <v>927</v>
      </c>
      <c r="C264">
        <v>1</v>
      </c>
      <c r="D264">
        <v>299998</v>
      </c>
    </row>
    <row r="265" spans="1:4" x14ac:dyDescent="0.2">
      <c r="A265" t="s">
        <v>1</v>
      </c>
      <c r="B265">
        <v>5000</v>
      </c>
      <c r="C265">
        <v>5</v>
      </c>
      <c r="D265">
        <v>5250000</v>
      </c>
    </row>
    <row r="266" spans="1:4" x14ac:dyDescent="0.2">
      <c r="A266" t="s">
        <v>3</v>
      </c>
      <c r="B266">
        <v>2250</v>
      </c>
      <c r="C266">
        <v>6</v>
      </c>
      <c r="D266">
        <v>1680000</v>
      </c>
    </row>
    <row r="267" spans="1:4" x14ac:dyDescent="0.2">
      <c r="A267" t="s">
        <v>1</v>
      </c>
      <c r="B267">
        <v>1296</v>
      </c>
      <c r="C267">
        <v>4</v>
      </c>
      <c r="D267">
        <v>799000</v>
      </c>
    </row>
    <row r="268" spans="1:4" x14ac:dyDescent="0.2">
      <c r="A268" t="s">
        <v>3</v>
      </c>
      <c r="B268">
        <v>3322</v>
      </c>
      <c r="C268">
        <v>0</v>
      </c>
      <c r="D268">
        <v>1750000</v>
      </c>
    </row>
    <row r="269" spans="1:4" x14ac:dyDescent="0.2">
      <c r="A269" t="s">
        <v>4</v>
      </c>
      <c r="B269">
        <v>1345</v>
      </c>
      <c r="C269">
        <v>3</v>
      </c>
      <c r="D269">
        <v>999000</v>
      </c>
    </row>
    <row r="270" spans="1:4" x14ac:dyDescent="0.2">
      <c r="A270" t="s">
        <v>3</v>
      </c>
      <c r="B270">
        <v>3139</v>
      </c>
      <c r="C270">
        <v>7</v>
      </c>
      <c r="D270">
        <v>1590000</v>
      </c>
    </row>
    <row r="271" spans="1:4" x14ac:dyDescent="0.2">
      <c r="A271" t="s">
        <v>1</v>
      </c>
      <c r="B271">
        <v>1152</v>
      </c>
      <c r="C271">
        <v>3</v>
      </c>
      <c r="D271">
        <v>700000</v>
      </c>
    </row>
    <row r="272" spans="1:4" x14ac:dyDescent="0.2">
      <c r="A272" t="s">
        <v>3</v>
      </c>
      <c r="B272">
        <v>2750</v>
      </c>
      <c r="C272">
        <v>5</v>
      </c>
      <c r="D272">
        <v>999000</v>
      </c>
    </row>
    <row r="273" spans="1:4" x14ac:dyDescent="0.2">
      <c r="A273" t="s">
        <v>1</v>
      </c>
      <c r="B273">
        <v>1350</v>
      </c>
      <c r="C273">
        <v>4</v>
      </c>
      <c r="D273">
        <v>990000</v>
      </c>
    </row>
    <row r="274" spans="1:4" x14ac:dyDescent="0.2">
      <c r="A274" t="s">
        <v>1</v>
      </c>
      <c r="B274">
        <v>608</v>
      </c>
      <c r="C274">
        <v>2</v>
      </c>
      <c r="D274">
        <v>479990</v>
      </c>
    </row>
    <row r="275" spans="1:4" x14ac:dyDescent="0.2">
      <c r="A275" t="s">
        <v>2</v>
      </c>
      <c r="B275">
        <v>750</v>
      </c>
      <c r="C275">
        <v>1</v>
      </c>
      <c r="D275">
        <v>259900</v>
      </c>
    </row>
    <row r="276" spans="1:4" x14ac:dyDescent="0.2">
      <c r="A276" t="s">
        <v>1</v>
      </c>
      <c r="B276">
        <v>1568</v>
      </c>
      <c r="C276">
        <v>3</v>
      </c>
      <c r="D276">
        <v>474900</v>
      </c>
    </row>
    <row r="277" spans="1:4" x14ac:dyDescent="0.2">
      <c r="A277" t="s">
        <v>1</v>
      </c>
      <c r="B277">
        <v>1900</v>
      </c>
      <c r="C277">
        <v>3</v>
      </c>
      <c r="D277">
        <v>1149000</v>
      </c>
    </row>
    <row r="278" spans="1:4" x14ac:dyDescent="0.2">
      <c r="A278" t="s">
        <v>1</v>
      </c>
      <c r="B278">
        <v>1376</v>
      </c>
      <c r="C278">
        <v>3</v>
      </c>
      <c r="D278">
        <v>799000</v>
      </c>
    </row>
    <row r="279" spans="1:4" x14ac:dyDescent="0.2">
      <c r="A279" t="s">
        <v>2</v>
      </c>
      <c r="B279">
        <v>620</v>
      </c>
      <c r="C279">
        <v>2</v>
      </c>
      <c r="D279">
        <v>415000</v>
      </c>
    </row>
    <row r="280" spans="1:4" x14ac:dyDescent="0.2">
      <c r="A280" t="s">
        <v>2</v>
      </c>
      <c r="B280">
        <v>991</v>
      </c>
      <c r="C280">
        <v>1</v>
      </c>
      <c r="D280">
        <v>499000</v>
      </c>
    </row>
    <row r="281" spans="1:4" x14ac:dyDescent="0.2">
      <c r="A281" t="s">
        <v>2</v>
      </c>
      <c r="B281">
        <v>720</v>
      </c>
      <c r="C281">
        <v>1</v>
      </c>
      <c r="D281">
        <v>320000</v>
      </c>
    </row>
    <row r="282" spans="1:4" x14ac:dyDescent="0.2">
      <c r="A282" t="s">
        <v>1</v>
      </c>
      <c r="B282">
        <v>1332</v>
      </c>
      <c r="C282">
        <v>3</v>
      </c>
      <c r="D282">
        <v>1089000</v>
      </c>
    </row>
    <row r="283" spans="1:4" x14ac:dyDescent="0.2">
      <c r="A283" t="s">
        <v>1</v>
      </c>
      <c r="B283">
        <v>1440</v>
      </c>
      <c r="C283">
        <v>3</v>
      </c>
      <c r="D283">
        <v>729000</v>
      </c>
    </row>
    <row r="284" spans="1:4" x14ac:dyDescent="0.2">
      <c r="A284" t="s">
        <v>3</v>
      </c>
      <c r="C284">
        <v>6</v>
      </c>
      <c r="D284">
        <v>1786000</v>
      </c>
    </row>
    <row r="285" spans="1:4" x14ac:dyDescent="0.2">
      <c r="A285" t="s">
        <v>2</v>
      </c>
      <c r="C285">
        <v>2</v>
      </c>
      <c r="D285">
        <v>499000</v>
      </c>
    </row>
    <row r="286" spans="1:4" x14ac:dyDescent="0.2">
      <c r="A286" t="s">
        <v>1</v>
      </c>
      <c r="B286">
        <v>1200</v>
      </c>
      <c r="C286">
        <v>4</v>
      </c>
      <c r="D286">
        <v>689000</v>
      </c>
    </row>
    <row r="287" spans="1:4" x14ac:dyDescent="0.2">
      <c r="A287" t="s">
        <v>2</v>
      </c>
      <c r="B287">
        <v>900</v>
      </c>
      <c r="C287">
        <v>1</v>
      </c>
      <c r="D287">
        <v>379000</v>
      </c>
    </row>
    <row r="288" spans="1:4" x14ac:dyDescent="0.2">
      <c r="A288" t="s">
        <v>2</v>
      </c>
      <c r="B288">
        <v>1000</v>
      </c>
      <c r="C288">
        <v>2</v>
      </c>
      <c r="D288">
        <v>379000</v>
      </c>
    </row>
    <row r="289" spans="1:4" x14ac:dyDescent="0.2">
      <c r="A289" t="s">
        <v>3</v>
      </c>
      <c r="B289">
        <v>1710</v>
      </c>
      <c r="C289">
        <v>9</v>
      </c>
      <c r="D289">
        <v>1199000</v>
      </c>
    </row>
    <row r="290" spans="1:4" x14ac:dyDescent="0.2">
      <c r="A290" t="s">
        <v>2</v>
      </c>
      <c r="B290">
        <v>820</v>
      </c>
      <c r="C290">
        <v>2</v>
      </c>
      <c r="D290">
        <v>330000</v>
      </c>
    </row>
    <row r="291" spans="1:4" x14ac:dyDescent="0.2">
      <c r="A291" t="s">
        <v>2</v>
      </c>
      <c r="B291">
        <v>1518</v>
      </c>
      <c r="C291">
        <v>3</v>
      </c>
      <c r="D291">
        <v>1285000</v>
      </c>
    </row>
    <row r="292" spans="1:4" x14ac:dyDescent="0.2">
      <c r="A292" t="s">
        <v>2</v>
      </c>
      <c r="B292">
        <v>490</v>
      </c>
      <c r="C292">
        <v>0</v>
      </c>
      <c r="D292">
        <v>119000</v>
      </c>
    </row>
    <row r="293" spans="1:4" x14ac:dyDescent="0.2">
      <c r="A293" t="s">
        <v>2</v>
      </c>
      <c r="B293">
        <v>700</v>
      </c>
      <c r="C293">
        <v>1</v>
      </c>
      <c r="D293">
        <v>319000</v>
      </c>
    </row>
    <row r="294" spans="1:4" x14ac:dyDescent="0.2">
      <c r="A294" t="s">
        <v>1</v>
      </c>
      <c r="B294">
        <v>1800</v>
      </c>
      <c r="C294">
        <v>5</v>
      </c>
      <c r="D294">
        <v>1289900</v>
      </c>
    </row>
    <row r="295" spans="1:4" x14ac:dyDescent="0.2">
      <c r="A295" t="s">
        <v>2</v>
      </c>
      <c r="B295">
        <v>1000</v>
      </c>
      <c r="C295">
        <v>2</v>
      </c>
      <c r="D295">
        <v>459000</v>
      </c>
    </row>
    <row r="296" spans="1:4" x14ac:dyDescent="0.2">
      <c r="A296" t="s">
        <v>1</v>
      </c>
      <c r="B296">
        <v>1299</v>
      </c>
      <c r="C296">
        <v>3</v>
      </c>
      <c r="D296">
        <v>950000</v>
      </c>
    </row>
    <row r="297" spans="1:4" x14ac:dyDescent="0.2">
      <c r="A297" t="s">
        <v>1</v>
      </c>
      <c r="B297">
        <v>1456</v>
      </c>
      <c r="C297">
        <v>4</v>
      </c>
      <c r="D297">
        <v>1275000</v>
      </c>
    </row>
    <row r="298" spans="1:4" x14ac:dyDescent="0.2">
      <c r="A298" t="s">
        <v>2</v>
      </c>
      <c r="B298">
        <v>630</v>
      </c>
      <c r="C298">
        <v>1</v>
      </c>
      <c r="D298">
        <v>429000</v>
      </c>
    </row>
    <row r="299" spans="1:4" x14ac:dyDescent="0.2">
      <c r="A299" t="s">
        <v>2</v>
      </c>
      <c r="B299">
        <v>1200</v>
      </c>
      <c r="C299">
        <v>2</v>
      </c>
      <c r="D299">
        <v>320000</v>
      </c>
    </row>
    <row r="300" spans="1:4" x14ac:dyDescent="0.2">
      <c r="A300" t="s">
        <v>1</v>
      </c>
      <c r="B300">
        <v>1278</v>
      </c>
      <c r="C300">
        <v>3</v>
      </c>
      <c r="D300">
        <v>838000</v>
      </c>
    </row>
    <row r="301" spans="1:4" x14ac:dyDescent="0.2">
      <c r="A301" t="s">
        <v>1</v>
      </c>
      <c r="B301">
        <v>1332</v>
      </c>
      <c r="C301">
        <v>3</v>
      </c>
      <c r="D301">
        <v>889000</v>
      </c>
    </row>
    <row r="302" spans="1:4" x14ac:dyDescent="0.2">
      <c r="A302" t="s">
        <v>1</v>
      </c>
      <c r="B302">
        <v>1080</v>
      </c>
      <c r="C302">
        <v>4</v>
      </c>
      <c r="D302">
        <v>789900</v>
      </c>
    </row>
    <row r="303" spans="1:4" x14ac:dyDescent="0.2">
      <c r="A303" t="s">
        <v>2</v>
      </c>
      <c r="B303">
        <v>1450</v>
      </c>
      <c r="C303">
        <v>3</v>
      </c>
      <c r="D303">
        <v>889000</v>
      </c>
    </row>
    <row r="304" spans="1:4" x14ac:dyDescent="0.2">
      <c r="A304" t="s">
        <v>1</v>
      </c>
      <c r="B304">
        <v>1000</v>
      </c>
      <c r="C304">
        <v>3</v>
      </c>
      <c r="D304">
        <v>790000</v>
      </c>
    </row>
    <row r="305" spans="1:4" x14ac:dyDescent="0.2">
      <c r="A305" t="s">
        <v>2</v>
      </c>
      <c r="B305">
        <v>700</v>
      </c>
      <c r="C305">
        <v>1</v>
      </c>
      <c r="D305">
        <v>218888</v>
      </c>
    </row>
    <row r="306" spans="1:4" x14ac:dyDescent="0.2">
      <c r="A306" t="s">
        <v>3</v>
      </c>
      <c r="B306">
        <v>3000</v>
      </c>
      <c r="C306">
        <v>7</v>
      </c>
      <c r="D306">
        <v>1348000</v>
      </c>
    </row>
    <row r="307" spans="1:4" x14ac:dyDescent="0.2">
      <c r="A307" t="s">
        <v>2</v>
      </c>
      <c r="B307">
        <v>800</v>
      </c>
      <c r="C307">
        <v>2</v>
      </c>
      <c r="D307">
        <v>499000</v>
      </c>
    </row>
    <row r="308" spans="1:4" x14ac:dyDescent="0.2">
      <c r="A308" t="s">
        <v>2</v>
      </c>
      <c r="C308">
        <v>1</v>
      </c>
      <c r="D308">
        <v>175000</v>
      </c>
    </row>
    <row r="309" spans="1:4" x14ac:dyDescent="0.2">
      <c r="A309" t="s">
        <v>1</v>
      </c>
      <c r="B309">
        <v>2000</v>
      </c>
      <c r="C309">
        <v>3</v>
      </c>
      <c r="D309">
        <v>789000</v>
      </c>
    </row>
    <row r="310" spans="1:4" x14ac:dyDescent="0.2">
      <c r="A310" t="s">
        <v>2</v>
      </c>
      <c r="B310">
        <v>716</v>
      </c>
      <c r="C310">
        <v>2</v>
      </c>
      <c r="D310">
        <v>570000</v>
      </c>
    </row>
    <row r="311" spans="1:4" x14ac:dyDescent="0.2">
      <c r="A311" t="s">
        <v>2</v>
      </c>
      <c r="B311">
        <v>850</v>
      </c>
      <c r="C311">
        <v>1</v>
      </c>
      <c r="D311">
        <v>300000</v>
      </c>
    </row>
    <row r="312" spans="1:4" x14ac:dyDescent="0.2">
      <c r="A312" t="s">
        <v>1</v>
      </c>
      <c r="B312">
        <v>2200</v>
      </c>
      <c r="C312">
        <v>5</v>
      </c>
      <c r="D312">
        <v>1388000</v>
      </c>
    </row>
    <row r="313" spans="1:4" x14ac:dyDescent="0.2">
      <c r="A313" t="s">
        <v>1</v>
      </c>
      <c r="B313">
        <v>1520</v>
      </c>
      <c r="C313">
        <v>3</v>
      </c>
      <c r="D313">
        <v>750000</v>
      </c>
    </row>
    <row r="314" spans="1:4" x14ac:dyDescent="0.2">
      <c r="A314" t="s">
        <v>2</v>
      </c>
      <c r="B314">
        <v>1680</v>
      </c>
      <c r="C314">
        <v>2</v>
      </c>
      <c r="D314">
        <v>949000</v>
      </c>
    </row>
    <row r="315" spans="1:4" x14ac:dyDescent="0.2">
      <c r="A315" t="s">
        <v>3</v>
      </c>
      <c r="B315">
        <v>2984</v>
      </c>
      <c r="C315">
        <v>8</v>
      </c>
      <c r="D315">
        <v>1398000</v>
      </c>
    </row>
    <row r="316" spans="1:4" x14ac:dyDescent="0.2">
      <c r="A316" t="s">
        <v>2</v>
      </c>
      <c r="B316">
        <v>747</v>
      </c>
      <c r="C316">
        <v>2</v>
      </c>
      <c r="D316">
        <v>529000</v>
      </c>
    </row>
    <row r="317" spans="1:4" x14ac:dyDescent="0.2">
      <c r="A317" t="s">
        <v>1</v>
      </c>
      <c r="B317">
        <v>1296</v>
      </c>
      <c r="C317">
        <v>3</v>
      </c>
      <c r="D317">
        <v>749000</v>
      </c>
    </row>
    <row r="318" spans="1:4" x14ac:dyDescent="0.2">
      <c r="A318" t="s">
        <v>3</v>
      </c>
      <c r="B318">
        <v>1800</v>
      </c>
      <c r="C318">
        <v>6</v>
      </c>
      <c r="D318">
        <v>999000</v>
      </c>
    </row>
    <row r="319" spans="1:4" x14ac:dyDescent="0.2">
      <c r="A319" t="s">
        <v>3</v>
      </c>
      <c r="B319">
        <v>1825</v>
      </c>
      <c r="C319">
        <v>6</v>
      </c>
      <c r="D319">
        <v>1249000</v>
      </c>
    </row>
    <row r="320" spans="1:4" x14ac:dyDescent="0.2">
      <c r="A320" t="s">
        <v>2</v>
      </c>
      <c r="B320">
        <v>886</v>
      </c>
      <c r="C320">
        <v>2</v>
      </c>
      <c r="D320">
        <v>1328888</v>
      </c>
    </row>
    <row r="321" spans="1:4" x14ac:dyDescent="0.2">
      <c r="A321" t="s">
        <v>1</v>
      </c>
      <c r="B321">
        <v>156</v>
      </c>
      <c r="C321">
        <v>3</v>
      </c>
      <c r="D321">
        <v>749900</v>
      </c>
    </row>
    <row r="322" spans="1:4" x14ac:dyDescent="0.2">
      <c r="A322" t="s">
        <v>3</v>
      </c>
      <c r="C322">
        <v>6</v>
      </c>
      <c r="D322">
        <v>1499000</v>
      </c>
    </row>
    <row r="323" spans="1:4" x14ac:dyDescent="0.2">
      <c r="A323" t="s">
        <v>1</v>
      </c>
      <c r="B323">
        <v>1224</v>
      </c>
      <c r="C323">
        <v>3</v>
      </c>
      <c r="D323">
        <v>1188888</v>
      </c>
    </row>
    <row r="324" spans="1:4" x14ac:dyDescent="0.2">
      <c r="A324" t="s">
        <v>3</v>
      </c>
      <c r="B324">
        <v>2592</v>
      </c>
      <c r="C324">
        <v>5</v>
      </c>
      <c r="D324">
        <v>1588000</v>
      </c>
    </row>
    <row r="325" spans="1:4" x14ac:dyDescent="0.2">
      <c r="A325" t="s">
        <v>2</v>
      </c>
      <c r="B325">
        <v>1553</v>
      </c>
      <c r="C325">
        <v>2</v>
      </c>
      <c r="D325">
        <v>735000</v>
      </c>
    </row>
    <row r="326" spans="1:4" x14ac:dyDescent="0.2">
      <c r="A326" t="s">
        <v>3</v>
      </c>
      <c r="B326">
        <v>2400</v>
      </c>
      <c r="C326">
        <v>6</v>
      </c>
      <c r="D326">
        <v>1680000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4D52-EBF3-AA4F-A51F-11A6B1C7DB38}">
  <dimension ref="A3:B11"/>
  <sheetViews>
    <sheetView workbookViewId="0">
      <selection activeCell="A4" sqref="A4"/>
    </sheetView>
  </sheetViews>
  <sheetFormatPr baseColWidth="10" defaultRowHeight="16" x14ac:dyDescent="0.2"/>
  <cols>
    <col min="1" max="1" width="24.1640625" bestFit="1" customWidth="1"/>
    <col min="2" max="2" width="15.33203125" bestFit="1" customWidth="1"/>
  </cols>
  <sheetData>
    <row r="3" spans="1:2" x14ac:dyDescent="0.2">
      <c r="A3" s="1" t="s">
        <v>10</v>
      </c>
      <c r="B3" t="s">
        <v>13</v>
      </c>
    </row>
    <row r="4" spans="1:2" x14ac:dyDescent="0.2">
      <c r="A4" s="2" t="s">
        <v>11</v>
      </c>
      <c r="B4" s="4"/>
    </row>
    <row r="5" spans="1:2" x14ac:dyDescent="0.2">
      <c r="A5" s="2" t="s">
        <v>2</v>
      </c>
      <c r="B5" s="4">
        <v>520588.90243902442</v>
      </c>
    </row>
    <row r="6" spans="1:2" x14ac:dyDescent="0.2">
      <c r="A6" s="2" t="s">
        <v>6</v>
      </c>
      <c r="B6" s="4">
        <v>969000</v>
      </c>
    </row>
    <row r="7" spans="1:2" x14ac:dyDescent="0.2">
      <c r="A7" s="2" t="s">
        <v>4</v>
      </c>
      <c r="B7" s="4">
        <v>976999.88888888888</v>
      </c>
    </row>
    <row r="8" spans="1:2" x14ac:dyDescent="0.2">
      <c r="A8" s="2" t="s">
        <v>1</v>
      </c>
      <c r="B8" s="4">
        <v>1088362.5294117648</v>
      </c>
    </row>
    <row r="9" spans="1:2" x14ac:dyDescent="0.2">
      <c r="A9" s="2" t="s">
        <v>3</v>
      </c>
      <c r="B9" s="4">
        <v>1385369.7611940298</v>
      </c>
    </row>
    <row r="10" spans="1:2" x14ac:dyDescent="0.2">
      <c r="A10" s="2" t="s">
        <v>5</v>
      </c>
      <c r="B10" s="4">
        <v>2674962.6666666665</v>
      </c>
    </row>
    <row r="11" spans="1:2" x14ac:dyDescent="0.2">
      <c r="A11" s="2" t="s">
        <v>12</v>
      </c>
      <c r="B11" s="4">
        <v>960551.15384615387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41AB-46CE-EA4C-A1BC-612BCB570D8D}">
  <dimension ref="A1:H326"/>
  <sheetViews>
    <sheetView workbookViewId="0">
      <selection activeCell="G15" sqref="G15"/>
    </sheetView>
  </sheetViews>
  <sheetFormatPr baseColWidth="10" defaultRowHeight="16" x14ac:dyDescent="0.2"/>
  <cols>
    <col min="1" max="1" width="25" customWidth="1"/>
    <col min="7" max="7" width="23" customWidth="1"/>
    <col min="8" max="8" width="27.1640625" customWidth="1"/>
  </cols>
  <sheetData>
    <row r="1" spans="1:8" x14ac:dyDescent="0.2">
      <c r="A1" t="s">
        <v>0</v>
      </c>
      <c r="B1" t="s">
        <v>8</v>
      </c>
      <c r="C1" t="s">
        <v>9</v>
      </c>
      <c r="D1" t="s">
        <v>7</v>
      </c>
    </row>
    <row r="2" spans="1:8" x14ac:dyDescent="0.2">
      <c r="A2" t="s">
        <v>1</v>
      </c>
      <c r="B2">
        <v>1716</v>
      </c>
      <c r="C2">
        <v>2</v>
      </c>
      <c r="D2">
        <v>799000</v>
      </c>
    </row>
    <row r="3" spans="1:8" x14ac:dyDescent="0.2">
      <c r="A3" t="s">
        <v>2</v>
      </c>
      <c r="B3">
        <v>1130</v>
      </c>
      <c r="C3">
        <v>2</v>
      </c>
      <c r="D3">
        <v>345000</v>
      </c>
    </row>
    <row r="4" spans="1:8" x14ac:dyDescent="0.2">
      <c r="A4" t="s">
        <v>2</v>
      </c>
      <c r="B4">
        <v>809</v>
      </c>
      <c r="C4">
        <v>2</v>
      </c>
      <c r="D4">
        <v>249999</v>
      </c>
    </row>
    <row r="5" spans="1:8" x14ac:dyDescent="0.2">
      <c r="A5" t="s">
        <v>1</v>
      </c>
      <c r="B5">
        <v>1540</v>
      </c>
      <c r="C5">
        <v>3</v>
      </c>
      <c r="D5">
        <v>751000</v>
      </c>
    </row>
    <row r="6" spans="1:8" x14ac:dyDescent="0.2">
      <c r="A6" t="s">
        <v>1</v>
      </c>
      <c r="B6">
        <v>1024</v>
      </c>
      <c r="C6">
        <v>3</v>
      </c>
      <c r="D6">
        <v>619000</v>
      </c>
    </row>
    <row r="7" spans="1:8" x14ac:dyDescent="0.2">
      <c r="A7" t="s">
        <v>1</v>
      </c>
      <c r="B7">
        <v>2073</v>
      </c>
      <c r="C7">
        <v>4</v>
      </c>
      <c r="D7">
        <v>1398000</v>
      </c>
    </row>
    <row r="8" spans="1:8" x14ac:dyDescent="0.2">
      <c r="A8" t="s">
        <v>2</v>
      </c>
      <c r="B8">
        <v>732</v>
      </c>
      <c r="C8">
        <v>2</v>
      </c>
      <c r="D8">
        <v>485000</v>
      </c>
      <c r="G8" t="s">
        <v>14</v>
      </c>
      <c r="H8" t="s">
        <v>15</v>
      </c>
    </row>
    <row r="9" spans="1:8" x14ac:dyDescent="0.2">
      <c r="A9" t="s">
        <v>2</v>
      </c>
      <c r="C9">
        <v>1</v>
      </c>
      <c r="D9">
        <v>224000</v>
      </c>
      <c r="G9" t="s">
        <v>0</v>
      </c>
      <c r="H9">
        <f>COUNTBLANK(A2:A326)</f>
        <v>0</v>
      </c>
    </row>
    <row r="10" spans="1:8" x14ac:dyDescent="0.2">
      <c r="A10" t="s">
        <v>2</v>
      </c>
      <c r="C10">
        <v>1</v>
      </c>
      <c r="D10">
        <v>275000</v>
      </c>
      <c r="G10" t="s">
        <v>8</v>
      </c>
      <c r="H10">
        <f>COUNTBLANK(B2:B326)</f>
        <v>37</v>
      </c>
    </row>
    <row r="11" spans="1:8" x14ac:dyDescent="0.2">
      <c r="A11" t="s">
        <v>2</v>
      </c>
      <c r="B11">
        <v>658</v>
      </c>
      <c r="C11">
        <v>1</v>
      </c>
      <c r="D11">
        <v>895000</v>
      </c>
      <c r="G11" t="s">
        <v>9</v>
      </c>
      <c r="H11">
        <f>COUNTBLANK(C2:C326)</f>
        <v>6</v>
      </c>
    </row>
    <row r="12" spans="1:8" x14ac:dyDescent="0.2">
      <c r="A12" t="s">
        <v>2</v>
      </c>
      <c r="B12">
        <v>914</v>
      </c>
      <c r="C12">
        <v>2</v>
      </c>
      <c r="D12">
        <v>799000</v>
      </c>
      <c r="G12" t="s">
        <v>7</v>
      </c>
      <c r="H12">
        <f>COUNTBLANK(D2:D326)</f>
        <v>0</v>
      </c>
    </row>
    <row r="13" spans="1:8" x14ac:dyDescent="0.2">
      <c r="A13" t="s">
        <v>1</v>
      </c>
      <c r="B13">
        <v>2652</v>
      </c>
      <c r="C13">
        <v>3</v>
      </c>
      <c r="D13">
        <v>598000</v>
      </c>
    </row>
    <row r="14" spans="1:8" x14ac:dyDescent="0.2">
      <c r="A14" t="s">
        <v>2</v>
      </c>
      <c r="B14">
        <v>643</v>
      </c>
      <c r="C14">
        <v>1</v>
      </c>
      <c r="D14">
        <v>489999</v>
      </c>
    </row>
    <row r="15" spans="1:8" x14ac:dyDescent="0.2">
      <c r="A15" t="s">
        <v>2</v>
      </c>
      <c r="B15">
        <v>1300</v>
      </c>
      <c r="C15">
        <v>2</v>
      </c>
      <c r="D15">
        <v>469000</v>
      </c>
    </row>
    <row r="16" spans="1:8" x14ac:dyDescent="0.2">
      <c r="A16" t="s">
        <v>1</v>
      </c>
      <c r="B16">
        <v>1500</v>
      </c>
      <c r="C16">
        <v>3</v>
      </c>
      <c r="D16">
        <v>999000</v>
      </c>
    </row>
    <row r="17" spans="1:4" x14ac:dyDescent="0.2">
      <c r="A17" t="s">
        <v>1</v>
      </c>
      <c r="B17">
        <v>796</v>
      </c>
      <c r="C17">
        <v>2</v>
      </c>
      <c r="D17">
        <v>849000</v>
      </c>
    </row>
    <row r="18" spans="1:4" x14ac:dyDescent="0.2">
      <c r="A18" t="s">
        <v>1</v>
      </c>
      <c r="B18">
        <v>1326</v>
      </c>
      <c r="C18">
        <v>3</v>
      </c>
      <c r="D18">
        <v>749000</v>
      </c>
    </row>
    <row r="19" spans="1:4" x14ac:dyDescent="0.2">
      <c r="A19" t="s">
        <v>3</v>
      </c>
      <c r="B19">
        <v>2047</v>
      </c>
      <c r="C19">
        <v>8</v>
      </c>
      <c r="D19">
        <v>1880000</v>
      </c>
    </row>
    <row r="20" spans="1:4" x14ac:dyDescent="0.2">
      <c r="A20" t="s">
        <v>3</v>
      </c>
      <c r="C20">
        <v>0</v>
      </c>
      <c r="D20">
        <v>1785000</v>
      </c>
    </row>
    <row r="21" spans="1:4" x14ac:dyDescent="0.2">
      <c r="A21" t="s">
        <v>3</v>
      </c>
      <c r="C21">
        <v>0</v>
      </c>
      <c r="D21">
        <v>899000</v>
      </c>
    </row>
    <row r="22" spans="1:4" x14ac:dyDescent="0.2">
      <c r="A22" t="s">
        <v>2</v>
      </c>
      <c r="B22">
        <v>1106</v>
      </c>
      <c r="C22">
        <v>2</v>
      </c>
      <c r="D22">
        <v>700000</v>
      </c>
    </row>
    <row r="23" spans="1:4" x14ac:dyDescent="0.2">
      <c r="A23" t="s">
        <v>2</v>
      </c>
      <c r="B23">
        <v>950</v>
      </c>
      <c r="C23">
        <v>2</v>
      </c>
      <c r="D23">
        <v>358000</v>
      </c>
    </row>
    <row r="24" spans="1:4" x14ac:dyDescent="0.2">
      <c r="A24" t="s">
        <v>3</v>
      </c>
      <c r="C24">
        <v>1</v>
      </c>
      <c r="D24">
        <v>1188000</v>
      </c>
    </row>
    <row r="25" spans="1:4" x14ac:dyDescent="0.2">
      <c r="A25" t="s">
        <v>3</v>
      </c>
      <c r="C25">
        <v>5</v>
      </c>
      <c r="D25">
        <v>1399000</v>
      </c>
    </row>
    <row r="26" spans="1:4" x14ac:dyDescent="0.2">
      <c r="A26" t="s">
        <v>1</v>
      </c>
      <c r="B26">
        <v>1088</v>
      </c>
      <c r="C26">
        <v>3</v>
      </c>
      <c r="D26">
        <v>899000</v>
      </c>
    </row>
    <row r="27" spans="1:4" x14ac:dyDescent="0.2">
      <c r="A27" t="s">
        <v>1</v>
      </c>
      <c r="B27">
        <v>1584</v>
      </c>
      <c r="C27">
        <v>5</v>
      </c>
      <c r="D27">
        <v>959999</v>
      </c>
    </row>
    <row r="28" spans="1:4" x14ac:dyDescent="0.2">
      <c r="A28" t="s">
        <v>3</v>
      </c>
      <c r="B28">
        <v>2200</v>
      </c>
      <c r="C28">
        <v>6</v>
      </c>
      <c r="D28">
        <v>1325000</v>
      </c>
    </row>
    <row r="29" spans="1:4" x14ac:dyDescent="0.2">
      <c r="A29" t="s">
        <v>1</v>
      </c>
      <c r="B29">
        <v>1616</v>
      </c>
      <c r="C29">
        <v>4</v>
      </c>
      <c r="D29">
        <v>1150000</v>
      </c>
    </row>
    <row r="30" spans="1:4" x14ac:dyDescent="0.2">
      <c r="A30" t="s">
        <v>3</v>
      </c>
      <c r="B30">
        <v>1920</v>
      </c>
      <c r="C30">
        <v>4</v>
      </c>
      <c r="D30">
        <v>1118888</v>
      </c>
    </row>
    <row r="31" spans="1:4" x14ac:dyDescent="0.2">
      <c r="A31" t="s">
        <v>1</v>
      </c>
      <c r="B31">
        <v>1050</v>
      </c>
      <c r="C31">
        <v>3</v>
      </c>
      <c r="D31">
        <v>725000</v>
      </c>
    </row>
    <row r="32" spans="1:4" x14ac:dyDescent="0.2">
      <c r="A32" t="s">
        <v>3</v>
      </c>
      <c r="C32">
        <v>0</v>
      </c>
      <c r="D32">
        <v>1785000</v>
      </c>
    </row>
    <row r="33" spans="1:4" x14ac:dyDescent="0.2">
      <c r="A33" t="s">
        <v>1</v>
      </c>
      <c r="B33">
        <v>2400</v>
      </c>
      <c r="C33">
        <v>4</v>
      </c>
      <c r="D33">
        <v>1768000</v>
      </c>
    </row>
    <row r="34" spans="1:4" x14ac:dyDescent="0.2">
      <c r="A34" t="s">
        <v>3</v>
      </c>
      <c r="B34">
        <v>1248</v>
      </c>
      <c r="C34">
        <v>5</v>
      </c>
      <c r="D34">
        <v>898000</v>
      </c>
    </row>
    <row r="35" spans="1:4" x14ac:dyDescent="0.2">
      <c r="A35" t="s">
        <v>3</v>
      </c>
      <c r="B35">
        <v>2112</v>
      </c>
      <c r="C35">
        <v>0</v>
      </c>
      <c r="D35">
        <v>1328000</v>
      </c>
    </row>
    <row r="36" spans="1:4" x14ac:dyDescent="0.2">
      <c r="A36" t="s">
        <v>1</v>
      </c>
      <c r="B36">
        <v>2136</v>
      </c>
      <c r="C36">
        <v>4</v>
      </c>
      <c r="D36">
        <v>868000</v>
      </c>
    </row>
    <row r="37" spans="1:4" x14ac:dyDescent="0.2">
      <c r="A37" t="s">
        <v>3</v>
      </c>
      <c r="C37">
        <v>5</v>
      </c>
      <c r="D37">
        <v>1380000</v>
      </c>
    </row>
    <row r="38" spans="1:4" x14ac:dyDescent="0.2">
      <c r="A38" t="s">
        <v>2</v>
      </c>
      <c r="B38">
        <v>587</v>
      </c>
      <c r="C38">
        <v>2</v>
      </c>
      <c r="D38">
        <v>365000</v>
      </c>
    </row>
    <row r="39" spans="1:4" x14ac:dyDescent="0.2">
      <c r="A39" t="s">
        <v>1</v>
      </c>
      <c r="B39">
        <v>3000</v>
      </c>
      <c r="C39">
        <v>2</v>
      </c>
      <c r="D39">
        <v>549999</v>
      </c>
    </row>
    <row r="40" spans="1:4" x14ac:dyDescent="0.2">
      <c r="A40" t="s">
        <v>1</v>
      </c>
      <c r="B40">
        <v>1400</v>
      </c>
      <c r="C40">
        <v>3</v>
      </c>
      <c r="D40">
        <v>849000</v>
      </c>
    </row>
    <row r="41" spans="1:4" x14ac:dyDescent="0.2">
      <c r="A41" t="s">
        <v>2</v>
      </c>
      <c r="B41">
        <v>700</v>
      </c>
      <c r="C41">
        <v>1</v>
      </c>
      <c r="D41">
        <v>339888</v>
      </c>
    </row>
    <row r="42" spans="1:4" x14ac:dyDescent="0.2">
      <c r="A42" t="s">
        <v>2</v>
      </c>
      <c r="B42">
        <v>792</v>
      </c>
      <c r="C42">
        <v>2</v>
      </c>
      <c r="D42">
        <v>1039600</v>
      </c>
    </row>
    <row r="43" spans="1:4" x14ac:dyDescent="0.2">
      <c r="A43" t="s">
        <v>2</v>
      </c>
      <c r="B43">
        <v>792</v>
      </c>
      <c r="C43">
        <v>2</v>
      </c>
      <c r="D43">
        <v>1007920</v>
      </c>
    </row>
    <row r="44" spans="1:4" x14ac:dyDescent="0.2">
      <c r="A44" t="s">
        <v>2</v>
      </c>
      <c r="B44">
        <v>524</v>
      </c>
      <c r="C44">
        <v>1</v>
      </c>
      <c r="D44">
        <v>670240</v>
      </c>
    </row>
    <row r="45" spans="1:4" x14ac:dyDescent="0.2">
      <c r="A45" t="s">
        <v>2</v>
      </c>
      <c r="B45">
        <v>499</v>
      </c>
      <c r="C45">
        <v>1</v>
      </c>
      <c r="D45">
        <v>638740</v>
      </c>
    </row>
    <row r="46" spans="1:4" x14ac:dyDescent="0.2">
      <c r="A46" t="s">
        <v>2</v>
      </c>
      <c r="B46">
        <v>792</v>
      </c>
      <c r="C46">
        <v>2</v>
      </c>
      <c r="D46">
        <v>992080</v>
      </c>
    </row>
    <row r="47" spans="1:4" x14ac:dyDescent="0.2">
      <c r="A47" t="s">
        <v>4</v>
      </c>
      <c r="B47">
        <v>1400</v>
      </c>
      <c r="C47">
        <v>3</v>
      </c>
      <c r="D47">
        <v>750000</v>
      </c>
    </row>
    <row r="48" spans="1:4" x14ac:dyDescent="0.2">
      <c r="A48" t="s">
        <v>3</v>
      </c>
      <c r="B48">
        <v>1473</v>
      </c>
      <c r="C48">
        <v>5</v>
      </c>
      <c r="D48">
        <v>999000</v>
      </c>
    </row>
    <row r="49" spans="1:4" x14ac:dyDescent="0.2">
      <c r="A49" t="s">
        <v>3</v>
      </c>
      <c r="C49">
        <v>0</v>
      </c>
      <c r="D49">
        <v>1299000</v>
      </c>
    </row>
    <row r="50" spans="1:4" x14ac:dyDescent="0.2">
      <c r="A50" t="s">
        <v>1</v>
      </c>
      <c r="B50">
        <v>1320</v>
      </c>
      <c r="C50">
        <v>3</v>
      </c>
      <c r="D50">
        <v>1180000</v>
      </c>
    </row>
    <row r="51" spans="1:4" x14ac:dyDescent="0.2">
      <c r="A51" t="s">
        <v>3</v>
      </c>
      <c r="B51">
        <v>2190</v>
      </c>
      <c r="C51">
        <v>6</v>
      </c>
      <c r="D51">
        <v>1225000</v>
      </c>
    </row>
    <row r="52" spans="1:4" x14ac:dyDescent="0.2">
      <c r="A52" t="s">
        <v>2</v>
      </c>
      <c r="B52">
        <v>400</v>
      </c>
      <c r="C52">
        <v>1</v>
      </c>
      <c r="D52">
        <v>249000</v>
      </c>
    </row>
    <row r="53" spans="1:4" x14ac:dyDescent="0.2">
      <c r="A53" t="s">
        <v>2</v>
      </c>
      <c r="B53">
        <v>800</v>
      </c>
      <c r="C53">
        <v>1</v>
      </c>
      <c r="D53">
        <v>299000</v>
      </c>
    </row>
    <row r="54" spans="1:4" x14ac:dyDescent="0.2">
      <c r="A54" t="s">
        <v>2</v>
      </c>
      <c r="B54">
        <v>775</v>
      </c>
      <c r="C54">
        <v>1</v>
      </c>
      <c r="D54">
        <v>450000</v>
      </c>
    </row>
    <row r="55" spans="1:4" x14ac:dyDescent="0.2">
      <c r="A55" t="s">
        <v>4</v>
      </c>
      <c r="B55">
        <v>2490</v>
      </c>
      <c r="C55">
        <v>5</v>
      </c>
      <c r="D55">
        <v>1298000</v>
      </c>
    </row>
    <row r="56" spans="1:4" x14ac:dyDescent="0.2">
      <c r="A56" t="s">
        <v>3</v>
      </c>
      <c r="C56">
        <v>0</v>
      </c>
      <c r="D56">
        <v>2498000</v>
      </c>
    </row>
    <row r="57" spans="1:4" x14ac:dyDescent="0.2">
      <c r="A57" t="s">
        <v>3</v>
      </c>
      <c r="B57">
        <v>2483</v>
      </c>
      <c r="C57">
        <v>5</v>
      </c>
      <c r="D57">
        <v>1289000</v>
      </c>
    </row>
    <row r="58" spans="1:4" x14ac:dyDescent="0.2">
      <c r="A58" t="s">
        <v>3</v>
      </c>
      <c r="B58">
        <v>2080</v>
      </c>
      <c r="C58">
        <v>0</v>
      </c>
      <c r="D58">
        <v>1198000</v>
      </c>
    </row>
    <row r="59" spans="1:4" x14ac:dyDescent="0.2">
      <c r="A59" t="s">
        <v>1</v>
      </c>
      <c r="B59">
        <v>1484</v>
      </c>
      <c r="C59">
        <v>4</v>
      </c>
      <c r="D59">
        <v>1450000</v>
      </c>
    </row>
    <row r="60" spans="1:4" x14ac:dyDescent="0.2">
      <c r="A60" t="s">
        <v>2</v>
      </c>
      <c r="B60">
        <v>575</v>
      </c>
      <c r="C60">
        <v>1</v>
      </c>
      <c r="D60">
        <v>615000</v>
      </c>
    </row>
    <row r="61" spans="1:4" x14ac:dyDescent="0.2">
      <c r="A61" t="s">
        <v>3</v>
      </c>
      <c r="C61">
        <v>6</v>
      </c>
      <c r="D61">
        <v>789000</v>
      </c>
    </row>
    <row r="62" spans="1:4" x14ac:dyDescent="0.2">
      <c r="A62" t="s">
        <v>1</v>
      </c>
      <c r="B62">
        <v>2280</v>
      </c>
      <c r="C62">
        <v>3</v>
      </c>
      <c r="D62">
        <v>1549000</v>
      </c>
    </row>
    <row r="63" spans="1:4" x14ac:dyDescent="0.2">
      <c r="A63" t="s">
        <v>2</v>
      </c>
      <c r="B63">
        <v>720</v>
      </c>
      <c r="C63">
        <v>1</v>
      </c>
      <c r="D63">
        <v>295800</v>
      </c>
    </row>
    <row r="64" spans="1:4" x14ac:dyDescent="0.2">
      <c r="A64" t="s">
        <v>4</v>
      </c>
      <c r="B64">
        <v>2500</v>
      </c>
      <c r="C64">
        <v>7</v>
      </c>
      <c r="D64">
        <v>1349000</v>
      </c>
    </row>
    <row r="65" spans="1:4" x14ac:dyDescent="0.2">
      <c r="A65" t="s">
        <v>2</v>
      </c>
      <c r="B65">
        <v>720</v>
      </c>
      <c r="C65">
        <v>1</v>
      </c>
      <c r="D65">
        <v>295800</v>
      </c>
    </row>
    <row r="66" spans="1:4" x14ac:dyDescent="0.2">
      <c r="A66" t="s">
        <v>1</v>
      </c>
      <c r="B66">
        <v>1263</v>
      </c>
      <c r="C66">
        <v>4</v>
      </c>
      <c r="D66">
        <v>738000</v>
      </c>
    </row>
    <row r="67" spans="1:4" x14ac:dyDescent="0.2">
      <c r="A67" t="s">
        <v>3</v>
      </c>
      <c r="B67">
        <v>2500</v>
      </c>
      <c r="C67">
        <v>6</v>
      </c>
      <c r="D67">
        <v>1549000</v>
      </c>
    </row>
    <row r="68" spans="1:4" x14ac:dyDescent="0.2">
      <c r="A68" t="s">
        <v>2</v>
      </c>
      <c r="B68">
        <v>880</v>
      </c>
      <c r="C68">
        <v>2</v>
      </c>
      <c r="D68">
        <v>575000</v>
      </c>
    </row>
    <row r="69" spans="1:4" x14ac:dyDescent="0.2">
      <c r="A69" t="s">
        <v>3</v>
      </c>
      <c r="B69">
        <v>2284</v>
      </c>
      <c r="C69">
        <v>6</v>
      </c>
      <c r="D69">
        <v>925000</v>
      </c>
    </row>
    <row r="70" spans="1:4" x14ac:dyDescent="0.2">
      <c r="A70" t="s">
        <v>2</v>
      </c>
      <c r="B70">
        <v>739</v>
      </c>
      <c r="C70">
        <v>2</v>
      </c>
      <c r="D70">
        <v>598000</v>
      </c>
    </row>
    <row r="71" spans="1:4" x14ac:dyDescent="0.2">
      <c r="A71" t="s">
        <v>2</v>
      </c>
      <c r="B71">
        <v>960</v>
      </c>
      <c r="C71">
        <v>2</v>
      </c>
      <c r="D71">
        <v>420000</v>
      </c>
    </row>
    <row r="72" spans="1:4" x14ac:dyDescent="0.2">
      <c r="A72" t="s">
        <v>2</v>
      </c>
      <c r="C72">
        <v>1</v>
      </c>
      <c r="D72">
        <v>359000</v>
      </c>
    </row>
    <row r="73" spans="1:4" x14ac:dyDescent="0.2">
      <c r="A73" t="s">
        <v>1</v>
      </c>
      <c r="B73">
        <v>1464</v>
      </c>
      <c r="C73">
        <v>3</v>
      </c>
      <c r="D73">
        <v>1298000</v>
      </c>
    </row>
    <row r="74" spans="1:4" x14ac:dyDescent="0.2">
      <c r="A74" t="s">
        <v>1</v>
      </c>
      <c r="B74">
        <v>1122</v>
      </c>
      <c r="C74">
        <v>3</v>
      </c>
      <c r="D74">
        <v>769000</v>
      </c>
    </row>
    <row r="75" spans="1:4" x14ac:dyDescent="0.2">
      <c r="A75" t="s">
        <v>2</v>
      </c>
      <c r="B75">
        <v>862</v>
      </c>
      <c r="C75">
        <v>2</v>
      </c>
      <c r="D75">
        <v>579000</v>
      </c>
    </row>
    <row r="76" spans="1:4" x14ac:dyDescent="0.2">
      <c r="A76" t="s">
        <v>5</v>
      </c>
      <c r="D76">
        <v>3550000</v>
      </c>
    </row>
    <row r="77" spans="1:4" x14ac:dyDescent="0.2">
      <c r="A77" t="s">
        <v>2</v>
      </c>
      <c r="B77">
        <v>492</v>
      </c>
      <c r="C77">
        <v>1</v>
      </c>
      <c r="D77">
        <v>583000</v>
      </c>
    </row>
    <row r="78" spans="1:4" x14ac:dyDescent="0.2">
      <c r="A78" t="s">
        <v>1</v>
      </c>
      <c r="B78">
        <v>1280</v>
      </c>
      <c r="C78">
        <v>3</v>
      </c>
      <c r="D78">
        <v>650000</v>
      </c>
    </row>
    <row r="79" spans="1:4" x14ac:dyDescent="0.2">
      <c r="A79" t="s">
        <v>2</v>
      </c>
      <c r="B79">
        <v>600</v>
      </c>
      <c r="C79">
        <v>1</v>
      </c>
      <c r="D79">
        <v>601000</v>
      </c>
    </row>
    <row r="80" spans="1:4" x14ac:dyDescent="0.2">
      <c r="A80" t="s">
        <v>3</v>
      </c>
      <c r="B80">
        <v>1580</v>
      </c>
      <c r="C80">
        <v>4</v>
      </c>
      <c r="D80">
        <v>798888</v>
      </c>
    </row>
    <row r="81" spans="1:4" x14ac:dyDescent="0.2">
      <c r="A81" t="s">
        <v>1</v>
      </c>
      <c r="B81">
        <v>1402</v>
      </c>
      <c r="C81">
        <v>3</v>
      </c>
      <c r="D81">
        <v>629000</v>
      </c>
    </row>
    <row r="82" spans="1:4" x14ac:dyDescent="0.2">
      <c r="A82" t="s">
        <v>3</v>
      </c>
      <c r="B82">
        <v>2944</v>
      </c>
      <c r="C82">
        <v>5</v>
      </c>
      <c r="D82">
        <v>999000</v>
      </c>
    </row>
    <row r="83" spans="1:4" x14ac:dyDescent="0.2">
      <c r="A83" t="s">
        <v>1</v>
      </c>
      <c r="B83">
        <v>2200</v>
      </c>
      <c r="C83">
        <v>3</v>
      </c>
      <c r="D83">
        <v>1899000</v>
      </c>
    </row>
    <row r="84" spans="1:4" x14ac:dyDescent="0.2">
      <c r="A84" t="s">
        <v>2</v>
      </c>
      <c r="B84">
        <v>500</v>
      </c>
      <c r="C84">
        <v>1</v>
      </c>
      <c r="D84">
        <v>210000</v>
      </c>
    </row>
    <row r="85" spans="1:4" x14ac:dyDescent="0.2">
      <c r="A85" t="s">
        <v>1</v>
      </c>
      <c r="B85">
        <v>1200</v>
      </c>
      <c r="C85">
        <v>3</v>
      </c>
      <c r="D85">
        <v>1200000</v>
      </c>
    </row>
    <row r="86" spans="1:4" x14ac:dyDescent="0.2">
      <c r="A86" t="s">
        <v>1</v>
      </c>
      <c r="B86">
        <v>2775</v>
      </c>
      <c r="C86">
        <v>5</v>
      </c>
      <c r="D86">
        <v>1760000</v>
      </c>
    </row>
    <row r="87" spans="1:4" x14ac:dyDescent="0.2">
      <c r="A87" t="s">
        <v>3</v>
      </c>
      <c r="C87">
        <v>4</v>
      </c>
      <c r="D87">
        <v>989999</v>
      </c>
    </row>
    <row r="88" spans="1:4" x14ac:dyDescent="0.2">
      <c r="A88" t="s">
        <v>2</v>
      </c>
      <c r="C88">
        <v>1</v>
      </c>
      <c r="D88">
        <v>298000</v>
      </c>
    </row>
    <row r="89" spans="1:4" x14ac:dyDescent="0.2">
      <c r="A89" t="s">
        <v>2</v>
      </c>
      <c r="C89">
        <v>1</v>
      </c>
      <c r="D89">
        <v>298000</v>
      </c>
    </row>
    <row r="90" spans="1:4" x14ac:dyDescent="0.2">
      <c r="A90" t="s">
        <v>3</v>
      </c>
      <c r="B90">
        <v>2183</v>
      </c>
      <c r="C90">
        <v>6</v>
      </c>
      <c r="D90">
        <v>1400000</v>
      </c>
    </row>
    <row r="91" spans="1:4" x14ac:dyDescent="0.2">
      <c r="A91" t="s">
        <v>4</v>
      </c>
      <c r="B91">
        <v>3000</v>
      </c>
      <c r="C91">
        <v>6</v>
      </c>
      <c r="D91">
        <v>995000</v>
      </c>
    </row>
    <row r="92" spans="1:4" x14ac:dyDescent="0.2">
      <c r="A92" t="s">
        <v>2</v>
      </c>
      <c r="B92">
        <v>600</v>
      </c>
      <c r="C92">
        <v>0</v>
      </c>
      <c r="D92">
        <v>240000</v>
      </c>
    </row>
    <row r="93" spans="1:4" x14ac:dyDescent="0.2">
      <c r="A93" t="s">
        <v>3</v>
      </c>
      <c r="B93">
        <v>3240</v>
      </c>
      <c r="C93">
        <v>8</v>
      </c>
      <c r="D93">
        <v>1688000</v>
      </c>
    </row>
    <row r="94" spans="1:4" x14ac:dyDescent="0.2">
      <c r="A94" t="s">
        <v>1</v>
      </c>
      <c r="B94">
        <v>1438</v>
      </c>
      <c r="C94">
        <v>3</v>
      </c>
      <c r="D94">
        <v>1049000</v>
      </c>
    </row>
    <row r="95" spans="1:4" x14ac:dyDescent="0.2">
      <c r="A95" t="s">
        <v>1</v>
      </c>
      <c r="B95">
        <v>1688</v>
      </c>
      <c r="C95">
        <v>5</v>
      </c>
      <c r="D95">
        <v>1488000</v>
      </c>
    </row>
    <row r="96" spans="1:4" x14ac:dyDescent="0.2">
      <c r="A96" t="s">
        <v>1</v>
      </c>
      <c r="B96">
        <v>4000</v>
      </c>
      <c r="C96">
        <v>4</v>
      </c>
      <c r="D96">
        <v>2399000</v>
      </c>
    </row>
    <row r="97" spans="1:4" x14ac:dyDescent="0.2">
      <c r="A97" t="s">
        <v>1</v>
      </c>
      <c r="B97">
        <v>2040</v>
      </c>
      <c r="C97">
        <v>3</v>
      </c>
      <c r="D97">
        <v>948000</v>
      </c>
    </row>
    <row r="98" spans="1:4" x14ac:dyDescent="0.2">
      <c r="A98" t="s">
        <v>2</v>
      </c>
      <c r="B98">
        <v>730</v>
      </c>
      <c r="C98">
        <v>1</v>
      </c>
      <c r="D98">
        <v>299000</v>
      </c>
    </row>
    <row r="99" spans="1:4" x14ac:dyDescent="0.2">
      <c r="A99" t="s">
        <v>3</v>
      </c>
      <c r="C99">
        <v>5</v>
      </c>
      <c r="D99">
        <v>1150000</v>
      </c>
    </row>
    <row r="100" spans="1:4" x14ac:dyDescent="0.2">
      <c r="A100" t="s">
        <v>1</v>
      </c>
      <c r="B100">
        <v>1521</v>
      </c>
      <c r="C100">
        <v>3</v>
      </c>
      <c r="D100">
        <v>675000</v>
      </c>
    </row>
    <row r="101" spans="1:4" x14ac:dyDescent="0.2">
      <c r="A101" t="s">
        <v>1</v>
      </c>
      <c r="B101">
        <v>2268</v>
      </c>
      <c r="C101">
        <v>5</v>
      </c>
      <c r="D101">
        <v>1098000</v>
      </c>
    </row>
    <row r="102" spans="1:4" x14ac:dyDescent="0.2">
      <c r="A102" t="s">
        <v>2</v>
      </c>
      <c r="B102">
        <v>980</v>
      </c>
      <c r="C102">
        <v>2</v>
      </c>
      <c r="D102">
        <v>399000</v>
      </c>
    </row>
    <row r="103" spans="1:4" x14ac:dyDescent="0.2">
      <c r="A103" t="s">
        <v>1</v>
      </c>
      <c r="B103">
        <v>1668</v>
      </c>
      <c r="C103">
        <v>4</v>
      </c>
      <c r="D103">
        <v>899000</v>
      </c>
    </row>
    <row r="104" spans="1:4" x14ac:dyDescent="0.2">
      <c r="A104" t="s">
        <v>2</v>
      </c>
      <c r="B104">
        <v>750</v>
      </c>
      <c r="C104">
        <v>1</v>
      </c>
      <c r="D104">
        <v>449000</v>
      </c>
    </row>
    <row r="105" spans="1:4" x14ac:dyDescent="0.2">
      <c r="A105" t="s">
        <v>3</v>
      </c>
      <c r="C105">
        <v>6</v>
      </c>
      <c r="D105">
        <v>1450000</v>
      </c>
    </row>
    <row r="106" spans="1:4" x14ac:dyDescent="0.2">
      <c r="A106" t="s">
        <v>2</v>
      </c>
      <c r="B106">
        <v>2428</v>
      </c>
      <c r="C106">
        <v>3</v>
      </c>
      <c r="D106">
        <v>1599000</v>
      </c>
    </row>
    <row r="107" spans="1:4" x14ac:dyDescent="0.2">
      <c r="A107" t="s">
        <v>1</v>
      </c>
      <c r="B107">
        <v>1136</v>
      </c>
      <c r="C107">
        <v>4</v>
      </c>
      <c r="D107">
        <v>799900</v>
      </c>
    </row>
    <row r="108" spans="1:4" x14ac:dyDescent="0.2">
      <c r="A108" t="s">
        <v>2</v>
      </c>
      <c r="B108">
        <v>1202</v>
      </c>
      <c r="C108">
        <v>2</v>
      </c>
      <c r="D108">
        <v>560000</v>
      </c>
    </row>
    <row r="109" spans="1:4" x14ac:dyDescent="0.2">
      <c r="A109" t="s">
        <v>1</v>
      </c>
      <c r="B109">
        <v>1406</v>
      </c>
      <c r="C109">
        <v>3</v>
      </c>
      <c r="D109">
        <v>799999</v>
      </c>
    </row>
    <row r="110" spans="1:4" x14ac:dyDescent="0.2">
      <c r="A110" t="s">
        <v>1</v>
      </c>
      <c r="B110">
        <v>2176</v>
      </c>
      <c r="C110">
        <v>3</v>
      </c>
      <c r="D110">
        <v>749000</v>
      </c>
    </row>
    <row r="111" spans="1:4" x14ac:dyDescent="0.2">
      <c r="A111" t="s">
        <v>5</v>
      </c>
      <c r="D111">
        <v>2000000</v>
      </c>
    </row>
    <row r="112" spans="1:4" x14ac:dyDescent="0.2">
      <c r="A112" t="s">
        <v>3</v>
      </c>
      <c r="C112">
        <v>5</v>
      </c>
      <c r="D112">
        <v>999000</v>
      </c>
    </row>
    <row r="113" spans="1:4" x14ac:dyDescent="0.2">
      <c r="A113" t="s">
        <v>1</v>
      </c>
      <c r="B113">
        <v>1024</v>
      </c>
      <c r="C113">
        <v>3</v>
      </c>
      <c r="D113">
        <v>669000</v>
      </c>
    </row>
    <row r="114" spans="1:4" x14ac:dyDescent="0.2">
      <c r="A114" t="s">
        <v>5</v>
      </c>
      <c r="D114">
        <v>2900000</v>
      </c>
    </row>
    <row r="115" spans="1:4" x14ac:dyDescent="0.2">
      <c r="A115" t="s">
        <v>2</v>
      </c>
      <c r="B115">
        <v>600</v>
      </c>
      <c r="C115">
        <v>1</v>
      </c>
      <c r="D115">
        <v>319800</v>
      </c>
    </row>
    <row r="116" spans="1:4" x14ac:dyDescent="0.2">
      <c r="A116" t="s">
        <v>2</v>
      </c>
      <c r="B116">
        <v>950</v>
      </c>
      <c r="C116">
        <v>1</v>
      </c>
      <c r="D116">
        <v>279000</v>
      </c>
    </row>
    <row r="117" spans="1:4" x14ac:dyDescent="0.2">
      <c r="A117" t="s">
        <v>2</v>
      </c>
      <c r="B117">
        <v>1348</v>
      </c>
      <c r="C117">
        <v>2</v>
      </c>
      <c r="D117">
        <v>849000</v>
      </c>
    </row>
    <row r="118" spans="1:4" x14ac:dyDescent="0.2">
      <c r="A118" t="s">
        <v>2</v>
      </c>
      <c r="B118">
        <v>1002</v>
      </c>
      <c r="C118">
        <v>2</v>
      </c>
      <c r="D118">
        <v>649000</v>
      </c>
    </row>
    <row r="119" spans="1:4" x14ac:dyDescent="0.2">
      <c r="A119" t="s">
        <v>2</v>
      </c>
      <c r="B119">
        <v>500</v>
      </c>
      <c r="C119">
        <v>1</v>
      </c>
      <c r="D119">
        <v>620000</v>
      </c>
    </row>
    <row r="120" spans="1:4" x14ac:dyDescent="0.2">
      <c r="A120" t="s">
        <v>1</v>
      </c>
      <c r="B120">
        <v>1728</v>
      </c>
      <c r="C120">
        <v>4</v>
      </c>
      <c r="D120">
        <v>1130000</v>
      </c>
    </row>
    <row r="121" spans="1:4" x14ac:dyDescent="0.2">
      <c r="A121" t="s">
        <v>2</v>
      </c>
      <c r="B121">
        <v>509</v>
      </c>
      <c r="C121">
        <v>1</v>
      </c>
      <c r="D121">
        <v>620980</v>
      </c>
    </row>
    <row r="122" spans="1:4" x14ac:dyDescent="0.2">
      <c r="A122" t="s">
        <v>2</v>
      </c>
      <c r="B122">
        <v>365</v>
      </c>
      <c r="C122">
        <v>0</v>
      </c>
      <c r="D122">
        <v>498000</v>
      </c>
    </row>
    <row r="123" spans="1:4" x14ac:dyDescent="0.2">
      <c r="A123" t="s">
        <v>2</v>
      </c>
      <c r="B123">
        <v>522</v>
      </c>
      <c r="C123">
        <v>1</v>
      </c>
      <c r="D123">
        <v>636840</v>
      </c>
    </row>
    <row r="124" spans="1:4" x14ac:dyDescent="0.2">
      <c r="A124" t="s">
        <v>2</v>
      </c>
      <c r="B124">
        <v>497</v>
      </c>
      <c r="C124">
        <v>1</v>
      </c>
      <c r="D124">
        <v>686850</v>
      </c>
    </row>
    <row r="125" spans="1:4" x14ac:dyDescent="0.2">
      <c r="A125" t="s">
        <v>4</v>
      </c>
      <c r="B125">
        <v>1450</v>
      </c>
      <c r="C125">
        <v>5</v>
      </c>
      <c r="D125">
        <v>929999</v>
      </c>
    </row>
    <row r="126" spans="1:4" x14ac:dyDescent="0.2">
      <c r="A126" t="s">
        <v>1</v>
      </c>
      <c r="B126">
        <v>1080</v>
      </c>
      <c r="C126">
        <v>3</v>
      </c>
      <c r="D126">
        <v>818888</v>
      </c>
    </row>
    <row r="127" spans="1:4" x14ac:dyDescent="0.2">
      <c r="A127" t="s">
        <v>2</v>
      </c>
      <c r="B127">
        <v>882</v>
      </c>
      <c r="C127">
        <v>1</v>
      </c>
      <c r="D127">
        <v>349000</v>
      </c>
    </row>
    <row r="128" spans="1:4" x14ac:dyDescent="0.2">
      <c r="A128" t="s">
        <v>2</v>
      </c>
      <c r="B128">
        <v>75</v>
      </c>
      <c r="C128">
        <v>2</v>
      </c>
      <c r="D128">
        <v>229000</v>
      </c>
    </row>
    <row r="129" spans="1:4" x14ac:dyDescent="0.2">
      <c r="A129" t="s">
        <v>1</v>
      </c>
      <c r="B129">
        <v>2800</v>
      </c>
      <c r="C129">
        <v>6</v>
      </c>
      <c r="D129">
        <v>1499000</v>
      </c>
    </row>
    <row r="130" spans="1:4" x14ac:dyDescent="0.2">
      <c r="A130" t="s">
        <v>3</v>
      </c>
      <c r="B130">
        <v>1520</v>
      </c>
      <c r="C130">
        <v>5</v>
      </c>
      <c r="D130">
        <v>1075000</v>
      </c>
    </row>
    <row r="131" spans="1:4" x14ac:dyDescent="0.2">
      <c r="A131" t="s">
        <v>1</v>
      </c>
      <c r="B131">
        <v>1360</v>
      </c>
      <c r="C131">
        <v>4</v>
      </c>
      <c r="D131">
        <v>1188000</v>
      </c>
    </row>
    <row r="132" spans="1:4" x14ac:dyDescent="0.2">
      <c r="A132" t="s">
        <v>1</v>
      </c>
      <c r="B132">
        <v>2286</v>
      </c>
      <c r="C132">
        <v>5</v>
      </c>
      <c r="D132">
        <v>1548000</v>
      </c>
    </row>
    <row r="133" spans="1:4" x14ac:dyDescent="0.2">
      <c r="A133" t="s">
        <v>3</v>
      </c>
      <c r="B133">
        <v>1368</v>
      </c>
      <c r="C133">
        <v>4</v>
      </c>
      <c r="D133">
        <v>1000000</v>
      </c>
    </row>
    <row r="134" spans="1:4" x14ac:dyDescent="0.2">
      <c r="A134" t="s">
        <v>2</v>
      </c>
      <c r="B134">
        <v>866</v>
      </c>
      <c r="C134">
        <v>2</v>
      </c>
      <c r="D134">
        <v>1150000</v>
      </c>
    </row>
    <row r="135" spans="1:4" x14ac:dyDescent="0.2">
      <c r="A135" t="s">
        <v>2</v>
      </c>
      <c r="B135">
        <v>1150</v>
      </c>
      <c r="C135">
        <v>1</v>
      </c>
      <c r="D135">
        <v>469000</v>
      </c>
    </row>
    <row r="136" spans="1:4" x14ac:dyDescent="0.2">
      <c r="A136" t="s">
        <v>2</v>
      </c>
      <c r="B136">
        <v>635</v>
      </c>
      <c r="C136">
        <v>1</v>
      </c>
      <c r="D136">
        <v>312000</v>
      </c>
    </row>
    <row r="137" spans="1:4" x14ac:dyDescent="0.2">
      <c r="A137" t="s">
        <v>3</v>
      </c>
      <c r="B137">
        <v>3002</v>
      </c>
      <c r="C137">
        <v>9</v>
      </c>
      <c r="D137">
        <v>2095000</v>
      </c>
    </row>
    <row r="138" spans="1:4" x14ac:dyDescent="0.2">
      <c r="A138" t="s">
        <v>2</v>
      </c>
      <c r="B138">
        <v>1718</v>
      </c>
      <c r="C138">
        <v>3</v>
      </c>
      <c r="D138">
        <v>699000</v>
      </c>
    </row>
    <row r="139" spans="1:4" x14ac:dyDescent="0.2">
      <c r="A139" t="s">
        <v>1</v>
      </c>
      <c r="B139">
        <v>1528</v>
      </c>
      <c r="C139">
        <v>3</v>
      </c>
      <c r="D139">
        <v>898000</v>
      </c>
    </row>
    <row r="140" spans="1:4" x14ac:dyDescent="0.2">
      <c r="A140" t="s">
        <v>2</v>
      </c>
      <c r="B140">
        <v>1048</v>
      </c>
      <c r="C140">
        <v>2</v>
      </c>
      <c r="D140">
        <v>1375000</v>
      </c>
    </row>
    <row r="141" spans="1:4" x14ac:dyDescent="0.2">
      <c r="A141" t="s">
        <v>1</v>
      </c>
      <c r="B141">
        <v>1500</v>
      </c>
      <c r="C141">
        <v>3</v>
      </c>
      <c r="D141">
        <v>995000</v>
      </c>
    </row>
    <row r="142" spans="1:4" x14ac:dyDescent="0.2">
      <c r="A142" t="s">
        <v>2</v>
      </c>
      <c r="B142">
        <v>750</v>
      </c>
      <c r="C142">
        <v>2</v>
      </c>
      <c r="D142">
        <v>730000</v>
      </c>
    </row>
    <row r="143" spans="1:4" x14ac:dyDescent="0.2">
      <c r="A143" t="s">
        <v>1</v>
      </c>
      <c r="B143">
        <v>2414</v>
      </c>
      <c r="C143">
        <v>4</v>
      </c>
      <c r="D143">
        <v>949000</v>
      </c>
    </row>
    <row r="144" spans="1:4" x14ac:dyDescent="0.2">
      <c r="A144" t="s">
        <v>2</v>
      </c>
      <c r="B144">
        <v>1645</v>
      </c>
      <c r="C144">
        <v>3</v>
      </c>
      <c r="D144">
        <v>849000</v>
      </c>
    </row>
    <row r="145" spans="1:4" x14ac:dyDescent="0.2">
      <c r="A145" t="s">
        <v>2</v>
      </c>
      <c r="B145">
        <v>580</v>
      </c>
      <c r="C145">
        <v>1</v>
      </c>
      <c r="D145">
        <v>580000</v>
      </c>
    </row>
    <row r="146" spans="1:4" x14ac:dyDescent="0.2">
      <c r="A146" t="s">
        <v>3</v>
      </c>
      <c r="B146">
        <v>2400</v>
      </c>
      <c r="C146">
        <v>6</v>
      </c>
      <c r="D146">
        <v>1500000</v>
      </c>
    </row>
    <row r="147" spans="1:4" x14ac:dyDescent="0.2">
      <c r="A147" t="s">
        <v>3</v>
      </c>
      <c r="C147">
        <v>0</v>
      </c>
      <c r="D147">
        <v>1598000</v>
      </c>
    </row>
    <row r="148" spans="1:4" x14ac:dyDescent="0.2">
      <c r="A148" t="s">
        <v>5</v>
      </c>
      <c r="D148">
        <v>349888</v>
      </c>
    </row>
    <row r="149" spans="1:4" x14ac:dyDescent="0.2">
      <c r="A149" t="s">
        <v>3</v>
      </c>
      <c r="B149">
        <v>1800</v>
      </c>
      <c r="C149">
        <v>5</v>
      </c>
      <c r="D149">
        <v>1299000</v>
      </c>
    </row>
    <row r="150" spans="1:4" x14ac:dyDescent="0.2">
      <c r="A150" t="s">
        <v>1</v>
      </c>
      <c r="B150">
        <v>963</v>
      </c>
      <c r="C150">
        <v>3</v>
      </c>
      <c r="D150">
        <v>615000</v>
      </c>
    </row>
    <row r="151" spans="1:4" x14ac:dyDescent="0.2">
      <c r="A151" t="s">
        <v>2</v>
      </c>
      <c r="B151">
        <v>500</v>
      </c>
      <c r="C151">
        <v>0</v>
      </c>
      <c r="D151">
        <v>125000</v>
      </c>
    </row>
    <row r="152" spans="1:4" x14ac:dyDescent="0.2">
      <c r="A152" t="s">
        <v>5</v>
      </c>
      <c r="D152">
        <v>349888</v>
      </c>
    </row>
    <row r="153" spans="1:4" x14ac:dyDescent="0.2">
      <c r="A153" t="s">
        <v>2</v>
      </c>
      <c r="B153">
        <v>1100</v>
      </c>
      <c r="C153">
        <v>3</v>
      </c>
      <c r="D153">
        <v>629000</v>
      </c>
    </row>
    <row r="154" spans="1:4" x14ac:dyDescent="0.2">
      <c r="A154" t="s">
        <v>1</v>
      </c>
      <c r="B154">
        <v>1334</v>
      </c>
      <c r="C154">
        <v>3</v>
      </c>
      <c r="D154">
        <v>1150000</v>
      </c>
    </row>
    <row r="155" spans="1:4" x14ac:dyDescent="0.2">
      <c r="A155" t="s">
        <v>3</v>
      </c>
      <c r="C155">
        <v>11</v>
      </c>
      <c r="D155">
        <v>3988000</v>
      </c>
    </row>
    <row r="156" spans="1:4" x14ac:dyDescent="0.2">
      <c r="A156" t="s">
        <v>1</v>
      </c>
      <c r="B156">
        <v>1569</v>
      </c>
      <c r="C156">
        <v>3</v>
      </c>
      <c r="D156">
        <v>689000</v>
      </c>
    </row>
    <row r="157" spans="1:4" x14ac:dyDescent="0.2">
      <c r="A157" t="s">
        <v>2</v>
      </c>
      <c r="B157">
        <v>653</v>
      </c>
      <c r="C157">
        <v>1</v>
      </c>
      <c r="D157">
        <v>895000</v>
      </c>
    </row>
    <row r="158" spans="1:4" x14ac:dyDescent="0.2">
      <c r="A158" t="s">
        <v>2</v>
      </c>
      <c r="B158">
        <v>1521</v>
      </c>
      <c r="C158">
        <v>3</v>
      </c>
      <c r="D158">
        <v>2280450</v>
      </c>
    </row>
    <row r="159" spans="1:4" x14ac:dyDescent="0.2">
      <c r="A159" t="s">
        <v>1</v>
      </c>
      <c r="B159">
        <v>3635</v>
      </c>
      <c r="C159">
        <v>4</v>
      </c>
      <c r="D159">
        <v>1680000</v>
      </c>
    </row>
    <row r="160" spans="1:4" x14ac:dyDescent="0.2">
      <c r="A160" t="s">
        <v>1</v>
      </c>
      <c r="B160">
        <v>1260</v>
      </c>
      <c r="C160">
        <v>3</v>
      </c>
      <c r="D160">
        <v>825000</v>
      </c>
    </row>
    <row r="161" spans="1:4" x14ac:dyDescent="0.2">
      <c r="A161" t="s">
        <v>1</v>
      </c>
      <c r="B161">
        <v>2800</v>
      </c>
      <c r="C161">
        <v>4</v>
      </c>
      <c r="D161">
        <v>1580000</v>
      </c>
    </row>
    <row r="162" spans="1:4" x14ac:dyDescent="0.2">
      <c r="A162" t="s">
        <v>1</v>
      </c>
      <c r="C162">
        <v>3</v>
      </c>
      <c r="D162">
        <v>899000</v>
      </c>
    </row>
    <row r="163" spans="1:4" x14ac:dyDescent="0.2">
      <c r="A163" t="s">
        <v>1</v>
      </c>
      <c r="B163">
        <v>1500</v>
      </c>
      <c r="C163">
        <v>3</v>
      </c>
      <c r="D163">
        <v>475000</v>
      </c>
    </row>
    <row r="164" spans="1:4" x14ac:dyDescent="0.2">
      <c r="A164" t="s">
        <v>2</v>
      </c>
      <c r="B164">
        <v>1052</v>
      </c>
      <c r="C164">
        <v>2</v>
      </c>
      <c r="D164">
        <v>369999</v>
      </c>
    </row>
    <row r="165" spans="1:4" x14ac:dyDescent="0.2">
      <c r="A165" t="s">
        <v>1</v>
      </c>
      <c r="B165">
        <v>1620</v>
      </c>
      <c r="C165">
        <v>3</v>
      </c>
      <c r="D165">
        <v>1500000</v>
      </c>
    </row>
    <row r="166" spans="1:4" x14ac:dyDescent="0.2">
      <c r="A166" t="s">
        <v>1</v>
      </c>
      <c r="B166">
        <v>1400</v>
      </c>
      <c r="C166">
        <v>3</v>
      </c>
      <c r="D166">
        <v>1200000</v>
      </c>
    </row>
    <row r="167" spans="1:4" x14ac:dyDescent="0.2">
      <c r="A167" t="s">
        <v>1</v>
      </c>
      <c r="B167">
        <v>1276</v>
      </c>
      <c r="C167">
        <v>3</v>
      </c>
      <c r="D167">
        <v>899000</v>
      </c>
    </row>
    <row r="168" spans="1:4" x14ac:dyDescent="0.2">
      <c r="A168" t="s">
        <v>1</v>
      </c>
      <c r="B168">
        <v>1500</v>
      </c>
      <c r="C168">
        <v>4</v>
      </c>
      <c r="D168">
        <v>899000</v>
      </c>
    </row>
    <row r="169" spans="1:4" x14ac:dyDescent="0.2">
      <c r="A169" t="s">
        <v>5</v>
      </c>
      <c r="D169">
        <v>6900000</v>
      </c>
    </row>
    <row r="170" spans="1:4" x14ac:dyDescent="0.2">
      <c r="A170" t="s">
        <v>1</v>
      </c>
      <c r="B170">
        <v>1260</v>
      </c>
      <c r="C170">
        <v>3</v>
      </c>
      <c r="D170">
        <v>775000</v>
      </c>
    </row>
    <row r="171" spans="1:4" x14ac:dyDescent="0.2">
      <c r="A171" t="s">
        <v>2</v>
      </c>
      <c r="B171">
        <v>575</v>
      </c>
      <c r="C171">
        <v>0</v>
      </c>
      <c r="D171">
        <v>215000</v>
      </c>
    </row>
    <row r="172" spans="1:4" x14ac:dyDescent="0.2">
      <c r="A172" t="s">
        <v>2</v>
      </c>
      <c r="B172">
        <v>700</v>
      </c>
      <c r="C172">
        <v>2</v>
      </c>
      <c r="D172">
        <v>668000</v>
      </c>
    </row>
    <row r="173" spans="1:4" x14ac:dyDescent="0.2">
      <c r="A173" t="s">
        <v>1</v>
      </c>
      <c r="B173">
        <v>1064</v>
      </c>
      <c r="C173">
        <v>3</v>
      </c>
      <c r="D173">
        <v>799000</v>
      </c>
    </row>
    <row r="174" spans="1:4" x14ac:dyDescent="0.2">
      <c r="A174" t="s">
        <v>1</v>
      </c>
      <c r="B174">
        <v>1119</v>
      </c>
      <c r="C174">
        <v>4</v>
      </c>
      <c r="D174">
        <v>549000</v>
      </c>
    </row>
    <row r="175" spans="1:4" x14ac:dyDescent="0.2">
      <c r="A175" t="s">
        <v>4</v>
      </c>
      <c r="B175">
        <v>1360</v>
      </c>
      <c r="C175">
        <v>3</v>
      </c>
      <c r="D175">
        <v>699000</v>
      </c>
    </row>
    <row r="176" spans="1:4" x14ac:dyDescent="0.2">
      <c r="A176" t="s">
        <v>1</v>
      </c>
      <c r="B176">
        <v>1575</v>
      </c>
      <c r="C176">
        <v>3</v>
      </c>
      <c r="D176">
        <v>998000</v>
      </c>
    </row>
    <row r="177" spans="1:4" x14ac:dyDescent="0.2">
      <c r="A177" t="s">
        <v>3</v>
      </c>
      <c r="B177">
        <v>1710</v>
      </c>
      <c r="C177">
        <v>3</v>
      </c>
      <c r="D177">
        <v>859000</v>
      </c>
    </row>
    <row r="178" spans="1:4" x14ac:dyDescent="0.2">
      <c r="A178" t="s">
        <v>2</v>
      </c>
      <c r="B178">
        <v>790</v>
      </c>
      <c r="C178">
        <v>2</v>
      </c>
      <c r="D178">
        <v>999000</v>
      </c>
    </row>
    <row r="179" spans="1:4" x14ac:dyDescent="0.2">
      <c r="A179" t="s">
        <v>3</v>
      </c>
      <c r="C179">
        <v>3</v>
      </c>
      <c r="D179">
        <v>1495000</v>
      </c>
    </row>
    <row r="180" spans="1:4" x14ac:dyDescent="0.2">
      <c r="A180" t="s">
        <v>3</v>
      </c>
      <c r="B180">
        <v>3600</v>
      </c>
      <c r="C180">
        <v>8</v>
      </c>
      <c r="D180">
        <v>1988000</v>
      </c>
    </row>
    <row r="181" spans="1:4" x14ac:dyDescent="0.2">
      <c r="A181" t="s">
        <v>1</v>
      </c>
      <c r="B181">
        <v>1568</v>
      </c>
      <c r="C181">
        <v>4</v>
      </c>
      <c r="D181">
        <v>1398000</v>
      </c>
    </row>
    <row r="182" spans="1:4" x14ac:dyDescent="0.2">
      <c r="A182" t="s">
        <v>1</v>
      </c>
      <c r="B182">
        <v>1648</v>
      </c>
      <c r="C182">
        <v>3</v>
      </c>
      <c r="D182">
        <v>649000</v>
      </c>
    </row>
    <row r="183" spans="1:4" x14ac:dyDescent="0.2">
      <c r="A183" t="s">
        <v>2</v>
      </c>
      <c r="B183">
        <v>1450</v>
      </c>
      <c r="C183">
        <v>3</v>
      </c>
      <c r="D183">
        <v>349000</v>
      </c>
    </row>
    <row r="184" spans="1:4" x14ac:dyDescent="0.2">
      <c r="A184" t="s">
        <v>2</v>
      </c>
      <c r="B184">
        <v>750</v>
      </c>
      <c r="C184">
        <v>1</v>
      </c>
      <c r="D184">
        <v>275000</v>
      </c>
    </row>
    <row r="185" spans="1:4" x14ac:dyDescent="0.2">
      <c r="A185" t="s">
        <v>1</v>
      </c>
      <c r="B185">
        <v>1296</v>
      </c>
      <c r="C185">
        <v>3</v>
      </c>
      <c r="D185">
        <v>725000</v>
      </c>
    </row>
    <row r="186" spans="1:4" x14ac:dyDescent="0.2">
      <c r="A186" t="s">
        <v>2</v>
      </c>
      <c r="B186">
        <v>900</v>
      </c>
      <c r="C186">
        <v>1</v>
      </c>
      <c r="D186">
        <v>359000</v>
      </c>
    </row>
    <row r="187" spans="1:4" x14ac:dyDescent="0.2">
      <c r="A187" t="s">
        <v>1</v>
      </c>
      <c r="B187">
        <v>3050</v>
      </c>
      <c r="C187">
        <v>6</v>
      </c>
      <c r="D187">
        <v>1899000</v>
      </c>
    </row>
    <row r="188" spans="1:4" x14ac:dyDescent="0.2">
      <c r="A188" t="s">
        <v>2</v>
      </c>
      <c r="B188">
        <v>1250</v>
      </c>
      <c r="C188">
        <v>2</v>
      </c>
      <c r="D188">
        <v>529000</v>
      </c>
    </row>
    <row r="189" spans="1:4" x14ac:dyDescent="0.2">
      <c r="A189" t="s">
        <v>4</v>
      </c>
      <c r="B189">
        <v>1224</v>
      </c>
      <c r="C189">
        <v>3</v>
      </c>
      <c r="D189">
        <v>988000</v>
      </c>
    </row>
    <row r="190" spans="1:4" x14ac:dyDescent="0.2">
      <c r="A190" t="s">
        <v>3</v>
      </c>
      <c r="B190">
        <v>2600</v>
      </c>
      <c r="C190">
        <v>5</v>
      </c>
      <c r="D190">
        <v>1648000</v>
      </c>
    </row>
    <row r="191" spans="1:4" x14ac:dyDescent="0.2">
      <c r="A191" t="s">
        <v>3</v>
      </c>
      <c r="B191">
        <v>1842</v>
      </c>
      <c r="C191">
        <v>6</v>
      </c>
      <c r="D191">
        <v>1079000</v>
      </c>
    </row>
    <row r="192" spans="1:4" x14ac:dyDescent="0.2">
      <c r="A192" t="s">
        <v>3</v>
      </c>
      <c r="B192">
        <v>2608</v>
      </c>
      <c r="C192">
        <v>5</v>
      </c>
      <c r="D192">
        <v>1199999</v>
      </c>
    </row>
    <row r="193" spans="1:4" x14ac:dyDescent="0.2">
      <c r="A193" t="s">
        <v>1</v>
      </c>
      <c r="B193">
        <v>994</v>
      </c>
      <c r="C193">
        <v>4</v>
      </c>
      <c r="D193">
        <v>745000</v>
      </c>
    </row>
    <row r="194" spans="1:4" x14ac:dyDescent="0.2">
      <c r="A194" t="s">
        <v>1</v>
      </c>
      <c r="B194">
        <v>1700</v>
      </c>
      <c r="C194">
        <v>4</v>
      </c>
      <c r="D194">
        <v>1729000</v>
      </c>
    </row>
    <row r="195" spans="1:4" x14ac:dyDescent="0.2">
      <c r="A195" t="s">
        <v>2</v>
      </c>
      <c r="B195">
        <v>728</v>
      </c>
      <c r="C195">
        <v>1</v>
      </c>
      <c r="D195">
        <v>350000</v>
      </c>
    </row>
    <row r="196" spans="1:4" x14ac:dyDescent="0.2">
      <c r="A196" t="s">
        <v>2</v>
      </c>
      <c r="B196">
        <v>600</v>
      </c>
      <c r="C196">
        <v>1</v>
      </c>
      <c r="D196">
        <v>510000</v>
      </c>
    </row>
    <row r="197" spans="1:4" x14ac:dyDescent="0.2">
      <c r="A197" t="s">
        <v>3</v>
      </c>
      <c r="B197">
        <v>5250</v>
      </c>
      <c r="C197">
        <v>10</v>
      </c>
      <c r="D197">
        <v>1575000</v>
      </c>
    </row>
    <row r="198" spans="1:4" x14ac:dyDescent="0.2">
      <c r="A198" t="s">
        <v>1</v>
      </c>
      <c r="B198">
        <v>1328</v>
      </c>
      <c r="C198">
        <v>3</v>
      </c>
      <c r="D198">
        <v>675000</v>
      </c>
    </row>
    <row r="199" spans="1:4" x14ac:dyDescent="0.2">
      <c r="A199" t="s">
        <v>3</v>
      </c>
      <c r="C199">
        <v>11</v>
      </c>
      <c r="D199">
        <v>2300000</v>
      </c>
    </row>
    <row r="200" spans="1:4" x14ac:dyDescent="0.2">
      <c r="A200" t="s">
        <v>2</v>
      </c>
      <c r="B200">
        <v>526</v>
      </c>
      <c r="C200">
        <v>1</v>
      </c>
      <c r="D200">
        <v>348888</v>
      </c>
    </row>
    <row r="201" spans="1:4" x14ac:dyDescent="0.2">
      <c r="A201" t="s">
        <v>2</v>
      </c>
      <c r="B201">
        <v>1300</v>
      </c>
      <c r="C201">
        <v>3</v>
      </c>
      <c r="D201">
        <v>399000</v>
      </c>
    </row>
    <row r="202" spans="1:4" x14ac:dyDescent="0.2">
      <c r="A202" t="s">
        <v>1</v>
      </c>
      <c r="B202">
        <v>1752</v>
      </c>
      <c r="C202">
        <v>5</v>
      </c>
      <c r="D202">
        <v>1450000</v>
      </c>
    </row>
    <row r="203" spans="1:4" x14ac:dyDescent="0.2">
      <c r="A203" t="s">
        <v>2</v>
      </c>
      <c r="B203">
        <v>775</v>
      </c>
      <c r="C203">
        <v>1</v>
      </c>
      <c r="D203">
        <v>329000</v>
      </c>
    </row>
    <row r="204" spans="1:4" x14ac:dyDescent="0.2">
      <c r="A204" t="s">
        <v>1</v>
      </c>
      <c r="B204">
        <v>1632</v>
      </c>
      <c r="C204">
        <v>5</v>
      </c>
      <c r="D204">
        <v>1420000</v>
      </c>
    </row>
    <row r="205" spans="1:4" x14ac:dyDescent="0.2">
      <c r="A205" t="s">
        <v>2</v>
      </c>
      <c r="B205">
        <v>1250</v>
      </c>
      <c r="C205">
        <v>2</v>
      </c>
      <c r="D205">
        <v>369000</v>
      </c>
    </row>
    <row r="206" spans="1:4" x14ac:dyDescent="0.2">
      <c r="A206" t="s">
        <v>1</v>
      </c>
      <c r="B206">
        <v>2000</v>
      </c>
      <c r="C206">
        <v>3</v>
      </c>
      <c r="D206">
        <v>950000</v>
      </c>
    </row>
    <row r="207" spans="1:4" x14ac:dyDescent="0.2">
      <c r="A207" t="s">
        <v>2</v>
      </c>
      <c r="B207">
        <v>792</v>
      </c>
      <c r="C207">
        <v>1</v>
      </c>
      <c r="D207">
        <v>858000</v>
      </c>
    </row>
    <row r="208" spans="1:4" x14ac:dyDescent="0.2">
      <c r="A208" t="s">
        <v>1</v>
      </c>
      <c r="B208">
        <v>1658</v>
      </c>
      <c r="C208">
        <v>4</v>
      </c>
      <c r="D208">
        <v>1350000</v>
      </c>
    </row>
    <row r="209" spans="1:4" x14ac:dyDescent="0.2">
      <c r="A209" t="s">
        <v>3</v>
      </c>
      <c r="B209">
        <v>2000</v>
      </c>
      <c r="C209">
        <v>5</v>
      </c>
      <c r="D209">
        <v>1390000</v>
      </c>
    </row>
    <row r="210" spans="1:4" x14ac:dyDescent="0.2">
      <c r="A210" t="s">
        <v>2</v>
      </c>
      <c r="B210">
        <v>1000</v>
      </c>
      <c r="C210">
        <v>2</v>
      </c>
      <c r="D210">
        <v>415000</v>
      </c>
    </row>
    <row r="211" spans="1:4" x14ac:dyDescent="0.2">
      <c r="A211" t="s">
        <v>1</v>
      </c>
      <c r="B211">
        <v>1720</v>
      </c>
      <c r="C211">
        <v>3</v>
      </c>
      <c r="D211">
        <v>1090000</v>
      </c>
    </row>
    <row r="212" spans="1:4" x14ac:dyDescent="0.2">
      <c r="A212" t="s">
        <v>3</v>
      </c>
      <c r="B212">
        <v>1779</v>
      </c>
      <c r="C212">
        <v>5</v>
      </c>
      <c r="D212">
        <v>1430000</v>
      </c>
    </row>
    <row r="213" spans="1:4" x14ac:dyDescent="0.2">
      <c r="A213" t="s">
        <v>1</v>
      </c>
      <c r="B213">
        <v>1791</v>
      </c>
      <c r="C213">
        <v>4</v>
      </c>
      <c r="D213">
        <v>1250000</v>
      </c>
    </row>
    <row r="214" spans="1:4" x14ac:dyDescent="0.2">
      <c r="A214" t="s">
        <v>6</v>
      </c>
      <c r="B214">
        <v>4967</v>
      </c>
      <c r="C214">
        <v>3</v>
      </c>
      <c r="D214">
        <v>969000</v>
      </c>
    </row>
    <row r="215" spans="1:4" x14ac:dyDescent="0.2">
      <c r="A215" t="s">
        <v>4</v>
      </c>
      <c r="B215">
        <v>1620</v>
      </c>
      <c r="C215">
        <v>3</v>
      </c>
      <c r="D215">
        <v>785000</v>
      </c>
    </row>
    <row r="216" spans="1:4" x14ac:dyDescent="0.2">
      <c r="A216" t="s">
        <v>3</v>
      </c>
      <c r="B216">
        <v>1772</v>
      </c>
      <c r="C216">
        <v>6</v>
      </c>
      <c r="D216">
        <v>1175000</v>
      </c>
    </row>
    <row r="217" spans="1:4" x14ac:dyDescent="0.2">
      <c r="A217" t="s">
        <v>1</v>
      </c>
      <c r="B217">
        <v>2942</v>
      </c>
      <c r="C217">
        <v>4</v>
      </c>
      <c r="D217">
        <v>2728000</v>
      </c>
    </row>
    <row r="218" spans="1:4" x14ac:dyDescent="0.2">
      <c r="A218" t="s">
        <v>3</v>
      </c>
      <c r="B218">
        <v>2046</v>
      </c>
      <c r="C218">
        <v>8</v>
      </c>
      <c r="D218">
        <v>1999000</v>
      </c>
    </row>
    <row r="219" spans="1:4" x14ac:dyDescent="0.2">
      <c r="A219" t="s">
        <v>2</v>
      </c>
      <c r="B219">
        <v>960</v>
      </c>
      <c r="C219">
        <v>2</v>
      </c>
      <c r="D219">
        <v>295000</v>
      </c>
    </row>
    <row r="220" spans="1:4" x14ac:dyDescent="0.2">
      <c r="A220" t="s">
        <v>1</v>
      </c>
      <c r="B220">
        <v>1440</v>
      </c>
      <c r="C220">
        <v>4</v>
      </c>
      <c r="D220">
        <v>1060000</v>
      </c>
    </row>
    <row r="221" spans="1:4" x14ac:dyDescent="0.2">
      <c r="A221" t="s">
        <v>1</v>
      </c>
      <c r="B221">
        <v>4768</v>
      </c>
      <c r="C221">
        <v>4</v>
      </c>
      <c r="D221">
        <v>3999900</v>
      </c>
    </row>
    <row r="222" spans="1:4" x14ac:dyDescent="0.2">
      <c r="A222" t="s">
        <v>3</v>
      </c>
      <c r="C222">
        <v>0</v>
      </c>
      <c r="D222">
        <v>1380000</v>
      </c>
    </row>
    <row r="223" spans="1:4" x14ac:dyDescent="0.2">
      <c r="A223" t="s">
        <v>1</v>
      </c>
      <c r="B223">
        <v>1600</v>
      </c>
      <c r="C223">
        <v>3</v>
      </c>
      <c r="D223">
        <v>830000</v>
      </c>
    </row>
    <row r="224" spans="1:4" x14ac:dyDescent="0.2">
      <c r="A224" t="s">
        <v>1</v>
      </c>
      <c r="B224">
        <v>1496</v>
      </c>
      <c r="C224">
        <v>3</v>
      </c>
      <c r="D224">
        <v>2950000</v>
      </c>
    </row>
    <row r="225" spans="1:4" x14ac:dyDescent="0.2">
      <c r="A225" t="s">
        <v>2</v>
      </c>
      <c r="B225">
        <v>800</v>
      </c>
      <c r="C225">
        <v>2</v>
      </c>
      <c r="D225">
        <v>329000</v>
      </c>
    </row>
    <row r="226" spans="1:4" x14ac:dyDescent="0.2">
      <c r="A226" t="s">
        <v>1</v>
      </c>
      <c r="B226">
        <v>1152</v>
      </c>
      <c r="C226">
        <v>3</v>
      </c>
      <c r="D226">
        <v>898000</v>
      </c>
    </row>
    <row r="227" spans="1:4" x14ac:dyDescent="0.2">
      <c r="A227" t="s">
        <v>2</v>
      </c>
      <c r="B227">
        <v>950</v>
      </c>
      <c r="C227">
        <v>1</v>
      </c>
      <c r="D227">
        <v>415000</v>
      </c>
    </row>
    <row r="228" spans="1:4" x14ac:dyDescent="0.2">
      <c r="A228" t="s">
        <v>1</v>
      </c>
      <c r="B228">
        <v>1252</v>
      </c>
      <c r="C228">
        <v>3</v>
      </c>
      <c r="D228">
        <v>1200000</v>
      </c>
    </row>
    <row r="229" spans="1:4" x14ac:dyDescent="0.2">
      <c r="A229" t="s">
        <v>2</v>
      </c>
      <c r="B229">
        <v>1368</v>
      </c>
      <c r="C229">
        <v>3</v>
      </c>
      <c r="D229">
        <v>738000</v>
      </c>
    </row>
    <row r="230" spans="1:4" x14ac:dyDescent="0.2">
      <c r="A230" t="s">
        <v>3</v>
      </c>
      <c r="B230">
        <v>1760</v>
      </c>
      <c r="C230">
        <v>2</v>
      </c>
      <c r="D230">
        <v>768000</v>
      </c>
    </row>
    <row r="231" spans="1:4" x14ac:dyDescent="0.2">
      <c r="A231" t="s">
        <v>2</v>
      </c>
      <c r="B231">
        <v>605</v>
      </c>
      <c r="C231">
        <v>1</v>
      </c>
      <c r="D231">
        <v>310000</v>
      </c>
    </row>
    <row r="232" spans="1:4" x14ac:dyDescent="0.2">
      <c r="A232" t="s">
        <v>2</v>
      </c>
      <c r="B232">
        <v>900</v>
      </c>
      <c r="C232">
        <v>1</v>
      </c>
      <c r="D232">
        <v>433000</v>
      </c>
    </row>
    <row r="233" spans="1:4" x14ac:dyDescent="0.2">
      <c r="A233" t="s">
        <v>1</v>
      </c>
      <c r="B233">
        <v>1828</v>
      </c>
      <c r="C233">
        <v>3</v>
      </c>
      <c r="D233">
        <v>999000</v>
      </c>
    </row>
    <row r="234" spans="1:4" x14ac:dyDescent="0.2">
      <c r="A234" t="s">
        <v>1</v>
      </c>
      <c r="B234">
        <v>1830</v>
      </c>
      <c r="C234">
        <v>4</v>
      </c>
      <c r="D234">
        <v>979990</v>
      </c>
    </row>
    <row r="235" spans="1:4" x14ac:dyDescent="0.2">
      <c r="A235" t="s">
        <v>2</v>
      </c>
      <c r="C235">
        <v>1</v>
      </c>
      <c r="D235">
        <v>315000</v>
      </c>
    </row>
    <row r="236" spans="1:4" x14ac:dyDescent="0.2">
      <c r="A236" t="s">
        <v>1</v>
      </c>
      <c r="B236">
        <v>1530</v>
      </c>
      <c r="C236">
        <v>3</v>
      </c>
      <c r="D236">
        <v>599990</v>
      </c>
    </row>
    <row r="237" spans="1:4" x14ac:dyDescent="0.2">
      <c r="A237" t="s">
        <v>3</v>
      </c>
      <c r="B237">
        <v>3000</v>
      </c>
      <c r="C237">
        <v>6</v>
      </c>
      <c r="D237">
        <v>1388000</v>
      </c>
    </row>
    <row r="238" spans="1:4" x14ac:dyDescent="0.2">
      <c r="A238" t="s">
        <v>2</v>
      </c>
      <c r="B238">
        <v>900</v>
      </c>
      <c r="C238">
        <v>2</v>
      </c>
      <c r="D238">
        <v>328888</v>
      </c>
    </row>
    <row r="239" spans="1:4" x14ac:dyDescent="0.2">
      <c r="A239" t="s">
        <v>2</v>
      </c>
      <c r="B239">
        <v>680</v>
      </c>
      <c r="C239">
        <v>1</v>
      </c>
      <c r="D239">
        <v>360000</v>
      </c>
    </row>
    <row r="240" spans="1:4" x14ac:dyDescent="0.2">
      <c r="A240" t="s">
        <v>2</v>
      </c>
      <c r="B240">
        <v>900</v>
      </c>
      <c r="C240">
        <v>2</v>
      </c>
      <c r="D240">
        <v>362000</v>
      </c>
    </row>
    <row r="241" spans="1:4" x14ac:dyDescent="0.2">
      <c r="A241" t="s">
        <v>1</v>
      </c>
      <c r="B241">
        <v>1360</v>
      </c>
      <c r="C241">
        <v>4</v>
      </c>
      <c r="D241">
        <v>750000</v>
      </c>
    </row>
    <row r="242" spans="1:4" x14ac:dyDescent="0.2">
      <c r="A242" t="s">
        <v>1</v>
      </c>
      <c r="B242">
        <v>1512</v>
      </c>
      <c r="C242">
        <v>3</v>
      </c>
      <c r="D242">
        <v>1480000</v>
      </c>
    </row>
    <row r="243" spans="1:4" x14ac:dyDescent="0.2">
      <c r="A243" t="s">
        <v>3</v>
      </c>
      <c r="C243">
        <v>5</v>
      </c>
      <c r="D243">
        <v>1250000</v>
      </c>
    </row>
    <row r="244" spans="1:4" x14ac:dyDescent="0.2">
      <c r="A244" t="s">
        <v>1</v>
      </c>
      <c r="B244">
        <v>1500</v>
      </c>
      <c r="C244">
        <v>3</v>
      </c>
      <c r="D244">
        <v>699000</v>
      </c>
    </row>
    <row r="245" spans="1:4" x14ac:dyDescent="0.2">
      <c r="A245" t="s">
        <v>1</v>
      </c>
      <c r="B245">
        <v>1184</v>
      </c>
      <c r="C245">
        <v>6</v>
      </c>
      <c r="D245">
        <v>869000</v>
      </c>
    </row>
    <row r="246" spans="1:4" x14ac:dyDescent="0.2">
      <c r="A246" t="s">
        <v>1</v>
      </c>
      <c r="B246">
        <v>1328</v>
      </c>
      <c r="C246">
        <v>3</v>
      </c>
      <c r="D246">
        <v>899000</v>
      </c>
    </row>
    <row r="247" spans="1:4" x14ac:dyDescent="0.2">
      <c r="A247" t="s">
        <v>1</v>
      </c>
      <c r="B247">
        <v>1710</v>
      </c>
      <c r="C247">
        <v>3</v>
      </c>
      <c r="D247">
        <v>699000</v>
      </c>
    </row>
    <row r="248" spans="1:4" x14ac:dyDescent="0.2">
      <c r="A248" t="s">
        <v>3</v>
      </c>
      <c r="C248">
        <v>0</v>
      </c>
      <c r="D248">
        <v>1099000</v>
      </c>
    </row>
    <row r="249" spans="1:4" x14ac:dyDescent="0.2">
      <c r="A249" t="s">
        <v>1</v>
      </c>
      <c r="B249">
        <v>1184</v>
      </c>
      <c r="C249">
        <v>4</v>
      </c>
      <c r="D249">
        <v>619999</v>
      </c>
    </row>
    <row r="250" spans="1:4" x14ac:dyDescent="0.2">
      <c r="A250" t="s">
        <v>3</v>
      </c>
      <c r="B250">
        <v>1808</v>
      </c>
      <c r="C250">
        <v>4</v>
      </c>
      <c r="D250">
        <v>250000</v>
      </c>
    </row>
    <row r="251" spans="1:4" x14ac:dyDescent="0.2">
      <c r="A251" t="s">
        <v>1</v>
      </c>
      <c r="B251">
        <v>950</v>
      </c>
      <c r="C251">
        <v>2</v>
      </c>
      <c r="D251">
        <v>929000</v>
      </c>
    </row>
    <row r="252" spans="1:4" x14ac:dyDescent="0.2">
      <c r="A252" t="s">
        <v>2</v>
      </c>
      <c r="B252">
        <v>1322</v>
      </c>
      <c r="C252">
        <v>3</v>
      </c>
      <c r="D252">
        <v>699000</v>
      </c>
    </row>
    <row r="253" spans="1:4" x14ac:dyDescent="0.2">
      <c r="A253" t="s">
        <v>2</v>
      </c>
      <c r="B253">
        <v>633</v>
      </c>
      <c r="C253">
        <v>1</v>
      </c>
      <c r="D253">
        <v>250000</v>
      </c>
    </row>
    <row r="254" spans="1:4" x14ac:dyDescent="0.2">
      <c r="A254" t="s">
        <v>1</v>
      </c>
      <c r="B254">
        <v>1024</v>
      </c>
      <c r="C254">
        <v>3</v>
      </c>
      <c r="D254">
        <v>949000</v>
      </c>
    </row>
    <row r="255" spans="1:4" x14ac:dyDescent="0.2">
      <c r="A255" t="s">
        <v>1</v>
      </c>
      <c r="B255">
        <v>1020</v>
      </c>
      <c r="C255">
        <v>4</v>
      </c>
      <c r="D255">
        <v>675999</v>
      </c>
    </row>
    <row r="256" spans="1:4" x14ac:dyDescent="0.2">
      <c r="A256" t="s">
        <v>2</v>
      </c>
      <c r="B256">
        <v>650</v>
      </c>
      <c r="C256">
        <v>1</v>
      </c>
      <c r="D256">
        <v>220000</v>
      </c>
    </row>
    <row r="257" spans="1:4" x14ac:dyDescent="0.2">
      <c r="A257" t="s">
        <v>2</v>
      </c>
      <c r="B257">
        <v>906</v>
      </c>
      <c r="C257">
        <v>1</v>
      </c>
      <c r="D257">
        <v>469000</v>
      </c>
    </row>
    <row r="258" spans="1:4" x14ac:dyDescent="0.2">
      <c r="A258" t="s">
        <v>2</v>
      </c>
      <c r="B258">
        <v>1400</v>
      </c>
      <c r="C258">
        <v>3</v>
      </c>
      <c r="D258">
        <v>625000</v>
      </c>
    </row>
    <row r="259" spans="1:4" x14ac:dyDescent="0.2">
      <c r="A259" t="s">
        <v>2</v>
      </c>
      <c r="B259">
        <v>1100</v>
      </c>
      <c r="C259">
        <v>2</v>
      </c>
      <c r="D259">
        <v>349000</v>
      </c>
    </row>
    <row r="260" spans="1:4" x14ac:dyDescent="0.2">
      <c r="A260" t="s">
        <v>2</v>
      </c>
      <c r="B260">
        <v>727</v>
      </c>
      <c r="C260">
        <v>2</v>
      </c>
      <c r="D260">
        <v>560000</v>
      </c>
    </row>
    <row r="261" spans="1:4" x14ac:dyDescent="0.2">
      <c r="A261" t="s">
        <v>3</v>
      </c>
      <c r="B261">
        <v>1880</v>
      </c>
      <c r="C261">
        <v>4</v>
      </c>
      <c r="D261">
        <v>995000</v>
      </c>
    </row>
    <row r="262" spans="1:4" x14ac:dyDescent="0.2">
      <c r="A262" t="s">
        <v>2</v>
      </c>
      <c r="B262">
        <v>1100</v>
      </c>
      <c r="C262">
        <v>2</v>
      </c>
      <c r="D262">
        <v>430000</v>
      </c>
    </row>
    <row r="263" spans="1:4" x14ac:dyDescent="0.2">
      <c r="A263" t="s">
        <v>2</v>
      </c>
      <c r="B263">
        <v>800</v>
      </c>
      <c r="C263">
        <v>1</v>
      </c>
      <c r="D263">
        <v>250000</v>
      </c>
    </row>
    <row r="264" spans="1:4" x14ac:dyDescent="0.2">
      <c r="A264" t="s">
        <v>2</v>
      </c>
      <c r="B264">
        <v>927</v>
      </c>
      <c r="C264">
        <v>1</v>
      </c>
      <c r="D264">
        <v>299998</v>
      </c>
    </row>
    <row r="265" spans="1:4" x14ac:dyDescent="0.2">
      <c r="A265" t="s">
        <v>1</v>
      </c>
      <c r="B265">
        <v>5000</v>
      </c>
      <c r="C265">
        <v>5</v>
      </c>
      <c r="D265">
        <v>5250000</v>
      </c>
    </row>
    <row r="266" spans="1:4" x14ac:dyDescent="0.2">
      <c r="A266" t="s">
        <v>3</v>
      </c>
      <c r="B266">
        <v>2250</v>
      </c>
      <c r="C266">
        <v>6</v>
      </c>
      <c r="D266">
        <v>1680000</v>
      </c>
    </row>
    <row r="267" spans="1:4" x14ac:dyDescent="0.2">
      <c r="A267" t="s">
        <v>1</v>
      </c>
      <c r="B267">
        <v>1296</v>
      </c>
      <c r="C267">
        <v>4</v>
      </c>
      <c r="D267">
        <v>799000</v>
      </c>
    </row>
    <row r="268" spans="1:4" x14ac:dyDescent="0.2">
      <c r="A268" t="s">
        <v>3</v>
      </c>
      <c r="B268">
        <v>3322</v>
      </c>
      <c r="C268">
        <v>0</v>
      </c>
      <c r="D268">
        <v>1750000</v>
      </c>
    </row>
    <row r="269" spans="1:4" x14ac:dyDescent="0.2">
      <c r="A269" t="s">
        <v>4</v>
      </c>
      <c r="B269">
        <v>1345</v>
      </c>
      <c r="C269">
        <v>3</v>
      </c>
      <c r="D269">
        <v>999000</v>
      </c>
    </row>
    <row r="270" spans="1:4" x14ac:dyDescent="0.2">
      <c r="A270" t="s">
        <v>3</v>
      </c>
      <c r="B270">
        <v>3139</v>
      </c>
      <c r="C270">
        <v>7</v>
      </c>
      <c r="D270">
        <v>1590000</v>
      </c>
    </row>
    <row r="271" spans="1:4" x14ac:dyDescent="0.2">
      <c r="A271" t="s">
        <v>1</v>
      </c>
      <c r="B271">
        <v>1152</v>
      </c>
      <c r="C271">
        <v>3</v>
      </c>
      <c r="D271">
        <v>700000</v>
      </c>
    </row>
    <row r="272" spans="1:4" x14ac:dyDescent="0.2">
      <c r="A272" t="s">
        <v>3</v>
      </c>
      <c r="B272">
        <v>2750</v>
      </c>
      <c r="C272">
        <v>5</v>
      </c>
      <c r="D272">
        <v>999000</v>
      </c>
    </row>
    <row r="273" spans="1:4" x14ac:dyDescent="0.2">
      <c r="A273" t="s">
        <v>1</v>
      </c>
      <c r="B273">
        <v>1350</v>
      </c>
      <c r="C273">
        <v>4</v>
      </c>
      <c r="D273">
        <v>990000</v>
      </c>
    </row>
    <row r="274" spans="1:4" x14ac:dyDescent="0.2">
      <c r="A274" t="s">
        <v>1</v>
      </c>
      <c r="B274">
        <v>608</v>
      </c>
      <c r="C274">
        <v>2</v>
      </c>
      <c r="D274">
        <v>479990</v>
      </c>
    </row>
    <row r="275" spans="1:4" x14ac:dyDescent="0.2">
      <c r="A275" t="s">
        <v>2</v>
      </c>
      <c r="B275">
        <v>750</v>
      </c>
      <c r="C275">
        <v>1</v>
      </c>
      <c r="D275">
        <v>259900</v>
      </c>
    </row>
    <row r="276" spans="1:4" x14ac:dyDescent="0.2">
      <c r="A276" t="s">
        <v>1</v>
      </c>
      <c r="B276">
        <v>1568</v>
      </c>
      <c r="C276">
        <v>3</v>
      </c>
      <c r="D276">
        <v>474900</v>
      </c>
    </row>
    <row r="277" spans="1:4" x14ac:dyDescent="0.2">
      <c r="A277" t="s">
        <v>1</v>
      </c>
      <c r="B277">
        <v>1900</v>
      </c>
      <c r="C277">
        <v>3</v>
      </c>
      <c r="D277">
        <v>1149000</v>
      </c>
    </row>
    <row r="278" spans="1:4" x14ac:dyDescent="0.2">
      <c r="A278" t="s">
        <v>1</v>
      </c>
      <c r="B278">
        <v>1376</v>
      </c>
      <c r="C278">
        <v>3</v>
      </c>
      <c r="D278">
        <v>799000</v>
      </c>
    </row>
    <row r="279" spans="1:4" x14ac:dyDescent="0.2">
      <c r="A279" t="s">
        <v>2</v>
      </c>
      <c r="B279">
        <v>620</v>
      </c>
      <c r="C279">
        <v>2</v>
      </c>
      <c r="D279">
        <v>415000</v>
      </c>
    </row>
    <row r="280" spans="1:4" x14ac:dyDescent="0.2">
      <c r="A280" t="s">
        <v>2</v>
      </c>
      <c r="B280">
        <v>991</v>
      </c>
      <c r="C280">
        <v>1</v>
      </c>
      <c r="D280">
        <v>499000</v>
      </c>
    </row>
    <row r="281" spans="1:4" x14ac:dyDescent="0.2">
      <c r="A281" t="s">
        <v>2</v>
      </c>
      <c r="B281">
        <v>720</v>
      </c>
      <c r="C281">
        <v>1</v>
      </c>
      <c r="D281">
        <v>320000</v>
      </c>
    </row>
    <row r="282" spans="1:4" x14ac:dyDescent="0.2">
      <c r="A282" t="s">
        <v>1</v>
      </c>
      <c r="B282">
        <v>1332</v>
      </c>
      <c r="C282">
        <v>3</v>
      </c>
      <c r="D282">
        <v>1089000</v>
      </c>
    </row>
    <row r="283" spans="1:4" x14ac:dyDescent="0.2">
      <c r="A283" t="s">
        <v>1</v>
      </c>
      <c r="B283">
        <v>1440</v>
      </c>
      <c r="C283">
        <v>3</v>
      </c>
      <c r="D283">
        <v>729000</v>
      </c>
    </row>
    <row r="284" spans="1:4" x14ac:dyDescent="0.2">
      <c r="A284" t="s">
        <v>3</v>
      </c>
      <c r="C284">
        <v>6</v>
      </c>
      <c r="D284">
        <v>1786000</v>
      </c>
    </row>
    <row r="285" spans="1:4" x14ac:dyDescent="0.2">
      <c r="A285" t="s">
        <v>2</v>
      </c>
      <c r="C285">
        <v>2</v>
      </c>
      <c r="D285">
        <v>499000</v>
      </c>
    </row>
    <row r="286" spans="1:4" x14ac:dyDescent="0.2">
      <c r="A286" t="s">
        <v>1</v>
      </c>
      <c r="B286">
        <v>1200</v>
      </c>
      <c r="C286">
        <v>4</v>
      </c>
      <c r="D286">
        <v>689000</v>
      </c>
    </row>
    <row r="287" spans="1:4" x14ac:dyDescent="0.2">
      <c r="A287" t="s">
        <v>2</v>
      </c>
      <c r="B287">
        <v>900</v>
      </c>
      <c r="C287">
        <v>1</v>
      </c>
      <c r="D287">
        <v>379000</v>
      </c>
    </row>
    <row r="288" spans="1:4" x14ac:dyDescent="0.2">
      <c r="A288" t="s">
        <v>2</v>
      </c>
      <c r="B288">
        <v>1000</v>
      </c>
      <c r="C288">
        <v>2</v>
      </c>
      <c r="D288">
        <v>379000</v>
      </c>
    </row>
    <row r="289" spans="1:4" x14ac:dyDescent="0.2">
      <c r="A289" t="s">
        <v>3</v>
      </c>
      <c r="B289">
        <v>1710</v>
      </c>
      <c r="C289">
        <v>9</v>
      </c>
      <c r="D289">
        <v>1199000</v>
      </c>
    </row>
    <row r="290" spans="1:4" x14ac:dyDescent="0.2">
      <c r="A290" t="s">
        <v>2</v>
      </c>
      <c r="B290">
        <v>820</v>
      </c>
      <c r="C290">
        <v>2</v>
      </c>
      <c r="D290">
        <v>330000</v>
      </c>
    </row>
    <row r="291" spans="1:4" x14ac:dyDescent="0.2">
      <c r="A291" t="s">
        <v>2</v>
      </c>
      <c r="B291">
        <v>1518</v>
      </c>
      <c r="C291">
        <v>3</v>
      </c>
      <c r="D291">
        <v>1285000</v>
      </c>
    </row>
    <row r="292" spans="1:4" x14ac:dyDescent="0.2">
      <c r="A292" t="s">
        <v>2</v>
      </c>
      <c r="B292">
        <v>490</v>
      </c>
      <c r="C292">
        <v>0</v>
      </c>
      <c r="D292">
        <v>119000</v>
      </c>
    </row>
    <row r="293" spans="1:4" x14ac:dyDescent="0.2">
      <c r="A293" t="s">
        <v>2</v>
      </c>
      <c r="B293">
        <v>700</v>
      </c>
      <c r="C293">
        <v>1</v>
      </c>
      <c r="D293">
        <v>319000</v>
      </c>
    </row>
    <row r="294" spans="1:4" x14ac:dyDescent="0.2">
      <c r="A294" t="s">
        <v>1</v>
      </c>
      <c r="B294">
        <v>1800</v>
      </c>
      <c r="C294">
        <v>5</v>
      </c>
      <c r="D294">
        <v>1289900</v>
      </c>
    </row>
    <row r="295" spans="1:4" x14ac:dyDescent="0.2">
      <c r="A295" t="s">
        <v>2</v>
      </c>
      <c r="B295">
        <v>1000</v>
      </c>
      <c r="C295">
        <v>2</v>
      </c>
      <c r="D295">
        <v>459000</v>
      </c>
    </row>
    <row r="296" spans="1:4" x14ac:dyDescent="0.2">
      <c r="A296" t="s">
        <v>1</v>
      </c>
      <c r="B296">
        <v>1299</v>
      </c>
      <c r="C296">
        <v>3</v>
      </c>
      <c r="D296">
        <v>950000</v>
      </c>
    </row>
    <row r="297" spans="1:4" x14ac:dyDescent="0.2">
      <c r="A297" t="s">
        <v>1</v>
      </c>
      <c r="B297">
        <v>1456</v>
      </c>
      <c r="C297">
        <v>4</v>
      </c>
      <c r="D297">
        <v>1275000</v>
      </c>
    </row>
    <row r="298" spans="1:4" x14ac:dyDescent="0.2">
      <c r="A298" t="s">
        <v>2</v>
      </c>
      <c r="B298">
        <v>630</v>
      </c>
      <c r="C298">
        <v>1</v>
      </c>
      <c r="D298">
        <v>429000</v>
      </c>
    </row>
    <row r="299" spans="1:4" x14ac:dyDescent="0.2">
      <c r="A299" t="s">
        <v>2</v>
      </c>
      <c r="B299">
        <v>1200</v>
      </c>
      <c r="C299">
        <v>2</v>
      </c>
      <c r="D299">
        <v>320000</v>
      </c>
    </row>
    <row r="300" spans="1:4" x14ac:dyDescent="0.2">
      <c r="A300" t="s">
        <v>1</v>
      </c>
      <c r="B300">
        <v>1278</v>
      </c>
      <c r="C300">
        <v>3</v>
      </c>
      <c r="D300">
        <v>838000</v>
      </c>
    </row>
    <row r="301" spans="1:4" x14ac:dyDescent="0.2">
      <c r="A301" t="s">
        <v>1</v>
      </c>
      <c r="B301">
        <v>1332</v>
      </c>
      <c r="C301">
        <v>3</v>
      </c>
      <c r="D301">
        <v>889000</v>
      </c>
    </row>
    <row r="302" spans="1:4" x14ac:dyDescent="0.2">
      <c r="A302" t="s">
        <v>1</v>
      </c>
      <c r="B302">
        <v>1080</v>
      </c>
      <c r="C302">
        <v>4</v>
      </c>
      <c r="D302">
        <v>789900</v>
      </c>
    </row>
    <row r="303" spans="1:4" x14ac:dyDescent="0.2">
      <c r="A303" t="s">
        <v>2</v>
      </c>
      <c r="B303">
        <v>1450</v>
      </c>
      <c r="C303">
        <v>3</v>
      </c>
      <c r="D303">
        <v>889000</v>
      </c>
    </row>
    <row r="304" spans="1:4" x14ac:dyDescent="0.2">
      <c r="A304" t="s">
        <v>1</v>
      </c>
      <c r="B304">
        <v>1000</v>
      </c>
      <c r="C304">
        <v>3</v>
      </c>
      <c r="D304">
        <v>790000</v>
      </c>
    </row>
    <row r="305" spans="1:4" x14ac:dyDescent="0.2">
      <c r="A305" t="s">
        <v>2</v>
      </c>
      <c r="B305">
        <v>700</v>
      </c>
      <c r="C305">
        <v>1</v>
      </c>
      <c r="D305">
        <v>218888</v>
      </c>
    </row>
    <row r="306" spans="1:4" x14ac:dyDescent="0.2">
      <c r="A306" t="s">
        <v>3</v>
      </c>
      <c r="B306">
        <v>3000</v>
      </c>
      <c r="C306">
        <v>7</v>
      </c>
      <c r="D306">
        <v>1348000</v>
      </c>
    </row>
    <row r="307" spans="1:4" x14ac:dyDescent="0.2">
      <c r="A307" t="s">
        <v>2</v>
      </c>
      <c r="B307">
        <v>800</v>
      </c>
      <c r="C307">
        <v>2</v>
      </c>
      <c r="D307">
        <v>499000</v>
      </c>
    </row>
    <row r="308" spans="1:4" x14ac:dyDescent="0.2">
      <c r="A308" t="s">
        <v>2</v>
      </c>
      <c r="C308">
        <v>1</v>
      </c>
      <c r="D308">
        <v>175000</v>
      </c>
    </row>
    <row r="309" spans="1:4" x14ac:dyDescent="0.2">
      <c r="A309" t="s">
        <v>1</v>
      </c>
      <c r="B309">
        <v>2000</v>
      </c>
      <c r="C309">
        <v>3</v>
      </c>
      <c r="D309">
        <v>789000</v>
      </c>
    </row>
    <row r="310" spans="1:4" x14ac:dyDescent="0.2">
      <c r="A310" t="s">
        <v>2</v>
      </c>
      <c r="B310">
        <v>716</v>
      </c>
      <c r="C310">
        <v>2</v>
      </c>
      <c r="D310">
        <v>570000</v>
      </c>
    </row>
    <row r="311" spans="1:4" x14ac:dyDescent="0.2">
      <c r="A311" t="s">
        <v>2</v>
      </c>
      <c r="B311">
        <v>850</v>
      </c>
      <c r="C311">
        <v>1</v>
      </c>
      <c r="D311">
        <v>300000</v>
      </c>
    </row>
    <row r="312" spans="1:4" x14ac:dyDescent="0.2">
      <c r="A312" t="s">
        <v>1</v>
      </c>
      <c r="B312">
        <v>2200</v>
      </c>
      <c r="C312">
        <v>5</v>
      </c>
      <c r="D312">
        <v>1388000</v>
      </c>
    </row>
    <row r="313" spans="1:4" x14ac:dyDescent="0.2">
      <c r="A313" t="s">
        <v>1</v>
      </c>
      <c r="B313">
        <v>1520</v>
      </c>
      <c r="C313">
        <v>3</v>
      </c>
      <c r="D313">
        <v>750000</v>
      </c>
    </row>
    <row r="314" spans="1:4" x14ac:dyDescent="0.2">
      <c r="A314" t="s">
        <v>2</v>
      </c>
      <c r="B314">
        <v>1680</v>
      </c>
      <c r="C314">
        <v>2</v>
      </c>
      <c r="D314">
        <v>949000</v>
      </c>
    </row>
    <row r="315" spans="1:4" x14ac:dyDescent="0.2">
      <c r="A315" t="s">
        <v>3</v>
      </c>
      <c r="B315">
        <v>2984</v>
      </c>
      <c r="C315">
        <v>8</v>
      </c>
      <c r="D315">
        <v>1398000</v>
      </c>
    </row>
    <row r="316" spans="1:4" x14ac:dyDescent="0.2">
      <c r="A316" t="s">
        <v>2</v>
      </c>
      <c r="B316">
        <v>747</v>
      </c>
      <c r="C316">
        <v>2</v>
      </c>
      <c r="D316">
        <v>529000</v>
      </c>
    </row>
    <row r="317" spans="1:4" x14ac:dyDescent="0.2">
      <c r="A317" t="s">
        <v>1</v>
      </c>
      <c r="B317">
        <v>1296</v>
      </c>
      <c r="C317">
        <v>3</v>
      </c>
      <c r="D317">
        <v>749000</v>
      </c>
    </row>
    <row r="318" spans="1:4" x14ac:dyDescent="0.2">
      <c r="A318" t="s">
        <v>3</v>
      </c>
      <c r="B318">
        <v>1800</v>
      </c>
      <c r="C318">
        <v>6</v>
      </c>
      <c r="D318">
        <v>999000</v>
      </c>
    </row>
    <row r="319" spans="1:4" x14ac:dyDescent="0.2">
      <c r="A319" t="s">
        <v>3</v>
      </c>
      <c r="B319">
        <v>1825</v>
      </c>
      <c r="C319">
        <v>6</v>
      </c>
      <c r="D319">
        <v>1249000</v>
      </c>
    </row>
    <row r="320" spans="1:4" x14ac:dyDescent="0.2">
      <c r="A320" t="s">
        <v>2</v>
      </c>
      <c r="B320">
        <v>886</v>
      </c>
      <c r="C320">
        <v>2</v>
      </c>
      <c r="D320">
        <v>1328888</v>
      </c>
    </row>
    <row r="321" spans="1:4" x14ac:dyDescent="0.2">
      <c r="A321" t="s">
        <v>1</v>
      </c>
      <c r="B321">
        <v>156</v>
      </c>
      <c r="C321">
        <v>3</v>
      </c>
      <c r="D321">
        <v>749900</v>
      </c>
    </row>
    <row r="322" spans="1:4" x14ac:dyDescent="0.2">
      <c r="A322" t="s">
        <v>3</v>
      </c>
      <c r="C322">
        <v>6</v>
      </c>
      <c r="D322">
        <v>1499000</v>
      </c>
    </row>
    <row r="323" spans="1:4" x14ac:dyDescent="0.2">
      <c r="A323" t="s">
        <v>1</v>
      </c>
      <c r="B323">
        <v>1224</v>
      </c>
      <c r="C323">
        <v>3</v>
      </c>
      <c r="D323">
        <v>1188888</v>
      </c>
    </row>
    <row r="324" spans="1:4" x14ac:dyDescent="0.2">
      <c r="A324" t="s">
        <v>3</v>
      </c>
      <c r="B324">
        <v>2592</v>
      </c>
      <c r="C324">
        <v>5</v>
      </c>
      <c r="D324">
        <v>1588000</v>
      </c>
    </row>
    <row r="325" spans="1:4" x14ac:dyDescent="0.2">
      <c r="A325" t="s">
        <v>2</v>
      </c>
      <c r="B325">
        <v>1553</v>
      </c>
      <c r="C325">
        <v>2</v>
      </c>
      <c r="D325">
        <v>735000</v>
      </c>
    </row>
    <row r="326" spans="1:4" x14ac:dyDescent="0.2">
      <c r="A326" t="s">
        <v>3</v>
      </c>
      <c r="B326">
        <v>2400</v>
      </c>
      <c r="C326">
        <v>6</v>
      </c>
      <c r="D326">
        <v>1680000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B517-5255-1244-AEE9-EEC08CD6D497}">
  <dimension ref="A1:L326"/>
  <sheetViews>
    <sheetView tabSelected="1" zoomScale="88" workbookViewId="0">
      <selection activeCell="D9" sqref="D9"/>
    </sheetView>
  </sheetViews>
  <sheetFormatPr baseColWidth="10" defaultRowHeight="16" x14ac:dyDescent="0.2"/>
  <cols>
    <col min="1" max="1" width="23.33203125" customWidth="1"/>
    <col min="7" max="7" width="41.83203125" customWidth="1"/>
    <col min="8" max="8" width="20.1640625" customWidth="1"/>
  </cols>
  <sheetData>
    <row r="1" spans="1:12" x14ac:dyDescent="0.2">
      <c r="A1" t="s">
        <v>8</v>
      </c>
      <c r="B1" t="s">
        <v>9</v>
      </c>
      <c r="C1" t="s">
        <v>7</v>
      </c>
    </row>
    <row r="2" spans="1:12" x14ac:dyDescent="0.2">
      <c r="A2">
        <v>1716</v>
      </c>
      <c r="B2">
        <v>2</v>
      </c>
      <c r="C2">
        <v>799000</v>
      </c>
    </row>
    <row r="3" spans="1:12" x14ac:dyDescent="0.2">
      <c r="A3">
        <v>1130</v>
      </c>
      <c r="B3">
        <v>2</v>
      </c>
      <c r="C3">
        <v>345000</v>
      </c>
    </row>
    <row r="4" spans="1:12" x14ac:dyDescent="0.2">
      <c r="A4">
        <v>809</v>
      </c>
      <c r="B4">
        <v>2</v>
      </c>
      <c r="C4">
        <v>249999</v>
      </c>
    </row>
    <row r="5" spans="1:12" x14ac:dyDescent="0.2">
      <c r="A5">
        <v>1540</v>
      </c>
      <c r="B5">
        <v>3</v>
      </c>
      <c r="C5">
        <v>751000</v>
      </c>
    </row>
    <row r="6" spans="1:12" x14ac:dyDescent="0.2">
      <c r="A6">
        <v>1024</v>
      </c>
      <c r="B6">
        <v>3</v>
      </c>
      <c r="C6">
        <v>619000</v>
      </c>
    </row>
    <row r="7" spans="1:12" x14ac:dyDescent="0.2">
      <c r="A7">
        <v>2073</v>
      </c>
      <c r="B7">
        <v>4</v>
      </c>
      <c r="C7">
        <v>1398000</v>
      </c>
      <c r="G7" s="5" t="s">
        <v>16</v>
      </c>
      <c r="H7" s="5" t="s">
        <v>20</v>
      </c>
      <c r="I7" s="5" t="s">
        <v>21</v>
      </c>
      <c r="J7" s="5" t="s">
        <v>22</v>
      </c>
      <c r="K7" s="5" t="s">
        <v>19</v>
      </c>
      <c r="L7" s="5" t="s">
        <v>23</v>
      </c>
    </row>
    <row r="8" spans="1:12" x14ac:dyDescent="0.2">
      <c r="A8">
        <v>732</v>
      </c>
      <c r="B8">
        <v>2</v>
      </c>
      <c r="C8">
        <v>485000</v>
      </c>
      <c r="G8" s="5" t="s">
        <v>17</v>
      </c>
      <c r="H8">
        <f>MIN($A$2:$A$326)</f>
        <v>75</v>
      </c>
      <c r="I8">
        <f>MAX($A$2:$A$326)</f>
        <v>5250</v>
      </c>
      <c r="J8">
        <f>MEDIAN($A$2:$A$326)</f>
        <v>1327</v>
      </c>
      <c r="K8">
        <f>ROUND(AVERAGE($A$2:$A$326),0)</f>
        <v>1460</v>
      </c>
      <c r="L8">
        <f>ROUND(STDEV($A$2:$A$326),0)</f>
        <v>811</v>
      </c>
    </row>
    <row r="9" spans="1:12" x14ac:dyDescent="0.2">
      <c r="B9">
        <v>1</v>
      </c>
      <c r="C9">
        <v>224000</v>
      </c>
      <c r="G9" s="5" t="s">
        <v>18</v>
      </c>
      <c r="H9">
        <f>MIN($B$2:$B$326)</f>
        <v>0</v>
      </c>
      <c r="I9">
        <f>MAX($B$2:$B$326)</f>
        <v>11</v>
      </c>
      <c r="J9">
        <f>MEDIAN($B$2:$B$326)</f>
        <v>3</v>
      </c>
      <c r="K9">
        <f>ROUND(AVERAGE($B$2:$B$326),0)</f>
        <v>3</v>
      </c>
      <c r="L9">
        <f>ROUND(STDEV($B$2:$B$326),0)</f>
        <v>2</v>
      </c>
    </row>
    <row r="10" spans="1:12" x14ac:dyDescent="0.2">
      <c r="B10">
        <v>1</v>
      </c>
      <c r="C10">
        <v>275000</v>
      </c>
    </row>
    <row r="11" spans="1:12" x14ac:dyDescent="0.2">
      <c r="A11">
        <v>658</v>
      </c>
      <c r="B11">
        <v>1</v>
      </c>
      <c r="C11">
        <v>895000</v>
      </c>
    </row>
    <row r="12" spans="1:12" x14ac:dyDescent="0.2">
      <c r="A12">
        <v>914</v>
      </c>
      <c r="B12">
        <v>2</v>
      </c>
      <c r="C12">
        <v>799000</v>
      </c>
    </row>
    <row r="13" spans="1:12" x14ac:dyDescent="0.2">
      <c r="A13">
        <v>2652</v>
      </c>
      <c r="B13">
        <v>3</v>
      </c>
      <c r="C13">
        <v>598000</v>
      </c>
    </row>
    <row r="14" spans="1:12" x14ac:dyDescent="0.2">
      <c r="A14">
        <v>643</v>
      </c>
      <c r="B14">
        <v>1</v>
      </c>
      <c r="C14">
        <v>489999</v>
      </c>
    </row>
    <row r="15" spans="1:12" x14ac:dyDescent="0.2">
      <c r="A15">
        <v>1300</v>
      </c>
      <c r="B15">
        <v>2</v>
      </c>
      <c r="C15">
        <v>469000</v>
      </c>
    </row>
    <row r="16" spans="1:12" x14ac:dyDescent="0.2">
      <c r="A16">
        <v>1500</v>
      </c>
      <c r="B16">
        <v>3</v>
      </c>
      <c r="C16">
        <v>999000</v>
      </c>
    </row>
    <row r="17" spans="1:3" x14ac:dyDescent="0.2">
      <c r="A17">
        <v>796</v>
      </c>
      <c r="B17">
        <v>2</v>
      </c>
      <c r="C17">
        <v>849000</v>
      </c>
    </row>
    <row r="18" spans="1:3" x14ac:dyDescent="0.2">
      <c r="A18">
        <v>1326</v>
      </c>
      <c r="B18">
        <v>3</v>
      </c>
      <c r="C18">
        <v>749000</v>
      </c>
    </row>
    <row r="19" spans="1:3" x14ac:dyDescent="0.2">
      <c r="A19">
        <v>2047</v>
      </c>
      <c r="B19">
        <v>8</v>
      </c>
      <c r="C19">
        <v>1880000</v>
      </c>
    </row>
    <row r="20" spans="1:3" x14ac:dyDescent="0.2">
      <c r="B20">
        <v>0</v>
      </c>
      <c r="C20">
        <v>1785000</v>
      </c>
    </row>
    <row r="21" spans="1:3" x14ac:dyDescent="0.2">
      <c r="B21">
        <v>0</v>
      </c>
      <c r="C21">
        <v>899000</v>
      </c>
    </row>
    <row r="22" spans="1:3" x14ac:dyDescent="0.2">
      <c r="A22">
        <v>1106</v>
      </c>
      <c r="B22">
        <v>2</v>
      </c>
      <c r="C22">
        <v>700000</v>
      </c>
    </row>
    <row r="23" spans="1:3" x14ac:dyDescent="0.2">
      <c r="A23">
        <v>950</v>
      </c>
      <c r="B23">
        <v>2</v>
      </c>
      <c r="C23">
        <v>358000</v>
      </c>
    </row>
    <row r="24" spans="1:3" x14ac:dyDescent="0.2">
      <c r="B24">
        <v>1</v>
      </c>
      <c r="C24">
        <v>1188000</v>
      </c>
    </row>
    <row r="25" spans="1:3" x14ac:dyDescent="0.2">
      <c r="B25">
        <v>5</v>
      </c>
      <c r="C25">
        <v>1399000</v>
      </c>
    </row>
    <row r="26" spans="1:3" x14ac:dyDescent="0.2">
      <c r="A26">
        <v>1088</v>
      </c>
      <c r="B26">
        <v>3</v>
      </c>
      <c r="C26">
        <v>899000</v>
      </c>
    </row>
    <row r="27" spans="1:3" x14ac:dyDescent="0.2">
      <c r="A27">
        <v>1584</v>
      </c>
      <c r="B27">
        <v>5</v>
      </c>
      <c r="C27">
        <v>959999</v>
      </c>
    </row>
    <row r="28" spans="1:3" x14ac:dyDescent="0.2">
      <c r="A28">
        <v>2200</v>
      </c>
      <c r="B28">
        <v>6</v>
      </c>
      <c r="C28">
        <v>1325000</v>
      </c>
    </row>
    <row r="29" spans="1:3" x14ac:dyDescent="0.2">
      <c r="A29">
        <v>1616</v>
      </c>
      <c r="B29">
        <v>4</v>
      </c>
      <c r="C29">
        <v>1150000</v>
      </c>
    </row>
    <row r="30" spans="1:3" x14ac:dyDescent="0.2">
      <c r="A30">
        <v>1920</v>
      </c>
      <c r="B30">
        <v>4</v>
      </c>
      <c r="C30">
        <v>1118888</v>
      </c>
    </row>
    <row r="31" spans="1:3" x14ac:dyDescent="0.2">
      <c r="A31">
        <v>1050</v>
      </c>
      <c r="B31">
        <v>3</v>
      </c>
      <c r="C31">
        <v>725000</v>
      </c>
    </row>
    <row r="32" spans="1:3" x14ac:dyDescent="0.2">
      <c r="B32">
        <v>0</v>
      </c>
      <c r="C32">
        <v>1785000</v>
      </c>
    </row>
    <row r="33" spans="1:3" x14ac:dyDescent="0.2">
      <c r="A33">
        <v>2400</v>
      </c>
      <c r="B33">
        <v>4</v>
      </c>
      <c r="C33">
        <v>1768000</v>
      </c>
    </row>
    <row r="34" spans="1:3" x14ac:dyDescent="0.2">
      <c r="A34">
        <v>1248</v>
      </c>
      <c r="B34">
        <v>5</v>
      </c>
      <c r="C34">
        <v>898000</v>
      </c>
    </row>
    <row r="35" spans="1:3" x14ac:dyDescent="0.2">
      <c r="A35">
        <v>2112</v>
      </c>
      <c r="B35">
        <v>0</v>
      </c>
      <c r="C35">
        <v>1328000</v>
      </c>
    </row>
    <row r="36" spans="1:3" x14ac:dyDescent="0.2">
      <c r="A36">
        <v>2136</v>
      </c>
      <c r="B36">
        <v>4</v>
      </c>
      <c r="C36">
        <v>868000</v>
      </c>
    </row>
    <row r="37" spans="1:3" x14ac:dyDescent="0.2">
      <c r="B37">
        <v>5</v>
      </c>
      <c r="C37">
        <v>1380000</v>
      </c>
    </row>
    <row r="38" spans="1:3" x14ac:dyDescent="0.2">
      <c r="A38">
        <v>587</v>
      </c>
      <c r="B38">
        <v>2</v>
      </c>
      <c r="C38">
        <v>365000</v>
      </c>
    </row>
    <row r="39" spans="1:3" x14ac:dyDescent="0.2">
      <c r="A39">
        <v>3000</v>
      </c>
      <c r="B39">
        <v>2</v>
      </c>
      <c r="C39">
        <v>549999</v>
      </c>
    </row>
    <row r="40" spans="1:3" x14ac:dyDescent="0.2">
      <c r="A40">
        <v>1400</v>
      </c>
      <c r="B40">
        <v>3</v>
      </c>
      <c r="C40">
        <v>849000</v>
      </c>
    </row>
    <row r="41" spans="1:3" x14ac:dyDescent="0.2">
      <c r="A41">
        <v>700</v>
      </c>
      <c r="B41">
        <v>1</v>
      </c>
      <c r="C41">
        <v>339888</v>
      </c>
    </row>
    <row r="42" spans="1:3" x14ac:dyDescent="0.2">
      <c r="A42">
        <v>792</v>
      </c>
      <c r="B42">
        <v>2</v>
      </c>
      <c r="C42">
        <v>1039600</v>
      </c>
    </row>
    <row r="43" spans="1:3" x14ac:dyDescent="0.2">
      <c r="A43">
        <v>792</v>
      </c>
      <c r="B43">
        <v>2</v>
      </c>
      <c r="C43">
        <v>1007920</v>
      </c>
    </row>
    <row r="44" spans="1:3" x14ac:dyDescent="0.2">
      <c r="A44">
        <v>524</v>
      </c>
      <c r="B44">
        <v>1</v>
      </c>
      <c r="C44">
        <v>670240</v>
      </c>
    </row>
    <row r="45" spans="1:3" x14ac:dyDescent="0.2">
      <c r="A45">
        <v>499</v>
      </c>
      <c r="B45">
        <v>1</v>
      </c>
      <c r="C45">
        <v>638740</v>
      </c>
    </row>
    <row r="46" spans="1:3" x14ac:dyDescent="0.2">
      <c r="A46">
        <v>792</v>
      </c>
      <c r="B46">
        <v>2</v>
      </c>
      <c r="C46">
        <v>992080</v>
      </c>
    </row>
    <row r="47" spans="1:3" x14ac:dyDescent="0.2">
      <c r="A47">
        <v>1400</v>
      </c>
      <c r="B47">
        <v>3</v>
      </c>
      <c r="C47">
        <v>750000</v>
      </c>
    </row>
    <row r="48" spans="1:3" x14ac:dyDescent="0.2">
      <c r="A48">
        <v>1473</v>
      </c>
      <c r="B48">
        <v>5</v>
      </c>
      <c r="C48">
        <v>999000</v>
      </c>
    </row>
    <row r="49" spans="1:3" x14ac:dyDescent="0.2">
      <c r="B49">
        <v>0</v>
      </c>
      <c r="C49">
        <v>1299000</v>
      </c>
    </row>
    <row r="50" spans="1:3" x14ac:dyDescent="0.2">
      <c r="A50">
        <v>1320</v>
      </c>
      <c r="B50">
        <v>3</v>
      </c>
      <c r="C50">
        <v>1180000</v>
      </c>
    </row>
    <row r="51" spans="1:3" x14ac:dyDescent="0.2">
      <c r="A51">
        <v>2190</v>
      </c>
      <c r="B51">
        <v>6</v>
      </c>
      <c r="C51">
        <v>1225000</v>
      </c>
    </row>
    <row r="52" spans="1:3" x14ac:dyDescent="0.2">
      <c r="A52">
        <v>400</v>
      </c>
      <c r="B52">
        <v>1</v>
      </c>
      <c r="C52">
        <v>249000</v>
      </c>
    </row>
    <row r="53" spans="1:3" x14ac:dyDescent="0.2">
      <c r="A53">
        <v>800</v>
      </c>
      <c r="B53">
        <v>1</v>
      </c>
      <c r="C53">
        <v>299000</v>
      </c>
    </row>
    <row r="54" spans="1:3" x14ac:dyDescent="0.2">
      <c r="A54">
        <v>775</v>
      </c>
      <c r="B54">
        <v>1</v>
      </c>
      <c r="C54">
        <v>450000</v>
      </c>
    </row>
    <row r="55" spans="1:3" x14ac:dyDescent="0.2">
      <c r="A55">
        <v>2490</v>
      </c>
      <c r="B55">
        <v>5</v>
      </c>
      <c r="C55">
        <v>1298000</v>
      </c>
    </row>
    <row r="56" spans="1:3" x14ac:dyDescent="0.2">
      <c r="B56">
        <v>0</v>
      </c>
      <c r="C56">
        <v>2498000</v>
      </c>
    </row>
    <row r="57" spans="1:3" x14ac:dyDescent="0.2">
      <c r="A57">
        <v>2483</v>
      </c>
      <c r="B57">
        <v>5</v>
      </c>
      <c r="C57">
        <v>1289000</v>
      </c>
    </row>
    <row r="58" spans="1:3" x14ac:dyDescent="0.2">
      <c r="A58">
        <v>2080</v>
      </c>
      <c r="B58">
        <v>0</v>
      </c>
      <c r="C58">
        <v>1198000</v>
      </c>
    </row>
    <row r="59" spans="1:3" x14ac:dyDescent="0.2">
      <c r="A59">
        <v>1484</v>
      </c>
      <c r="B59">
        <v>4</v>
      </c>
      <c r="C59">
        <v>1450000</v>
      </c>
    </row>
    <row r="60" spans="1:3" x14ac:dyDescent="0.2">
      <c r="A60">
        <v>575</v>
      </c>
      <c r="B60">
        <v>1</v>
      </c>
      <c r="C60">
        <v>615000</v>
      </c>
    </row>
    <row r="61" spans="1:3" x14ac:dyDescent="0.2">
      <c r="B61">
        <v>6</v>
      </c>
      <c r="C61">
        <v>789000</v>
      </c>
    </row>
    <row r="62" spans="1:3" x14ac:dyDescent="0.2">
      <c r="A62">
        <v>2280</v>
      </c>
      <c r="B62">
        <v>3</v>
      </c>
      <c r="C62">
        <v>1549000</v>
      </c>
    </row>
    <row r="63" spans="1:3" x14ac:dyDescent="0.2">
      <c r="A63">
        <v>720</v>
      </c>
      <c r="B63">
        <v>1</v>
      </c>
      <c r="C63">
        <v>295800</v>
      </c>
    </row>
    <row r="64" spans="1:3" x14ac:dyDescent="0.2">
      <c r="A64">
        <v>2500</v>
      </c>
      <c r="B64">
        <v>7</v>
      </c>
      <c r="C64">
        <v>1349000</v>
      </c>
    </row>
    <row r="65" spans="1:3" x14ac:dyDescent="0.2">
      <c r="A65">
        <v>720</v>
      </c>
      <c r="B65">
        <v>1</v>
      </c>
      <c r="C65">
        <v>295800</v>
      </c>
    </row>
    <row r="66" spans="1:3" x14ac:dyDescent="0.2">
      <c r="A66">
        <v>1263</v>
      </c>
      <c r="B66">
        <v>4</v>
      </c>
      <c r="C66">
        <v>738000</v>
      </c>
    </row>
    <row r="67" spans="1:3" x14ac:dyDescent="0.2">
      <c r="A67">
        <v>2500</v>
      </c>
      <c r="B67">
        <v>6</v>
      </c>
      <c r="C67">
        <v>1549000</v>
      </c>
    </row>
    <row r="68" spans="1:3" x14ac:dyDescent="0.2">
      <c r="A68">
        <v>880</v>
      </c>
      <c r="B68">
        <v>2</v>
      </c>
      <c r="C68">
        <v>575000</v>
      </c>
    </row>
    <row r="69" spans="1:3" x14ac:dyDescent="0.2">
      <c r="A69">
        <v>2284</v>
      </c>
      <c r="B69">
        <v>6</v>
      </c>
      <c r="C69">
        <v>925000</v>
      </c>
    </row>
    <row r="70" spans="1:3" x14ac:dyDescent="0.2">
      <c r="A70">
        <v>739</v>
      </c>
      <c r="B70">
        <v>2</v>
      </c>
      <c r="C70">
        <v>598000</v>
      </c>
    </row>
    <row r="71" spans="1:3" x14ac:dyDescent="0.2">
      <c r="A71">
        <v>960</v>
      </c>
      <c r="B71">
        <v>2</v>
      </c>
      <c r="C71">
        <v>420000</v>
      </c>
    </row>
    <row r="72" spans="1:3" x14ac:dyDescent="0.2">
      <c r="B72">
        <v>1</v>
      </c>
      <c r="C72">
        <v>359000</v>
      </c>
    </row>
    <row r="73" spans="1:3" x14ac:dyDescent="0.2">
      <c r="A73">
        <v>1464</v>
      </c>
      <c r="B73">
        <v>3</v>
      </c>
      <c r="C73">
        <v>1298000</v>
      </c>
    </row>
    <row r="74" spans="1:3" x14ac:dyDescent="0.2">
      <c r="A74">
        <v>1122</v>
      </c>
      <c r="B74">
        <v>3</v>
      </c>
      <c r="C74">
        <v>769000</v>
      </c>
    </row>
    <row r="75" spans="1:3" x14ac:dyDescent="0.2">
      <c r="A75">
        <v>862</v>
      </c>
      <c r="B75">
        <v>2</v>
      </c>
      <c r="C75">
        <v>579000</v>
      </c>
    </row>
    <row r="76" spans="1:3" x14ac:dyDescent="0.2">
      <c r="C76">
        <v>3550000</v>
      </c>
    </row>
    <row r="77" spans="1:3" x14ac:dyDescent="0.2">
      <c r="A77">
        <v>492</v>
      </c>
      <c r="B77">
        <v>1</v>
      </c>
      <c r="C77">
        <v>583000</v>
      </c>
    </row>
    <row r="78" spans="1:3" x14ac:dyDescent="0.2">
      <c r="A78">
        <v>1280</v>
      </c>
      <c r="B78">
        <v>3</v>
      </c>
      <c r="C78">
        <v>650000</v>
      </c>
    </row>
    <row r="79" spans="1:3" x14ac:dyDescent="0.2">
      <c r="A79">
        <v>600</v>
      </c>
      <c r="B79">
        <v>1</v>
      </c>
      <c r="C79">
        <v>601000</v>
      </c>
    </row>
    <row r="80" spans="1:3" x14ac:dyDescent="0.2">
      <c r="A80">
        <v>1580</v>
      </c>
      <c r="B80">
        <v>4</v>
      </c>
      <c r="C80">
        <v>798888</v>
      </c>
    </row>
    <row r="81" spans="1:3" x14ac:dyDescent="0.2">
      <c r="A81">
        <v>1402</v>
      </c>
      <c r="B81">
        <v>3</v>
      </c>
      <c r="C81">
        <v>629000</v>
      </c>
    </row>
    <row r="82" spans="1:3" x14ac:dyDescent="0.2">
      <c r="A82">
        <v>2944</v>
      </c>
      <c r="B82">
        <v>5</v>
      </c>
      <c r="C82">
        <v>999000</v>
      </c>
    </row>
    <row r="83" spans="1:3" x14ac:dyDescent="0.2">
      <c r="A83">
        <v>2200</v>
      </c>
      <c r="B83">
        <v>3</v>
      </c>
      <c r="C83">
        <v>1899000</v>
      </c>
    </row>
    <row r="84" spans="1:3" x14ac:dyDescent="0.2">
      <c r="A84">
        <v>500</v>
      </c>
      <c r="B84">
        <v>1</v>
      </c>
      <c r="C84">
        <v>210000</v>
      </c>
    </row>
    <row r="85" spans="1:3" x14ac:dyDescent="0.2">
      <c r="A85">
        <v>1200</v>
      </c>
      <c r="B85">
        <v>3</v>
      </c>
      <c r="C85">
        <v>1200000</v>
      </c>
    </row>
    <row r="86" spans="1:3" x14ac:dyDescent="0.2">
      <c r="A86">
        <v>2775</v>
      </c>
      <c r="B86">
        <v>5</v>
      </c>
      <c r="C86">
        <v>1760000</v>
      </c>
    </row>
    <row r="87" spans="1:3" x14ac:dyDescent="0.2">
      <c r="B87">
        <v>4</v>
      </c>
      <c r="C87">
        <v>989999</v>
      </c>
    </row>
    <row r="88" spans="1:3" x14ac:dyDescent="0.2">
      <c r="B88">
        <v>1</v>
      </c>
      <c r="C88">
        <v>298000</v>
      </c>
    </row>
    <row r="89" spans="1:3" x14ac:dyDescent="0.2">
      <c r="B89">
        <v>1</v>
      </c>
      <c r="C89">
        <v>298000</v>
      </c>
    </row>
    <row r="90" spans="1:3" x14ac:dyDescent="0.2">
      <c r="A90">
        <v>2183</v>
      </c>
      <c r="B90">
        <v>6</v>
      </c>
      <c r="C90">
        <v>1400000</v>
      </c>
    </row>
    <row r="91" spans="1:3" x14ac:dyDescent="0.2">
      <c r="A91">
        <v>3000</v>
      </c>
      <c r="B91">
        <v>6</v>
      </c>
      <c r="C91">
        <v>995000</v>
      </c>
    </row>
    <row r="92" spans="1:3" x14ac:dyDescent="0.2">
      <c r="A92">
        <v>600</v>
      </c>
      <c r="B92">
        <v>0</v>
      </c>
      <c r="C92">
        <v>240000</v>
      </c>
    </row>
    <row r="93" spans="1:3" x14ac:dyDescent="0.2">
      <c r="A93">
        <v>3240</v>
      </c>
      <c r="B93">
        <v>8</v>
      </c>
      <c r="C93">
        <v>1688000</v>
      </c>
    </row>
    <row r="94" spans="1:3" x14ac:dyDescent="0.2">
      <c r="A94">
        <v>1438</v>
      </c>
      <c r="B94">
        <v>3</v>
      </c>
      <c r="C94">
        <v>1049000</v>
      </c>
    </row>
    <row r="95" spans="1:3" x14ac:dyDescent="0.2">
      <c r="A95">
        <v>1688</v>
      </c>
      <c r="B95">
        <v>5</v>
      </c>
      <c r="C95">
        <v>1488000</v>
      </c>
    </row>
    <row r="96" spans="1:3" x14ac:dyDescent="0.2">
      <c r="A96">
        <v>4000</v>
      </c>
      <c r="B96">
        <v>4</v>
      </c>
      <c r="C96">
        <v>2399000</v>
      </c>
    </row>
    <row r="97" spans="1:3" x14ac:dyDescent="0.2">
      <c r="A97">
        <v>2040</v>
      </c>
      <c r="B97">
        <v>3</v>
      </c>
      <c r="C97">
        <v>948000</v>
      </c>
    </row>
    <row r="98" spans="1:3" x14ac:dyDescent="0.2">
      <c r="A98">
        <v>730</v>
      </c>
      <c r="B98">
        <v>1</v>
      </c>
      <c r="C98">
        <v>299000</v>
      </c>
    </row>
    <row r="99" spans="1:3" x14ac:dyDescent="0.2">
      <c r="B99">
        <v>5</v>
      </c>
      <c r="C99">
        <v>1150000</v>
      </c>
    </row>
    <row r="100" spans="1:3" x14ac:dyDescent="0.2">
      <c r="A100">
        <v>1521</v>
      </c>
      <c r="B100">
        <v>3</v>
      </c>
      <c r="C100">
        <v>675000</v>
      </c>
    </row>
    <row r="101" spans="1:3" x14ac:dyDescent="0.2">
      <c r="A101">
        <v>2268</v>
      </c>
      <c r="B101">
        <v>5</v>
      </c>
      <c r="C101">
        <v>1098000</v>
      </c>
    </row>
    <row r="102" spans="1:3" x14ac:dyDescent="0.2">
      <c r="A102">
        <v>980</v>
      </c>
      <c r="B102">
        <v>2</v>
      </c>
      <c r="C102">
        <v>399000</v>
      </c>
    </row>
    <row r="103" spans="1:3" x14ac:dyDescent="0.2">
      <c r="A103">
        <v>1668</v>
      </c>
      <c r="B103">
        <v>4</v>
      </c>
      <c r="C103">
        <v>899000</v>
      </c>
    </row>
    <row r="104" spans="1:3" x14ac:dyDescent="0.2">
      <c r="A104">
        <v>750</v>
      </c>
      <c r="B104">
        <v>1</v>
      </c>
      <c r="C104">
        <v>449000</v>
      </c>
    </row>
    <row r="105" spans="1:3" x14ac:dyDescent="0.2">
      <c r="B105">
        <v>6</v>
      </c>
      <c r="C105">
        <v>1450000</v>
      </c>
    </row>
    <row r="106" spans="1:3" x14ac:dyDescent="0.2">
      <c r="A106">
        <v>2428</v>
      </c>
      <c r="B106">
        <v>3</v>
      </c>
      <c r="C106">
        <v>1599000</v>
      </c>
    </row>
    <row r="107" spans="1:3" x14ac:dyDescent="0.2">
      <c r="A107">
        <v>1136</v>
      </c>
      <c r="B107">
        <v>4</v>
      </c>
      <c r="C107">
        <v>799900</v>
      </c>
    </row>
    <row r="108" spans="1:3" x14ac:dyDescent="0.2">
      <c r="A108">
        <v>1202</v>
      </c>
      <c r="B108">
        <v>2</v>
      </c>
      <c r="C108">
        <v>560000</v>
      </c>
    </row>
    <row r="109" spans="1:3" x14ac:dyDescent="0.2">
      <c r="A109">
        <v>1406</v>
      </c>
      <c r="B109">
        <v>3</v>
      </c>
      <c r="C109">
        <v>799999</v>
      </c>
    </row>
    <row r="110" spans="1:3" x14ac:dyDescent="0.2">
      <c r="A110">
        <v>2176</v>
      </c>
      <c r="B110">
        <v>3</v>
      </c>
      <c r="C110">
        <v>749000</v>
      </c>
    </row>
    <row r="111" spans="1:3" x14ac:dyDescent="0.2">
      <c r="C111">
        <v>2000000</v>
      </c>
    </row>
    <row r="112" spans="1:3" x14ac:dyDescent="0.2">
      <c r="B112">
        <v>5</v>
      </c>
      <c r="C112">
        <v>999000</v>
      </c>
    </row>
    <row r="113" spans="1:3" x14ac:dyDescent="0.2">
      <c r="A113">
        <v>1024</v>
      </c>
      <c r="B113">
        <v>3</v>
      </c>
      <c r="C113">
        <v>669000</v>
      </c>
    </row>
    <row r="114" spans="1:3" x14ac:dyDescent="0.2">
      <c r="C114">
        <v>2900000</v>
      </c>
    </row>
    <row r="115" spans="1:3" x14ac:dyDescent="0.2">
      <c r="A115">
        <v>600</v>
      </c>
      <c r="B115">
        <v>1</v>
      </c>
      <c r="C115">
        <v>319800</v>
      </c>
    </row>
    <row r="116" spans="1:3" x14ac:dyDescent="0.2">
      <c r="A116">
        <v>950</v>
      </c>
      <c r="B116">
        <v>1</v>
      </c>
      <c r="C116">
        <v>279000</v>
      </c>
    </row>
    <row r="117" spans="1:3" x14ac:dyDescent="0.2">
      <c r="A117">
        <v>1348</v>
      </c>
      <c r="B117">
        <v>2</v>
      </c>
      <c r="C117">
        <v>849000</v>
      </c>
    </row>
    <row r="118" spans="1:3" x14ac:dyDescent="0.2">
      <c r="A118">
        <v>1002</v>
      </c>
      <c r="B118">
        <v>2</v>
      </c>
      <c r="C118">
        <v>649000</v>
      </c>
    </row>
    <row r="119" spans="1:3" x14ac:dyDescent="0.2">
      <c r="A119">
        <v>500</v>
      </c>
      <c r="B119">
        <v>1</v>
      </c>
      <c r="C119">
        <v>620000</v>
      </c>
    </row>
    <row r="120" spans="1:3" x14ac:dyDescent="0.2">
      <c r="A120">
        <v>1728</v>
      </c>
      <c r="B120">
        <v>4</v>
      </c>
      <c r="C120">
        <v>1130000</v>
      </c>
    </row>
    <row r="121" spans="1:3" x14ac:dyDescent="0.2">
      <c r="A121">
        <v>509</v>
      </c>
      <c r="B121">
        <v>1</v>
      </c>
      <c r="C121">
        <v>620980</v>
      </c>
    </row>
    <row r="122" spans="1:3" x14ac:dyDescent="0.2">
      <c r="A122">
        <v>365</v>
      </c>
      <c r="B122">
        <v>0</v>
      </c>
      <c r="C122">
        <v>498000</v>
      </c>
    </row>
    <row r="123" spans="1:3" x14ac:dyDescent="0.2">
      <c r="A123">
        <v>522</v>
      </c>
      <c r="B123">
        <v>1</v>
      </c>
      <c r="C123">
        <v>636840</v>
      </c>
    </row>
    <row r="124" spans="1:3" x14ac:dyDescent="0.2">
      <c r="A124">
        <v>497</v>
      </c>
      <c r="B124">
        <v>1</v>
      </c>
      <c r="C124">
        <v>686850</v>
      </c>
    </row>
    <row r="125" spans="1:3" x14ac:dyDescent="0.2">
      <c r="A125">
        <v>1450</v>
      </c>
      <c r="B125">
        <v>5</v>
      </c>
      <c r="C125">
        <v>929999</v>
      </c>
    </row>
    <row r="126" spans="1:3" x14ac:dyDescent="0.2">
      <c r="A126">
        <v>1080</v>
      </c>
      <c r="B126">
        <v>3</v>
      </c>
      <c r="C126">
        <v>818888</v>
      </c>
    </row>
    <row r="127" spans="1:3" x14ac:dyDescent="0.2">
      <c r="A127">
        <v>882</v>
      </c>
      <c r="B127">
        <v>1</v>
      </c>
      <c r="C127">
        <v>349000</v>
      </c>
    </row>
    <row r="128" spans="1:3" x14ac:dyDescent="0.2">
      <c r="A128">
        <v>75</v>
      </c>
      <c r="B128">
        <v>2</v>
      </c>
      <c r="C128">
        <v>229000</v>
      </c>
    </row>
    <row r="129" spans="1:3" x14ac:dyDescent="0.2">
      <c r="A129">
        <v>2800</v>
      </c>
      <c r="B129">
        <v>6</v>
      </c>
      <c r="C129">
        <v>1499000</v>
      </c>
    </row>
    <row r="130" spans="1:3" x14ac:dyDescent="0.2">
      <c r="A130">
        <v>1520</v>
      </c>
      <c r="B130">
        <v>5</v>
      </c>
      <c r="C130">
        <v>1075000</v>
      </c>
    </row>
    <row r="131" spans="1:3" x14ac:dyDescent="0.2">
      <c r="A131">
        <v>1360</v>
      </c>
      <c r="B131">
        <v>4</v>
      </c>
      <c r="C131">
        <v>1188000</v>
      </c>
    </row>
    <row r="132" spans="1:3" x14ac:dyDescent="0.2">
      <c r="A132">
        <v>2286</v>
      </c>
      <c r="B132">
        <v>5</v>
      </c>
      <c r="C132">
        <v>1548000</v>
      </c>
    </row>
    <row r="133" spans="1:3" x14ac:dyDescent="0.2">
      <c r="A133">
        <v>1368</v>
      </c>
      <c r="B133">
        <v>4</v>
      </c>
      <c r="C133">
        <v>1000000</v>
      </c>
    </row>
    <row r="134" spans="1:3" x14ac:dyDescent="0.2">
      <c r="A134">
        <v>866</v>
      </c>
      <c r="B134">
        <v>2</v>
      </c>
      <c r="C134">
        <v>1150000</v>
      </c>
    </row>
    <row r="135" spans="1:3" x14ac:dyDescent="0.2">
      <c r="A135">
        <v>1150</v>
      </c>
      <c r="B135">
        <v>1</v>
      </c>
      <c r="C135">
        <v>469000</v>
      </c>
    </row>
    <row r="136" spans="1:3" x14ac:dyDescent="0.2">
      <c r="A136">
        <v>635</v>
      </c>
      <c r="B136">
        <v>1</v>
      </c>
      <c r="C136">
        <v>312000</v>
      </c>
    </row>
    <row r="137" spans="1:3" x14ac:dyDescent="0.2">
      <c r="A137">
        <v>3002</v>
      </c>
      <c r="B137">
        <v>9</v>
      </c>
      <c r="C137">
        <v>2095000</v>
      </c>
    </row>
    <row r="138" spans="1:3" x14ac:dyDescent="0.2">
      <c r="A138">
        <v>1718</v>
      </c>
      <c r="B138">
        <v>3</v>
      </c>
      <c r="C138">
        <v>699000</v>
      </c>
    </row>
    <row r="139" spans="1:3" x14ac:dyDescent="0.2">
      <c r="A139">
        <v>1528</v>
      </c>
      <c r="B139">
        <v>3</v>
      </c>
      <c r="C139">
        <v>898000</v>
      </c>
    </row>
    <row r="140" spans="1:3" x14ac:dyDescent="0.2">
      <c r="A140">
        <v>1048</v>
      </c>
      <c r="B140">
        <v>2</v>
      </c>
      <c r="C140">
        <v>1375000</v>
      </c>
    </row>
    <row r="141" spans="1:3" x14ac:dyDescent="0.2">
      <c r="A141">
        <v>1500</v>
      </c>
      <c r="B141">
        <v>3</v>
      </c>
      <c r="C141">
        <v>995000</v>
      </c>
    </row>
    <row r="142" spans="1:3" x14ac:dyDescent="0.2">
      <c r="A142">
        <v>750</v>
      </c>
      <c r="B142">
        <v>2</v>
      </c>
      <c r="C142">
        <v>730000</v>
      </c>
    </row>
    <row r="143" spans="1:3" x14ac:dyDescent="0.2">
      <c r="A143">
        <v>2414</v>
      </c>
      <c r="B143">
        <v>4</v>
      </c>
      <c r="C143">
        <v>949000</v>
      </c>
    </row>
    <row r="144" spans="1:3" x14ac:dyDescent="0.2">
      <c r="A144">
        <v>1645</v>
      </c>
      <c r="B144">
        <v>3</v>
      </c>
      <c r="C144">
        <v>849000</v>
      </c>
    </row>
    <row r="145" spans="1:3" x14ac:dyDescent="0.2">
      <c r="A145">
        <v>580</v>
      </c>
      <c r="B145">
        <v>1</v>
      </c>
      <c r="C145">
        <v>580000</v>
      </c>
    </row>
    <row r="146" spans="1:3" x14ac:dyDescent="0.2">
      <c r="A146">
        <v>2400</v>
      </c>
      <c r="B146">
        <v>6</v>
      </c>
      <c r="C146">
        <v>1500000</v>
      </c>
    </row>
    <row r="147" spans="1:3" x14ac:dyDescent="0.2">
      <c r="B147">
        <v>0</v>
      </c>
      <c r="C147">
        <v>1598000</v>
      </c>
    </row>
    <row r="148" spans="1:3" x14ac:dyDescent="0.2">
      <c r="C148">
        <v>349888</v>
      </c>
    </row>
    <row r="149" spans="1:3" x14ac:dyDescent="0.2">
      <c r="A149">
        <v>1800</v>
      </c>
      <c r="B149">
        <v>5</v>
      </c>
      <c r="C149">
        <v>1299000</v>
      </c>
    </row>
    <row r="150" spans="1:3" x14ac:dyDescent="0.2">
      <c r="A150">
        <v>963</v>
      </c>
      <c r="B150">
        <v>3</v>
      </c>
      <c r="C150">
        <v>615000</v>
      </c>
    </row>
    <row r="151" spans="1:3" x14ac:dyDescent="0.2">
      <c r="A151">
        <v>500</v>
      </c>
      <c r="B151">
        <v>0</v>
      </c>
      <c r="C151">
        <v>125000</v>
      </c>
    </row>
    <row r="152" spans="1:3" x14ac:dyDescent="0.2">
      <c r="C152">
        <v>349888</v>
      </c>
    </row>
    <row r="153" spans="1:3" x14ac:dyDescent="0.2">
      <c r="A153">
        <v>1100</v>
      </c>
      <c r="B153">
        <v>3</v>
      </c>
      <c r="C153">
        <v>629000</v>
      </c>
    </row>
    <row r="154" spans="1:3" x14ac:dyDescent="0.2">
      <c r="A154">
        <v>1334</v>
      </c>
      <c r="B154">
        <v>3</v>
      </c>
      <c r="C154">
        <v>1150000</v>
      </c>
    </row>
    <row r="155" spans="1:3" x14ac:dyDescent="0.2">
      <c r="B155">
        <v>11</v>
      </c>
      <c r="C155">
        <v>3988000</v>
      </c>
    </row>
    <row r="156" spans="1:3" x14ac:dyDescent="0.2">
      <c r="A156">
        <v>1569</v>
      </c>
      <c r="B156">
        <v>3</v>
      </c>
      <c r="C156">
        <v>689000</v>
      </c>
    </row>
    <row r="157" spans="1:3" x14ac:dyDescent="0.2">
      <c r="A157">
        <v>653</v>
      </c>
      <c r="B157">
        <v>1</v>
      </c>
      <c r="C157">
        <v>895000</v>
      </c>
    </row>
    <row r="158" spans="1:3" x14ac:dyDescent="0.2">
      <c r="A158">
        <v>1521</v>
      </c>
      <c r="B158">
        <v>3</v>
      </c>
      <c r="C158">
        <v>2280450</v>
      </c>
    </row>
    <row r="159" spans="1:3" x14ac:dyDescent="0.2">
      <c r="A159">
        <v>3635</v>
      </c>
      <c r="B159">
        <v>4</v>
      </c>
      <c r="C159">
        <v>1680000</v>
      </c>
    </row>
    <row r="160" spans="1:3" x14ac:dyDescent="0.2">
      <c r="A160">
        <v>1260</v>
      </c>
      <c r="B160">
        <v>3</v>
      </c>
      <c r="C160">
        <v>825000</v>
      </c>
    </row>
    <row r="161" spans="1:3" x14ac:dyDescent="0.2">
      <c r="A161">
        <v>2800</v>
      </c>
      <c r="B161">
        <v>4</v>
      </c>
      <c r="C161">
        <v>1580000</v>
      </c>
    </row>
    <row r="162" spans="1:3" x14ac:dyDescent="0.2">
      <c r="B162">
        <v>3</v>
      </c>
      <c r="C162">
        <v>899000</v>
      </c>
    </row>
    <row r="163" spans="1:3" x14ac:dyDescent="0.2">
      <c r="A163">
        <v>1500</v>
      </c>
      <c r="B163">
        <v>3</v>
      </c>
      <c r="C163">
        <v>475000</v>
      </c>
    </row>
    <row r="164" spans="1:3" x14ac:dyDescent="0.2">
      <c r="A164">
        <v>1052</v>
      </c>
      <c r="B164">
        <v>2</v>
      </c>
      <c r="C164">
        <v>369999</v>
      </c>
    </row>
    <row r="165" spans="1:3" x14ac:dyDescent="0.2">
      <c r="A165">
        <v>1620</v>
      </c>
      <c r="B165">
        <v>3</v>
      </c>
      <c r="C165">
        <v>1500000</v>
      </c>
    </row>
    <row r="166" spans="1:3" x14ac:dyDescent="0.2">
      <c r="A166">
        <v>1400</v>
      </c>
      <c r="B166">
        <v>3</v>
      </c>
      <c r="C166">
        <v>1200000</v>
      </c>
    </row>
    <row r="167" spans="1:3" x14ac:dyDescent="0.2">
      <c r="A167">
        <v>1276</v>
      </c>
      <c r="B167">
        <v>3</v>
      </c>
      <c r="C167">
        <v>899000</v>
      </c>
    </row>
    <row r="168" spans="1:3" x14ac:dyDescent="0.2">
      <c r="A168">
        <v>1500</v>
      </c>
      <c r="B168">
        <v>4</v>
      </c>
      <c r="C168">
        <v>899000</v>
      </c>
    </row>
    <row r="169" spans="1:3" x14ac:dyDescent="0.2">
      <c r="C169">
        <v>6900000</v>
      </c>
    </row>
    <row r="170" spans="1:3" x14ac:dyDescent="0.2">
      <c r="A170">
        <v>1260</v>
      </c>
      <c r="B170">
        <v>3</v>
      </c>
      <c r="C170">
        <v>775000</v>
      </c>
    </row>
    <row r="171" spans="1:3" x14ac:dyDescent="0.2">
      <c r="A171">
        <v>575</v>
      </c>
      <c r="B171">
        <v>0</v>
      </c>
      <c r="C171">
        <v>215000</v>
      </c>
    </row>
    <row r="172" spans="1:3" x14ac:dyDescent="0.2">
      <c r="A172">
        <v>700</v>
      </c>
      <c r="B172">
        <v>2</v>
      </c>
      <c r="C172">
        <v>668000</v>
      </c>
    </row>
    <row r="173" spans="1:3" x14ac:dyDescent="0.2">
      <c r="A173">
        <v>1064</v>
      </c>
      <c r="B173">
        <v>3</v>
      </c>
      <c r="C173">
        <v>799000</v>
      </c>
    </row>
    <row r="174" spans="1:3" x14ac:dyDescent="0.2">
      <c r="A174">
        <v>1119</v>
      </c>
      <c r="B174">
        <v>4</v>
      </c>
      <c r="C174">
        <v>549000</v>
      </c>
    </row>
    <row r="175" spans="1:3" x14ac:dyDescent="0.2">
      <c r="A175">
        <v>1360</v>
      </c>
      <c r="B175">
        <v>3</v>
      </c>
      <c r="C175">
        <v>699000</v>
      </c>
    </row>
    <row r="176" spans="1:3" x14ac:dyDescent="0.2">
      <c r="A176">
        <v>1575</v>
      </c>
      <c r="B176">
        <v>3</v>
      </c>
      <c r="C176">
        <v>998000</v>
      </c>
    </row>
    <row r="177" spans="1:3" x14ac:dyDescent="0.2">
      <c r="A177">
        <v>1710</v>
      </c>
      <c r="B177">
        <v>3</v>
      </c>
      <c r="C177">
        <v>859000</v>
      </c>
    </row>
    <row r="178" spans="1:3" x14ac:dyDescent="0.2">
      <c r="A178">
        <v>790</v>
      </c>
      <c r="B178">
        <v>2</v>
      </c>
      <c r="C178">
        <v>999000</v>
      </c>
    </row>
    <row r="179" spans="1:3" x14ac:dyDescent="0.2">
      <c r="B179">
        <v>3</v>
      </c>
      <c r="C179">
        <v>1495000</v>
      </c>
    </row>
    <row r="180" spans="1:3" x14ac:dyDescent="0.2">
      <c r="A180">
        <v>3600</v>
      </c>
      <c r="B180">
        <v>8</v>
      </c>
      <c r="C180">
        <v>1988000</v>
      </c>
    </row>
    <row r="181" spans="1:3" x14ac:dyDescent="0.2">
      <c r="A181">
        <v>1568</v>
      </c>
      <c r="B181">
        <v>4</v>
      </c>
      <c r="C181">
        <v>1398000</v>
      </c>
    </row>
    <row r="182" spans="1:3" x14ac:dyDescent="0.2">
      <c r="A182">
        <v>1648</v>
      </c>
      <c r="B182">
        <v>3</v>
      </c>
      <c r="C182">
        <v>649000</v>
      </c>
    </row>
    <row r="183" spans="1:3" x14ac:dyDescent="0.2">
      <c r="A183">
        <v>1450</v>
      </c>
      <c r="B183">
        <v>3</v>
      </c>
      <c r="C183">
        <v>349000</v>
      </c>
    </row>
    <row r="184" spans="1:3" x14ac:dyDescent="0.2">
      <c r="A184">
        <v>750</v>
      </c>
      <c r="B184">
        <v>1</v>
      </c>
      <c r="C184">
        <v>275000</v>
      </c>
    </row>
    <row r="185" spans="1:3" x14ac:dyDescent="0.2">
      <c r="A185">
        <v>1296</v>
      </c>
      <c r="B185">
        <v>3</v>
      </c>
      <c r="C185">
        <v>725000</v>
      </c>
    </row>
    <row r="186" spans="1:3" x14ac:dyDescent="0.2">
      <c r="A186">
        <v>900</v>
      </c>
      <c r="B186">
        <v>1</v>
      </c>
      <c r="C186">
        <v>359000</v>
      </c>
    </row>
    <row r="187" spans="1:3" x14ac:dyDescent="0.2">
      <c r="A187">
        <v>3050</v>
      </c>
      <c r="B187">
        <v>6</v>
      </c>
      <c r="C187">
        <v>1899000</v>
      </c>
    </row>
    <row r="188" spans="1:3" x14ac:dyDescent="0.2">
      <c r="A188">
        <v>1250</v>
      </c>
      <c r="B188">
        <v>2</v>
      </c>
      <c r="C188">
        <v>529000</v>
      </c>
    </row>
    <row r="189" spans="1:3" x14ac:dyDescent="0.2">
      <c r="A189">
        <v>1224</v>
      </c>
      <c r="B189">
        <v>3</v>
      </c>
      <c r="C189">
        <v>988000</v>
      </c>
    </row>
    <row r="190" spans="1:3" x14ac:dyDescent="0.2">
      <c r="A190">
        <v>2600</v>
      </c>
      <c r="B190">
        <v>5</v>
      </c>
      <c r="C190">
        <v>1648000</v>
      </c>
    </row>
    <row r="191" spans="1:3" x14ac:dyDescent="0.2">
      <c r="A191">
        <v>1842</v>
      </c>
      <c r="B191">
        <v>6</v>
      </c>
      <c r="C191">
        <v>1079000</v>
      </c>
    </row>
    <row r="192" spans="1:3" x14ac:dyDescent="0.2">
      <c r="A192">
        <v>2608</v>
      </c>
      <c r="B192">
        <v>5</v>
      </c>
      <c r="C192">
        <v>1199999</v>
      </c>
    </row>
    <row r="193" spans="1:3" x14ac:dyDescent="0.2">
      <c r="A193">
        <v>994</v>
      </c>
      <c r="B193">
        <v>4</v>
      </c>
      <c r="C193">
        <v>745000</v>
      </c>
    </row>
    <row r="194" spans="1:3" x14ac:dyDescent="0.2">
      <c r="A194">
        <v>1700</v>
      </c>
      <c r="B194">
        <v>4</v>
      </c>
      <c r="C194">
        <v>1729000</v>
      </c>
    </row>
    <row r="195" spans="1:3" x14ac:dyDescent="0.2">
      <c r="A195">
        <v>728</v>
      </c>
      <c r="B195">
        <v>1</v>
      </c>
      <c r="C195">
        <v>350000</v>
      </c>
    </row>
    <row r="196" spans="1:3" x14ac:dyDescent="0.2">
      <c r="A196">
        <v>600</v>
      </c>
      <c r="B196">
        <v>1</v>
      </c>
      <c r="C196">
        <v>510000</v>
      </c>
    </row>
    <row r="197" spans="1:3" x14ac:dyDescent="0.2">
      <c r="A197">
        <v>5250</v>
      </c>
      <c r="B197">
        <v>10</v>
      </c>
      <c r="C197">
        <v>1575000</v>
      </c>
    </row>
    <row r="198" spans="1:3" x14ac:dyDescent="0.2">
      <c r="A198">
        <v>1328</v>
      </c>
      <c r="B198">
        <v>3</v>
      </c>
      <c r="C198">
        <v>675000</v>
      </c>
    </row>
    <row r="199" spans="1:3" x14ac:dyDescent="0.2">
      <c r="B199">
        <v>11</v>
      </c>
      <c r="C199">
        <v>2300000</v>
      </c>
    </row>
    <row r="200" spans="1:3" x14ac:dyDescent="0.2">
      <c r="A200">
        <v>526</v>
      </c>
      <c r="B200">
        <v>1</v>
      </c>
      <c r="C200">
        <v>348888</v>
      </c>
    </row>
    <row r="201" spans="1:3" x14ac:dyDescent="0.2">
      <c r="A201">
        <v>1300</v>
      </c>
      <c r="B201">
        <v>3</v>
      </c>
      <c r="C201">
        <v>399000</v>
      </c>
    </row>
    <row r="202" spans="1:3" x14ac:dyDescent="0.2">
      <c r="A202">
        <v>1752</v>
      </c>
      <c r="B202">
        <v>5</v>
      </c>
      <c r="C202">
        <v>1450000</v>
      </c>
    </row>
    <row r="203" spans="1:3" x14ac:dyDescent="0.2">
      <c r="A203">
        <v>775</v>
      </c>
      <c r="B203">
        <v>1</v>
      </c>
      <c r="C203">
        <v>329000</v>
      </c>
    </row>
    <row r="204" spans="1:3" x14ac:dyDescent="0.2">
      <c r="A204">
        <v>1632</v>
      </c>
      <c r="B204">
        <v>5</v>
      </c>
      <c r="C204">
        <v>1420000</v>
      </c>
    </row>
    <row r="205" spans="1:3" x14ac:dyDescent="0.2">
      <c r="A205">
        <v>1250</v>
      </c>
      <c r="B205">
        <v>2</v>
      </c>
      <c r="C205">
        <v>369000</v>
      </c>
    </row>
    <row r="206" spans="1:3" x14ac:dyDescent="0.2">
      <c r="A206">
        <v>2000</v>
      </c>
      <c r="B206">
        <v>3</v>
      </c>
      <c r="C206">
        <v>950000</v>
      </c>
    </row>
    <row r="207" spans="1:3" x14ac:dyDescent="0.2">
      <c r="A207">
        <v>792</v>
      </c>
      <c r="B207">
        <v>1</v>
      </c>
      <c r="C207">
        <v>858000</v>
      </c>
    </row>
    <row r="208" spans="1:3" x14ac:dyDescent="0.2">
      <c r="A208">
        <v>1658</v>
      </c>
      <c r="B208">
        <v>4</v>
      </c>
      <c r="C208">
        <v>1350000</v>
      </c>
    </row>
    <row r="209" spans="1:3" x14ac:dyDescent="0.2">
      <c r="A209">
        <v>2000</v>
      </c>
      <c r="B209">
        <v>5</v>
      </c>
      <c r="C209">
        <v>1390000</v>
      </c>
    </row>
    <row r="210" spans="1:3" x14ac:dyDescent="0.2">
      <c r="A210">
        <v>1000</v>
      </c>
      <c r="B210">
        <v>2</v>
      </c>
      <c r="C210">
        <v>415000</v>
      </c>
    </row>
    <row r="211" spans="1:3" x14ac:dyDescent="0.2">
      <c r="A211">
        <v>1720</v>
      </c>
      <c r="B211">
        <v>3</v>
      </c>
      <c r="C211">
        <v>1090000</v>
      </c>
    </row>
    <row r="212" spans="1:3" x14ac:dyDescent="0.2">
      <c r="A212">
        <v>1779</v>
      </c>
      <c r="B212">
        <v>5</v>
      </c>
      <c r="C212">
        <v>1430000</v>
      </c>
    </row>
    <row r="213" spans="1:3" x14ac:dyDescent="0.2">
      <c r="A213">
        <v>1791</v>
      </c>
      <c r="B213">
        <v>4</v>
      </c>
      <c r="C213">
        <v>1250000</v>
      </c>
    </row>
    <row r="214" spans="1:3" x14ac:dyDescent="0.2">
      <c r="A214">
        <v>4967</v>
      </c>
      <c r="B214">
        <v>3</v>
      </c>
      <c r="C214">
        <v>969000</v>
      </c>
    </row>
    <row r="215" spans="1:3" x14ac:dyDescent="0.2">
      <c r="A215">
        <v>1620</v>
      </c>
      <c r="B215">
        <v>3</v>
      </c>
      <c r="C215">
        <v>785000</v>
      </c>
    </row>
    <row r="216" spans="1:3" x14ac:dyDescent="0.2">
      <c r="A216">
        <v>1772</v>
      </c>
      <c r="B216">
        <v>6</v>
      </c>
      <c r="C216">
        <v>1175000</v>
      </c>
    </row>
    <row r="217" spans="1:3" x14ac:dyDescent="0.2">
      <c r="A217">
        <v>2942</v>
      </c>
      <c r="B217">
        <v>4</v>
      </c>
      <c r="C217">
        <v>2728000</v>
      </c>
    </row>
    <row r="218" spans="1:3" x14ac:dyDescent="0.2">
      <c r="A218">
        <v>2046</v>
      </c>
      <c r="B218">
        <v>8</v>
      </c>
      <c r="C218">
        <v>1999000</v>
      </c>
    </row>
    <row r="219" spans="1:3" x14ac:dyDescent="0.2">
      <c r="A219">
        <v>960</v>
      </c>
      <c r="B219">
        <v>2</v>
      </c>
      <c r="C219">
        <v>295000</v>
      </c>
    </row>
    <row r="220" spans="1:3" x14ac:dyDescent="0.2">
      <c r="A220">
        <v>1440</v>
      </c>
      <c r="B220">
        <v>4</v>
      </c>
      <c r="C220">
        <v>1060000</v>
      </c>
    </row>
    <row r="221" spans="1:3" x14ac:dyDescent="0.2">
      <c r="A221">
        <v>4768</v>
      </c>
      <c r="B221">
        <v>4</v>
      </c>
      <c r="C221">
        <v>3999900</v>
      </c>
    </row>
    <row r="222" spans="1:3" x14ac:dyDescent="0.2">
      <c r="B222">
        <v>0</v>
      </c>
      <c r="C222">
        <v>1380000</v>
      </c>
    </row>
    <row r="223" spans="1:3" x14ac:dyDescent="0.2">
      <c r="A223">
        <v>1600</v>
      </c>
      <c r="B223">
        <v>3</v>
      </c>
      <c r="C223">
        <v>830000</v>
      </c>
    </row>
    <row r="224" spans="1:3" x14ac:dyDescent="0.2">
      <c r="A224">
        <v>1496</v>
      </c>
      <c r="B224">
        <v>3</v>
      </c>
      <c r="C224">
        <v>2950000</v>
      </c>
    </row>
    <row r="225" spans="1:3" x14ac:dyDescent="0.2">
      <c r="A225">
        <v>800</v>
      </c>
      <c r="B225">
        <v>2</v>
      </c>
      <c r="C225">
        <v>329000</v>
      </c>
    </row>
    <row r="226" spans="1:3" x14ac:dyDescent="0.2">
      <c r="A226">
        <v>1152</v>
      </c>
      <c r="B226">
        <v>3</v>
      </c>
      <c r="C226">
        <v>898000</v>
      </c>
    </row>
    <row r="227" spans="1:3" x14ac:dyDescent="0.2">
      <c r="A227">
        <v>950</v>
      </c>
      <c r="B227">
        <v>1</v>
      </c>
      <c r="C227">
        <v>415000</v>
      </c>
    </row>
    <row r="228" spans="1:3" x14ac:dyDescent="0.2">
      <c r="A228">
        <v>1252</v>
      </c>
      <c r="B228">
        <v>3</v>
      </c>
      <c r="C228">
        <v>1200000</v>
      </c>
    </row>
    <row r="229" spans="1:3" x14ac:dyDescent="0.2">
      <c r="A229">
        <v>1368</v>
      </c>
      <c r="B229">
        <v>3</v>
      </c>
      <c r="C229">
        <v>738000</v>
      </c>
    </row>
    <row r="230" spans="1:3" x14ac:dyDescent="0.2">
      <c r="A230">
        <v>1760</v>
      </c>
      <c r="B230">
        <v>2</v>
      </c>
      <c r="C230">
        <v>768000</v>
      </c>
    </row>
    <row r="231" spans="1:3" x14ac:dyDescent="0.2">
      <c r="A231">
        <v>605</v>
      </c>
      <c r="B231">
        <v>1</v>
      </c>
      <c r="C231">
        <v>310000</v>
      </c>
    </row>
    <row r="232" spans="1:3" x14ac:dyDescent="0.2">
      <c r="A232">
        <v>900</v>
      </c>
      <c r="B232">
        <v>1</v>
      </c>
      <c r="C232">
        <v>433000</v>
      </c>
    </row>
    <row r="233" spans="1:3" x14ac:dyDescent="0.2">
      <c r="A233">
        <v>1828</v>
      </c>
      <c r="B233">
        <v>3</v>
      </c>
      <c r="C233">
        <v>999000</v>
      </c>
    </row>
    <row r="234" spans="1:3" x14ac:dyDescent="0.2">
      <c r="A234">
        <v>1830</v>
      </c>
      <c r="B234">
        <v>4</v>
      </c>
      <c r="C234">
        <v>979990</v>
      </c>
    </row>
    <row r="235" spans="1:3" x14ac:dyDescent="0.2">
      <c r="B235">
        <v>1</v>
      </c>
      <c r="C235">
        <v>315000</v>
      </c>
    </row>
    <row r="236" spans="1:3" x14ac:dyDescent="0.2">
      <c r="A236">
        <v>1530</v>
      </c>
      <c r="B236">
        <v>3</v>
      </c>
      <c r="C236">
        <v>599990</v>
      </c>
    </row>
    <row r="237" spans="1:3" x14ac:dyDescent="0.2">
      <c r="A237">
        <v>3000</v>
      </c>
      <c r="B237">
        <v>6</v>
      </c>
      <c r="C237">
        <v>1388000</v>
      </c>
    </row>
    <row r="238" spans="1:3" x14ac:dyDescent="0.2">
      <c r="A238">
        <v>900</v>
      </c>
      <c r="B238">
        <v>2</v>
      </c>
      <c r="C238">
        <v>328888</v>
      </c>
    </row>
    <row r="239" spans="1:3" x14ac:dyDescent="0.2">
      <c r="A239">
        <v>680</v>
      </c>
      <c r="B239">
        <v>1</v>
      </c>
      <c r="C239">
        <v>360000</v>
      </c>
    </row>
    <row r="240" spans="1:3" x14ac:dyDescent="0.2">
      <c r="A240">
        <v>900</v>
      </c>
      <c r="B240">
        <v>2</v>
      </c>
      <c r="C240">
        <v>362000</v>
      </c>
    </row>
    <row r="241" spans="1:3" x14ac:dyDescent="0.2">
      <c r="A241">
        <v>1360</v>
      </c>
      <c r="B241">
        <v>4</v>
      </c>
      <c r="C241">
        <v>750000</v>
      </c>
    </row>
    <row r="242" spans="1:3" x14ac:dyDescent="0.2">
      <c r="A242">
        <v>1512</v>
      </c>
      <c r="B242">
        <v>3</v>
      </c>
      <c r="C242">
        <v>1480000</v>
      </c>
    </row>
    <row r="243" spans="1:3" x14ac:dyDescent="0.2">
      <c r="B243">
        <v>5</v>
      </c>
      <c r="C243">
        <v>1250000</v>
      </c>
    </row>
    <row r="244" spans="1:3" x14ac:dyDescent="0.2">
      <c r="A244">
        <v>1500</v>
      </c>
      <c r="B244">
        <v>3</v>
      </c>
      <c r="C244">
        <v>699000</v>
      </c>
    </row>
    <row r="245" spans="1:3" x14ac:dyDescent="0.2">
      <c r="A245">
        <v>1184</v>
      </c>
      <c r="B245">
        <v>6</v>
      </c>
      <c r="C245">
        <v>869000</v>
      </c>
    </row>
    <row r="246" spans="1:3" x14ac:dyDescent="0.2">
      <c r="A246">
        <v>1328</v>
      </c>
      <c r="B246">
        <v>3</v>
      </c>
      <c r="C246">
        <v>899000</v>
      </c>
    </row>
    <row r="247" spans="1:3" x14ac:dyDescent="0.2">
      <c r="A247">
        <v>1710</v>
      </c>
      <c r="B247">
        <v>3</v>
      </c>
      <c r="C247">
        <v>699000</v>
      </c>
    </row>
    <row r="248" spans="1:3" x14ac:dyDescent="0.2">
      <c r="B248">
        <v>0</v>
      </c>
      <c r="C248">
        <v>1099000</v>
      </c>
    </row>
    <row r="249" spans="1:3" x14ac:dyDescent="0.2">
      <c r="A249">
        <v>1184</v>
      </c>
      <c r="B249">
        <v>4</v>
      </c>
      <c r="C249">
        <v>619999</v>
      </c>
    </row>
    <row r="250" spans="1:3" x14ac:dyDescent="0.2">
      <c r="A250">
        <v>1808</v>
      </c>
      <c r="B250">
        <v>4</v>
      </c>
      <c r="C250">
        <v>250000</v>
      </c>
    </row>
    <row r="251" spans="1:3" x14ac:dyDescent="0.2">
      <c r="A251">
        <v>950</v>
      </c>
      <c r="B251">
        <v>2</v>
      </c>
      <c r="C251">
        <v>929000</v>
      </c>
    </row>
    <row r="252" spans="1:3" x14ac:dyDescent="0.2">
      <c r="A252">
        <v>1322</v>
      </c>
      <c r="B252">
        <v>3</v>
      </c>
      <c r="C252">
        <v>699000</v>
      </c>
    </row>
    <row r="253" spans="1:3" x14ac:dyDescent="0.2">
      <c r="A253">
        <v>633</v>
      </c>
      <c r="B253">
        <v>1</v>
      </c>
      <c r="C253">
        <v>250000</v>
      </c>
    </row>
    <row r="254" spans="1:3" x14ac:dyDescent="0.2">
      <c r="A254">
        <v>1024</v>
      </c>
      <c r="B254">
        <v>3</v>
      </c>
      <c r="C254">
        <v>949000</v>
      </c>
    </row>
    <row r="255" spans="1:3" x14ac:dyDescent="0.2">
      <c r="A255">
        <v>1020</v>
      </c>
      <c r="B255">
        <v>4</v>
      </c>
      <c r="C255">
        <v>675999</v>
      </c>
    </row>
    <row r="256" spans="1:3" x14ac:dyDescent="0.2">
      <c r="A256">
        <v>650</v>
      </c>
      <c r="B256">
        <v>1</v>
      </c>
      <c r="C256">
        <v>220000</v>
      </c>
    </row>
    <row r="257" spans="1:3" x14ac:dyDescent="0.2">
      <c r="A257">
        <v>906</v>
      </c>
      <c r="B257">
        <v>1</v>
      </c>
      <c r="C257">
        <v>469000</v>
      </c>
    </row>
    <row r="258" spans="1:3" x14ac:dyDescent="0.2">
      <c r="A258">
        <v>1400</v>
      </c>
      <c r="B258">
        <v>3</v>
      </c>
      <c r="C258">
        <v>625000</v>
      </c>
    </row>
    <row r="259" spans="1:3" x14ac:dyDescent="0.2">
      <c r="A259">
        <v>1100</v>
      </c>
      <c r="B259">
        <v>2</v>
      </c>
      <c r="C259">
        <v>349000</v>
      </c>
    </row>
    <row r="260" spans="1:3" x14ac:dyDescent="0.2">
      <c r="A260">
        <v>727</v>
      </c>
      <c r="B260">
        <v>2</v>
      </c>
      <c r="C260">
        <v>560000</v>
      </c>
    </row>
    <row r="261" spans="1:3" x14ac:dyDescent="0.2">
      <c r="A261">
        <v>1880</v>
      </c>
      <c r="B261">
        <v>4</v>
      </c>
      <c r="C261">
        <v>995000</v>
      </c>
    </row>
    <row r="262" spans="1:3" x14ac:dyDescent="0.2">
      <c r="A262">
        <v>1100</v>
      </c>
      <c r="B262">
        <v>2</v>
      </c>
      <c r="C262">
        <v>430000</v>
      </c>
    </row>
    <row r="263" spans="1:3" x14ac:dyDescent="0.2">
      <c r="A263">
        <v>800</v>
      </c>
      <c r="B263">
        <v>1</v>
      </c>
      <c r="C263">
        <v>250000</v>
      </c>
    </row>
    <row r="264" spans="1:3" x14ac:dyDescent="0.2">
      <c r="A264">
        <v>927</v>
      </c>
      <c r="B264">
        <v>1</v>
      </c>
      <c r="C264">
        <v>299998</v>
      </c>
    </row>
    <row r="265" spans="1:3" x14ac:dyDescent="0.2">
      <c r="A265">
        <v>5000</v>
      </c>
      <c r="B265">
        <v>5</v>
      </c>
      <c r="C265">
        <v>5250000</v>
      </c>
    </row>
    <row r="266" spans="1:3" x14ac:dyDescent="0.2">
      <c r="A266">
        <v>2250</v>
      </c>
      <c r="B266">
        <v>6</v>
      </c>
      <c r="C266">
        <v>1680000</v>
      </c>
    </row>
    <row r="267" spans="1:3" x14ac:dyDescent="0.2">
      <c r="A267">
        <v>1296</v>
      </c>
      <c r="B267">
        <v>4</v>
      </c>
      <c r="C267">
        <v>799000</v>
      </c>
    </row>
    <row r="268" spans="1:3" x14ac:dyDescent="0.2">
      <c r="A268">
        <v>3322</v>
      </c>
      <c r="B268">
        <v>0</v>
      </c>
      <c r="C268">
        <v>1750000</v>
      </c>
    </row>
    <row r="269" spans="1:3" x14ac:dyDescent="0.2">
      <c r="A269">
        <v>1345</v>
      </c>
      <c r="B269">
        <v>3</v>
      </c>
      <c r="C269">
        <v>999000</v>
      </c>
    </row>
    <row r="270" spans="1:3" x14ac:dyDescent="0.2">
      <c r="A270">
        <v>3139</v>
      </c>
      <c r="B270">
        <v>7</v>
      </c>
      <c r="C270">
        <v>1590000</v>
      </c>
    </row>
    <row r="271" spans="1:3" x14ac:dyDescent="0.2">
      <c r="A271">
        <v>1152</v>
      </c>
      <c r="B271">
        <v>3</v>
      </c>
      <c r="C271">
        <v>700000</v>
      </c>
    </row>
    <row r="272" spans="1:3" x14ac:dyDescent="0.2">
      <c r="A272">
        <v>2750</v>
      </c>
      <c r="B272">
        <v>5</v>
      </c>
      <c r="C272">
        <v>999000</v>
      </c>
    </row>
    <row r="273" spans="1:3" x14ac:dyDescent="0.2">
      <c r="A273">
        <v>1350</v>
      </c>
      <c r="B273">
        <v>4</v>
      </c>
      <c r="C273">
        <v>990000</v>
      </c>
    </row>
    <row r="274" spans="1:3" x14ac:dyDescent="0.2">
      <c r="A274">
        <v>608</v>
      </c>
      <c r="B274">
        <v>2</v>
      </c>
      <c r="C274">
        <v>479990</v>
      </c>
    </row>
    <row r="275" spans="1:3" x14ac:dyDescent="0.2">
      <c r="A275">
        <v>750</v>
      </c>
      <c r="B275">
        <v>1</v>
      </c>
      <c r="C275">
        <v>259900</v>
      </c>
    </row>
    <row r="276" spans="1:3" x14ac:dyDescent="0.2">
      <c r="A276">
        <v>1568</v>
      </c>
      <c r="B276">
        <v>3</v>
      </c>
      <c r="C276">
        <v>474900</v>
      </c>
    </row>
    <row r="277" spans="1:3" x14ac:dyDescent="0.2">
      <c r="A277">
        <v>1900</v>
      </c>
      <c r="B277">
        <v>3</v>
      </c>
      <c r="C277">
        <v>1149000</v>
      </c>
    </row>
    <row r="278" spans="1:3" x14ac:dyDescent="0.2">
      <c r="A278">
        <v>1376</v>
      </c>
      <c r="B278">
        <v>3</v>
      </c>
      <c r="C278">
        <v>799000</v>
      </c>
    </row>
    <row r="279" spans="1:3" x14ac:dyDescent="0.2">
      <c r="A279">
        <v>620</v>
      </c>
      <c r="B279">
        <v>2</v>
      </c>
      <c r="C279">
        <v>415000</v>
      </c>
    </row>
    <row r="280" spans="1:3" x14ac:dyDescent="0.2">
      <c r="A280">
        <v>991</v>
      </c>
      <c r="B280">
        <v>1</v>
      </c>
      <c r="C280">
        <v>499000</v>
      </c>
    </row>
    <row r="281" spans="1:3" x14ac:dyDescent="0.2">
      <c r="A281">
        <v>720</v>
      </c>
      <c r="B281">
        <v>1</v>
      </c>
      <c r="C281">
        <v>320000</v>
      </c>
    </row>
    <row r="282" spans="1:3" x14ac:dyDescent="0.2">
      <c r="A282">
        <v>1332</v>
      </c>
      <c r="B282">
        <v>3</v>
      </c>
      <c r="C282">
        <v>1089000</v>
      </c>
    </row>
    <row r="283" spans="1:3" x14ac:dyDescent="0.2">
      <c r="A283">
        <v>1440</v>
      </c>
      <c r="B283">
        <v>3</v>
      </c>
      <c r="C283">
        <v>729000</v>
      </c>
    </row>
    <row r="284" spans="1:3" x14ac:dyDescent="0.2">
      <c r="B284">
        <v>6</v>
      </c>
      <c r="C284">
        <v>1786000</v>
      </c>
    </row>
    <row r="285" spans="1:3" x14ac:dyDescent="0.2">
      <c r="B285">
        <v>2</v>
      </c>
      <c r="C285">
        <v>499000</v>
      </c>
    </row>
    <row r="286" spans="1:3" x14ac:dyDescent="0.2">
      <c r="A286">
        <v>1200</v>
      </c>
      <c r="B286">
        <v>4</v>
      </c>
      <c r="C286">
        <v>689000</v>
      </c>
    </row>
    <row r="287" spans="1:3" x14ac:dyDescent="0.2">
      <c r="A287">
        <v>900</v>
      </c>
      <c r="B287">
        <v>1</v>
      </c>
      <c r="C287">
        <v>379000</v>
      </c>
    </row>
    <row r="288" spans="1:3" x14ac:dyDescent="0.2">
      <c r="A288">
        <v>1000</v>
      </c>
      <c r="B288">
        <v>2</v>
      </c>
      <c r="C288">
        <v>379000</v>
      </c>
    </row>
    <row r="289" spans="1:3" x14ac:dyDescent="0.2">
      <c r="A289">
        <v>1710</v>
      </c>
      <c r="B289">
        <v>9</v>
      </c>
      <c r="C289">
        <v>1199000</v>
      </c>
    </row>
    <row r="290" spans="1:3" x14ac:dyDescent="0.2">
      <c r="A290">
        <v>820</v>
      </c>
      <c r="B290">
        <v>2</v>
      </c>
      <c r="C290">
        <v>330000</v>
      </c>
    </row>
    <row r="291" spans="1:3" x14ac:dyDescent="0.2">
      <c r="A291">
        <v>1518</v>
      </c>
      <c r="B291">
        <v>3</v>
      </c>
      <c r="C291">
        <v>1285000</v>
      </c>
    </row>
    <row r="292" spans="1:3" x14ac:dyDescent="0.2">
      <c r="A292">
        <v>490</v>
      </c>
      <c r="B292">
        <v>0</v>
      </c>
      <c r="C292">
        <v>119000</v>
      </c>
    </row>
    <row r="293" spans="1:3" x14ac:dyDescent="0.2">
      <c r="A293">
        <v>700</v>
      </c>
      <c r="B293">
        <v>1</v>
      </c>
      <c r="C293">
        <v>319000</v>
      </c>
    </row>
    <row r="294" spans="1:3" x14ac:dyDescent="0.2">
      <c r="A294">
        <v>1800</v>
      </c>
      <c r="B294">
        <v>5</v>
      </c>
      <c r="C294">
        <v>1289900</v>
      </c>
    </row>
    <row r="295" spans="1:3" x14ac:dyDescent="0.2">
      <c r="A295">
        <v>1000</v>
      </c>
      <c r="B295">
        <v>2</v>
      </c>
      <c r="C295">
        <v>459000</v>
      </c>
    </row>
    <row r="296" spans="1:3" x14ac:dyDescent="0.2">
      <c r="A296">
        <v>1299</v>
      </c>
      <c r="B296">
        <v>3</v>
      </c>
      <c r="C296">
        <v>950000</v>
      </c>
    </row>
    <row r="297" spans="1:3" x14ac:dyDescent="0.2">
      <c r="A297">
        <v>1456</v>
      </c>
      <c r="B297">
        <v>4</v>
      </c>
      <c r="C297">
        <v>1275000</v>
      </c>
    </row>
    <row r="298" spans="1:3" x14ac:dyDescent="0.2">
      <c r="A298">
        <v>630</v>
      </c>
      <c r="B298">
        <v>1</v>
      </c>
      <c r="C298">
        <v>429000</v>
      </c>
    </row>
    <row r="299" spans="1:3" x14ac:dyDescent="0.2">
      <c r="A299">
        <v>1200</v>
      </c>
      <c r="B299">
        <v>2</v>
      </c>
      <c r="C299">
        <v>320000</v>
      </c>
    </row>
    <row r="300" spans="1:3" x14ac:dyDescent="0.2">
      <c r="A300">
        <v>1278</v>
      </c>
      <c r="B300">
        <v>3</v>
      </c>
      <c r="C300">
        <v>838000</v>
      </c>
    </row>
    <row r="301" spans="1:3" x14ac:dyDescent="0.2">
      <c r="A301">
        <v>1332</v>
      </c>
      <c r="B301">
        <v>3</v>
      </c>
      <c r="C301">
        <v>889000</v>
      </c>
    </row>
    <row r="302" spans="1:3" x14ac:dyDescent="0.2">
      <c r="A302">
        <v>1080</v>
      </c>
      <c r="B302">
        <v>4</v>
      </c>
      <c r="C302">
        <v>789900</v>
      </c>
    </row>
    <row r="303" spans="1:3" x14ac:dyDescent="0.2">
      <c r="A303">
        <v>1450</v>
      </c>
      <c r="B303">
        <v>3</v>
      </c>
      <c r="C303">
        <v>889000</v>
      </c>
    </row>
    <row r="304" spans="1:3" x14ac:dyDescent="0.2">
      <c r="A304">
        <v>1000</v>
      </c>
      <c r="B304">
        <v>3</v>
      </c>
      <c r="C304">
        <v>790000</v>
      </c>
    </row>
    <row r="305" spans="1:3" x14ac:dyDescent="0.2">
      <c r="A305">
        <v>700</v>
      </c>
      <c r="B305">
        <v>1</v>
      </c>
      <c r="C305">
        <v>218888</v>
      </c>
    </row>
    <row r="306" spans="1:3" x14ac:dyDescent="0.2">
      <c r="A306">
        <v>3000</v>
      </c>
      <c r="B306">
        <v>7</v>
      </c>
      <c r="C306">
        <v>1348000</v>
      </c>
    </row>
    <row r="307" spans="1:3" x14ac:dyDescent="0.2">
      <c r="A307">
        <v>800</v>
      </c>
      <c r="B307">
        <v>2</v>
      </c>
      <c r="C307">
        <v>499000</v>
      </c>
    </row>
    <row r="308" spans="1:3" x14ac:dyDescent="0.2">
      <c r="B308">
        <v>1</v>
      </c>
      <c r="C308">
        <v>175000</v>
      </c>
    </row>
    <row r="309" spans="1:3" x14ac:dyDescent="0.2">
      <c r="A309">
        <v>2000</v>
      </c>
      <c r="B309">
        <v>3</v>
      </c>
      <c r="C309">
        <v>789000</v>
      </c>
    </row>
    <row r="310" spans="1:3" x14ac:dyDescent="0.2">
      <c r="A310">
        <v>716</v>
      </c>
      <c r="B310">
        <v>2</v>
      </c>
      <c r="C310">
        <v>570000</v>
      </c>
    </row>
    <row r="311" spans="1:3" x14ac:dyDescent="0.2">
      <c r="A311">
        <v>850</v>
      </c>
      <c r="B311">
        <v>1</v>
      </c>
      <c r="C311">
        <v>300000</v>
      </c>
    </row>
    <row r="312" spans="1:3" x14ac:dyDescent="0.2">
      <c r="A312">
        <v>2200</v>
      </c>
      <c r="B312">
        <v>5</v>
      </c>
      <c r="C312">
        <v>1388000</v>
      </c>
    </row>
    <row r="313" spans="1:3" x14ac:dyDescent="0.2">
      <c r="A313">
        <v>1520</v>
      </c>
      <c r="B313">
        <v>3</v>
      </c>
      <c r="C313">
        <v>750000</v>
      </c>
    </row>
    <row r="314" spans="1:3" x14ac:dyDescent="0.2">
      <c r="A314">
        <v>1680</v>
      </c>
      <c r="B314">
        <v>2</v>
      </c>
      <c r="C314">
        <v>949000</v>
      </c>
    </row>
    <row r="315" spans="1:3" x14ac:dyDescent="0.2">
      <c r="A315">
        <v>2984</v>
      </c>
      <c r="B315">
        <v>8</v>
      </c>
      <c r="C315">
        <v>1398000</v>
      </c>
    </row>
    <row r="316" spans="1:3" x14ac:dyDescent="0.2">
      <c r="A316">
        <v>747</v>
      </c>
      <c r="B316">
        <v>2</v>
      </c>
      <c r="C316">
        <v>529000</v>
      </c>
    </row>
    <row r="317" spans="1:3" x14ac:dyDescent="0.2">
      <c r="A317">
        <v>1296</v>
      </c>
      <c r="B317">
        <v>3</v>
      </c>
      <c r="C317">
        <v>749000</v>
      </c>
    </row>
    <row r="318" spans="1:3" x14ac:dyDescent="0.2">
      <c r="A318">
        <v>1800</v>
      </c>
      <c r="B318">
        <v>6</v>
      </c>
      <c r="C318">
        <v>999000</v>
      </c>
    </row>
    <row r="319" spans="1:3" x14ac:dyDescent="0.2">
      <c r="A319">
        <v>1825</v>
      </c>
      <c r="B319">
        <v>6</v>
      </c>
      <c r="C319">
        <v>1249000</v>
      </c>
    </row>
    <row r="320" spans="1:3" x14ac:dyDescent="0.2">
      <c r="A320">
        <v>886</v>
      </c>
      <c r="B320">
        <v>2</v>
      </c>
      <c r="C320">
        <v>1328888</v>
      </c>
    </row>
    <row r="321" spans="1:3" x14ac:dyDescent="0.2">
      <c r="A321">
        <v>156</v>
      </c>
      <c r="B321">
        <v>3</v>
      </c>
      <c r="C321">
        <v>749900</v>
      </c>
    </row>
    <row r="322" spans="1:3" x14ac:dyDescent="0.2">
      <c r="B322">
        <v>6</v>
      </c>
      <c r="C322">
        <v>1499000</v>
      </c>
    </row>
    <row r="323" spans="1:3" x14ac:dyDescent="0.2">
      <c r="A323">
        <v>1224</v>
      </c>
      <c r="B323">
        <v>3</v>
      </c>
      <c r="C323">
        <v>1188888</v>
      </c>
    </row>
    <row r="324" spans="1:3" x14ac:dyDescent="0.2">
      <c r="A324">
        <v>2592</v>
      </c>
      <c r="B324">
        <v>5</v>
      </c>
      <c r="C324">
        <v>1588000</v>
      </c>
    </row>
    <row r="325" spans="1:3" x14ac:dyDescent="0.2">
      <c r="A325">
        <v>1553</v>
      </c>
      <c r="B325">
        <v>2</v>
      </c>
      <c r="C325">
        <v>735000</v>
      </c>
    </row>
    <row r="326" spans="1:3" x14ac:dyDescent="0.2">
      <c r="A326">
        <v>2400</v>
      </c>
      <c r="B326">
        <v>6</v>
      </c>
      <c r="C326">
        <v>1680000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D075-E355-814C-84B2-35DADCAB7E50}">
  <dimension ref="A3:B11"/>
  <sheetViews>
    <sheetView workbookViewId="0">
      <selection activeCell="A18" sqref="A18"/>
    </sheetView>
  </sheetViews>
  <sheetFormatPr baseColWidth="10" defaultRowHeight="16" x14ac:dyDescent="0.2"/>
  <cols>
    <col min="1" max="1" width="24.1640625" bestFit="1" customWidth="1"/>
    <col min="2" max="2" width="13.6640625" bestFit="1" customWidth="1"/>
  </cols>
  <sheetData>
    <row r="3" spans="1:2" x14ac:dyDescent="0.2">
      <c r="A3" s="1" t="s">
        <v>10</v>
      </c>
      <c r="B3" t="s">
        <v>24</v>
      </c>
    </row>
    <row r="4" spans="1:2" x14ac:dyDescent="0.2">
      <c r="A4" s="2" t="s">
        <v>2</v>
      </c>
      <c r="B4" s="3">
        <v>123</v>
      </c>
    </row>
    <row r="5" spans="1:2" x14ac:dyDescent="0.2">
      <c r="A5" s="2" t="s">
        <v>1</v>
      </c>
      <c r="B5" s="3">
        <v>119</v>
      </c>
    </row>
    <row r="6" spans="1:2" x14ac:dyDescent="0.2">
      <c r="A6" s="2" t="s">
        <v>3</v>
      </c>
      <c r="B6" s="3">
        <v>67</v>
      </c>
    </row>
    <row r="7" spans="1:2" x14ac:dyDescent="0.2">
      <c r="A7" s="2" t="s">
        <v>4</v>
      </c>
      <c r="B7" s="3">
        <v>9</v>
      </c>
    </row>
    <row r="8" spans="1:2" x14ac:dyDescent="0.2">
      <c r="A8" s="2" t="s">
        <v>5</v>
      </c>
      <c r="B8" s="3">
        <v>6</v>
      </c>
    </row>
    <row r="9" spans="1:2" x14ac:dyDescent="0.2">
      <c r="A9" s="2" t="s">
        <v>6</v>
      </c>
      <c r="B9" s="3">
        <v>1</v>
      </c>
    </row>
    <row r="10" spans="1:2" x14ac:dyDescent="0.2">
      <c r="A10" s="2" t="s">
        <v>11</v>
      </c>
      <c r="B10" s="3"/>
    </row>
    <row r="11" spans="1:2" x14ac:dyDescent="0.2">
      <c r="A11" s="2" t="s">
        <v>12</v>
      </c>
      <c r="B11" s="3">
        <v>325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x_y_linearity</vt:lpstr>
      <vt:lpstr>Pivot Prop Type Avg Price</vt:lpstr>
      <vt:lpstr>Number of Blanks in Column</vt:lpstr>
      <vt:lpstr>Descriptive Statistics (Cont.) </vt:lpstr>
      <vt:lpstr>Descriptive Statistics (Cat)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 Telisha Singh</dc:creator>
  <cp:lastModifiedBy>Rhia Telisha Singh</cp:lastModifiedBy>
  <dcterms:created xsi:type="dcterms:W3CDTF">2025-05-24T19:31:24Z</dcterms:created>
  <dcterms:modified xsi:type="dcterms:W3CDTF">2025-05-25T15:29:35Z</dcterms:modified>
</cp:coreProperties>
</file>