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oon" sheetId="1" r:id="rId3"/>
  </sheets>
  <definedNames/>
  <calcPr/>
</workbook>
</file>

<file path=xl/sharedStrings.xml><?xml version="1.0" encoding="utf-8"?>
<sst xmlns="http://schemas.openxmlformats.org/spreadsheetml/2006/main" count="201" uniqueCount="173">
  <si>
    <t>Quantity</t>
  </si>
  <si>
    <t>Value</t>
  </si>
  <si>
    <t>Name</t>
  </si>
  <si>
    <t>RefDes</t>
  </si>
  <si>
    <t>Mouser</t>
  </si>
  <si>
    <t>18p</t>
  </si>
  <si>
    <t>C-USC0603</t>
  </si>
  <si>
    <t>C6, C7, C47, C48, C40, C42</t>
  </si>
  <si>
    <t>81-GRM185C1H180JA01J</t>
  </si>
  <si>
    <t>220p</t>
  </si>
  <si>
    <t>C43, C44</t>
  </si>
  <si>
    <t>81-GRM185C1H221GA01D</t>
  </si>
  <si>
    <t>1n</t>
  </si>
  <si>
    <t>C9, C10, C11, C20, C21, C22, C51, C52, C53</t>
  </si>
  <si>
    <t>81-GRM1885C1H102FA1J</t>
  </si>
  <si>
    <t>100n</t>
  </si>
  <si>
    <t>C3, C5, C8, C14, C15, C16, C17, C18, C23, C25, C26, C29, C30, C32, C34, C38, C39, C45, C46, C54, C55</t>
  </si>
  <si>
    <t>81-GRM188R71E104JA1J</t>
  </si>
  <si>
    <t>1u</t>
  </si>
  <si>
    <t>C12, C50</t>
  </si>
  <si>
    <t>81-GRM18R61A105KA61J</t>
  </si>
  <si>
    <t>2.2u</t>
  </si>
  <si>
    <t>C-USC0805</t>
  </si>
  <si>
    <t>C19, C24</t>
  </si>
  <si>
    <t>810-C2012X5R1A225K-2</t>
  </si>
  <si>
    <t>47u</t>
  </si>
  <si>
    <t>667-EEE-FT1V470AR</t>
  </si>
  <si>
    <t>C1, C2, C4, C13, C27</t>
  </si>
  <si>
    <t>10u</t>
  </si>
  <si>
    <t>CPOL-USA</t>
  </si>
  <si>
    <t>C28, C33, C36, C37, C41, C49</t>
  </si>
  <si>
    <t>647-UWX1C100MCL2</t>
  </si>
  <si>
    <t>CPOL-USB</t>
  </si>
  <si>
    <t>C31, C35</t>
  </si>
  <si>
    <t>598-AVE106M16B12T-F</t>
  </si>
  <si>
    <t>4.7R</t>
  </si>
  <si>
    <t>R-US_R1206</t>
  </si>
  <si>
    <t>R11</t>
  </si>
  <si>
    <t>68R</t>
  </si>
  <si>
    <t>R-US_R0603</t>
  </si>
  <si>
    <t>R1, R2, R3, R4, R5, R6, R7, R8, R9, R10</t>
  </si>
  <si>
    <t>RC0603FR-0768RL</t>
  </si>
  <si>
    <t>220R</t>
  </si>
  <si>
    <t>R30</t>
  </si>
  <si>
    <t>https://www.mouser.ca/ProductDetail/Yageo/RC0603FR-07220RL?qs=sGAEpiMZZMu61qfTUdNhG5eFuApKbqVdAMojVXVlmuY%3D</t>
  </si>
  <si>
    <t>1.0k</t>
  </si>
  <si>
    <t>R61, R62</t>
  </si>
  <si>
    <t>603-RC0603FR-071KL</t>
  </si>
  <si>
    <t>1.2K</t>
  </si>
  <si>
    <t>R73, R76, R79, R82</t>
  </si>
  <si>
    <t>2.2k</t>
  </si>
  <si>
    <t>R40, R41</t>
  </si>
  <si>
    <t>603-RC0603FR-072K2L</t>
  </si>
  <si>
    <t>3.3k</t>
  </si>
  <si>
    <t>R46, R47</t>
  </si>
  <si>
    <t>RC0603FR-073K3L</t>
  </si>
  <si>
    <t>5.6k</t>
  </si>
  <si>
    <t>R51, R52, R53, R54, R55, R56</t>
  </si>
  <si>
    <t>RC0603FR-075K6L</t>
  </si>
  <si>
    <t>10k</t>
  </si>
  <si>
    <t>R13, R14, R16, R17</t>
  </si>
  <si>
    <t>603-RC0603FR-0710KL</t>
  </si>
  <si>
    <t>22k</t>
  </si>
  <si>
    <t>R57, R58</t>
  </si>
  <si>
    <t>603-RC0603FR-0722KL</t>
  </si>
  <si>
    <t>33k</t>
  </si>
  <si>
    <t>R25, R26, R35</t>
  </si>
  <si>
    <t>603-RC0603FR-0733KL</t>
  </si>
  <si>
    <t>39k</t>
  </si>
  <si>
    <t>R48, R49, R50, R59</t>
  </si>
  <si>
    <t>603-RC0603FR-0739KL</t>
  </si>
  <si>
    <t>47k</t>
  </si>
  <si>
    <t>R34</t>
  </si>
  <si>
    <t>603-RC0603FR-0747KL</t>
  </si>
  <si>
    <t>66.5k</t>
  </si>
  <si>
    <t>R27, R31, R60, R66, R70</t>
  </si>
  <si>
    <t>RC0603FR-0766K5L</t>
  </si>
  <si>
    <t>100k</t>
  </si>
  <si>
    <t>R12, R15, R21, R24, R29, R32, R38, R39, R64, R68, R72</t>
  </si>
  <si>
    <t>603-RC0603FR-07100KL</t>
  </si>
  <si>
    <t>180k</t>
  </si>
  <si>
    <t>R36</t>
  </si>
  <si>
    <t>603-RC0603FR-07180KL</t>
  </si>
  <si>
    <t>200k</t>
  </si>
  <si>
    <t>R22, R23, R28, R33, R37, R63, R67, R71</t>
  </si>
  <si>
    <t>603-RC0603FR-07200KL</t>
  </si>
  <si>
    <t>1M</t>
  </si>
  <si>
    <t>R74, R75, R77, R78, R80, R81, R83, R84</t>
  </si>
  <si>
    <t>10kB</t>
  </si>
  <si>
    <t>POT_USVERTICAL_PS</t>
  </si>
  <si>
    <t>R18, R19, R20, R43, R44, R45</t>
  </si>
  <si>
    <t>Thonk</t>
  </si>
  <si>
    <t>10KB</t>
  </si>
  <si>
    <t>BOURNS PTL 30mm</t>
  </si>
  <si>
    <t>R18,R19.R43,R44</t>
  </si>
  <si>
    <t>replace LED with bipolar</t>
  </si>
  <si>
    <t>BIPOLAR LED</t>
  </si>
  <si>
    <t>749-R3BC</t>
  </si>
  <si>
    <t>you can use bi-directional bipolar round 3mm LEDs as well.</t>
  </si>
  <si>
    <t>50KA</t>
  </si>
  <si>
    <t>ALPS_dual_pot_9mm</t>
  </si>
  <si>
    <t>VR1</t>
  </si>
  <si>
    <t>you can use 100k or 10k dual gang pot but must change R46,R47,R57,R58</t>
  </si>
  <si>
    <t>10k dual gang: R46,R47 = 680 ohms, R57,R58 = 4.7k</t>
  </si>
  <si>
    <t>100k dual gang: R46,R47, = 6.8k, R57,R58 = 47k</t>
  </si>
  <si>
    <t>MB1S</t>
  </si>
  <si>
    <t>D1</t>
  </si>
  <si>
    <t>512-MB1S</t>
  </si>
  <si>
    <t>T3 R/G LED</t>
  </si>
  <si>
    <t>LED1, LED2, LED3, LED4</t>
  </si>
  <si>
    <t>LM4040B10</t>
  </si>
  <si>
    <t>LM4041B10DBZ</t>
  </si>
  <si>
    <t>IC6</t>
  </si>
  <si>
    <t>595-LM4040C10IDBZR</t>
  </si>
  <si>
    <t>MMBT3904</t>
  </si>
  <si>
    <t>MMBT3904LT1-NPN-SOT23-BEC</t>
  </si>
  <si>
    <t>Q1, Q2</t>
  </si>
  <si>
    <t>863-MMBT3904LT1G</t>
  </si>
  <si>
    <t>LM1117-3.3</t>
  </si>
  <si>
    <t>REG1117</t>
  </si>
  <si>
    <t>IC2, IC7</t>
  </si>
  <si>
    <t>926-LM1117MPX3.3NOPB</t>
  </si>
  <si>
    <t>74HC595D</t>
  </si>
  <si>
    <t>IC1</t>
  </si>
  <si>
    <t>595-CD74HC595M</t>
  </si>
  <si>
    <t>MCP6002</t>
  </si>
  <si>
    <t>IC3, IC4, IC11,IC12, IC13</t>
  </si>
  <si>
    <t>579-MCP6002-I/SN</t>
  </si>
  <si>
    <t>LM321</t>
  </si>
  <si>
    <t>U3, U4, U5, U6</t>
  </si>
  <si>
    <t>926-LM321MF/NOPB</t>
  </si>
  <si>
    <t>If you substitute, don't get the attractive cheaper "LV" versions, they are low voltage and will die</t>
  </si>
  <si>
    <t>TL072D</t>
  </si>
  <si>
    <t>IC9, IC10</t>
  </si>
  <si>
    <t>595-TL072CD</t>
  </si>
  <si>
    <t>STM32F405RGT6</t>
  </si>
  <si>
    <t>STM32F20X</t>
  </si>
  <si>
    <t>IC5</t>
  </si>
  <si>
    <t>511-STM32F405RGT6</t>
  </si>
  <si>
    <t>WM8731</t>
  </si>
  <si>
    <t>IC8</t>
  </si>
  <si>
    <t>238-WM8731SEDS/V</t>
  </si>
  <si>
    <t>8MHz</t>
  </si>
  <si>
    <t>TXC 7A crystal</t>
  </si>
  <si>
    <t>Q3</t>
  </si>
  <si>
    <t>717-7A-8.000MAAJ-T</t>
  </si>
  <si>
    <t>12.288MHz</t>
  </si>
  <si>
    <t>Q4</t>
  </si>
  <si>
    <t>717-7A-12.288MAAJ-T</t>
  </si>
  <si>
    <t>TAC_SWITCHPTH</t>
  </si>
  <si>
    <t>SW2, SW3</t>
  </si>
  <si>
    <t>612-TL1105SP-250</t>
  </si>
  <si>
    <t>Tact Caps</t>
  </si>
  <si>
    <t>612-1R-RD</t>
  </si>
  <si>
    <t>colors, change last letters. BLK, WHT</t>
  </si>
  <si>
    <t>LP4OA1PBCT</t>
  </si>
  <si>
    <t>SW1</t>
  </si>
  <si>
    <t>612-LP4OA1PBCTG</t>
  </si>
  <si>
    <t>Thonkiconn</t>
  </si>
  <si>
    <t>J1, J2, J3, J4, J5, J6, J7, J8, J9, J10, J11, J12, J13, J14, J15</t>
  </si>
  <si>
    <t>M05X2PTH</t>
  </si>
  <si>
    <t>Eurorack power 10 pin</t>
  </si>
  <si>
    <t>JP3</t>
  </si>
  <si>
    <t>649-67996-410HLF</t>
  </si>
  <si>
    <t>M05X2MINIJTAG</t>
  </si>
  <si>
    <t>JP2</t>
  </si>
  <si>
    <t>649-221111-00010T4LF</t>
  </si>
  <si>
    <t>m2x4 screw</t>
  </si>
  <si>
    <t>panel support screws for sliders.</t>
  </si>
  <si>
    <t>countersink or button head depends on panel design.</t>
  </si>
  <si>
    <t xml:space="preserve">m2x5 screw standoff </t>
  </si>
  <si>
    <t>you need to cut down the threaded part to about 2-3mm or it hits the slider mechanism.</t>
  </si>
  <si>
    <t>https://www.amazon.com/uxcell-Thread-Standoff-Spacer-Pillar/dp/B07H3V31GY/ref=sr_1_31?keywords=5mm%20M2&amp;qid=1554916445&amp;s=gateway&amp;sr=8-31&amp;fbclid=IwAR1o9wWLiMVJfMbLJtZ_aMZv11JJGFlpQS7KsHU8YrIMlXJ6mYpJ7zvUEnU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</si>
</sst>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u/>
      <sz val="12.0"/>
      <color rgb="FFFFFFFF"/>
      <name val="Arial"/>
    </font>
    <font>
      <b/>
      <u/>
      <sz val="12.0"/>
      <color rgb="FFFFFFFF"/>
      <name val="Arial"/>
    </font>
    <font>
      <b/>
      <u/>
      <sz val="12.0"/>
      <color rgb="FFFFFFFF"/>
      <name val="Arial"/>
    </font>
    <font>
      <sz val="12.0"/>
      <name val="Arial"/>
    </font>
    <font>
      <sz val="12.0"/>
      <color rgb="FF333333"/>
      <name val="Arial"/>
    </font>
    <font>
      <u/>
      <sz val="12.0"/>
      <color rgb="FF0000FF"/>
      <name val="Arial"/>
    </font>
    <font>
      <u/>
      <sz val="12.0"/>
      <color rgb="FF0000FF"/>
      <name val="Arial"/>
    </font>
    <font/>
    <font>
      <u/>
      <sz val="12.0"/>
      <color rgb="FF004A85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3" fontId="4" numFmtId="0" xfId="0" applyAlignment="1" applyFill="1" applyFont="1">
      <alignment readingOrder="0" vertical="top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vertical="top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vertical="top"/>
    </xf>
    <xf borderId="0" fillId="0" fontId="4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readingOrder="0" vertical="top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0" fontId="10" numFmtId="0" xfId="0" applyAlignment="1" applyFont="1">
      <alignment vertical="top"/>
    </xf>
    <xf borderId="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ouser.com/Search/ProductDetail.aspx?R=RC0603FR-07100KLvirtualkey57620000virtualkey603-RC0603FR-07100KL" TargetMode="External"/><Relationship Id="rId10" Type="http://schemas.openxmlformats.org/officeDocument/2006/relationships/hyperlink" Target="http://www.mouser.com/ProductDetail/Yageo/RC0603FR-0766K5L/?qs=%2fha2pyFaduiUxY9aBc7vYnYJZChJoA7ezhhM6Zwx9sWrJBc%2fvjuUQS0QoL2nPrYR" TargetMode="External"/><Relationship Id="rId13" Type="http://schemas.openxmlformats.org/officeDocument/2006/relationships/hyperlink" Target="http://www.mouser.com/ProductDetail/Yageo/RC0603FR-07200KL/?qs=sGAEpiMZZMu61qfTUdNhG5eFuApKbqVd9smjzszSK8Y%3d" TargetMode="External"/><Relationship Id="rId12" Type="http://schemas.openxmlformats.org/officeDocument/2006/relationships/hyperlink" Target="http://www.mouser.com/ProductDetail/Yageo/RC0603FR-07180KL" TargetMode="External"/><Relationship Id="rId1" Type="http://schemas.openxmlformats.org/officeDocument/2006/relationships/hyperlink" Target="https://www.mouser.ca/ProductDetail/Yageo/RC0603FR-07220RL?qs=sGAEpiMZZMu61qfTUdNhG5eFuApKbqVdAMojVXVlmuY%3D" TargetMode="External"/><Relationship Id="rId2" Type="http://schemas.openxmlformats.org/officeDocument/2006/relationships/hyperlink" Target="http://www.mouser.com/Search/ProductDetail.aspx?R=RC0603FR-071KLvirtualkey57620000virtualkey603-RC0603FR-071KL" TargetMode="External"/><Relationship Id="rId3" Type="http://schemas.openxmlformats.org/officeDocument/2006/relationships/hyperlink" Target="http://www.mouser.com/ProductDetail/Yageo/RC0603FR-072K2L/?qs=%2fha2pyFaduhXXNW8qwNUNlQR8xp2uPdqH7HHQb6ckYuNpznbw8OFYA%3d%3d" TargetMode="External"/><Relationship Id="rId4" Type="http://schemas.openxmlformats.org/officeDocument/2006/relationships/hyperlink" Target="http://www.mouser.com/ProductDetail/Yageo/RC0603FR-073K3L/?qs=%2fha2pyFaduiUxY9aBc7vYmnimlMbY96pYpX63Jf1tah9MDAh9T8ASQ%3d%3d" TargetMode="External"/><Relationship Id="rId9" Type="http://schemas.openxmlformats.org/officeDocument/2006/relationships/hyperlink" Target="http://www.mouser.com/Search/ProductDetail.aspx?R=RC0603FR-0747KLvirtualkey57620000virtualkey603-RC0603FR-0747KL" TargetMode="External"/><Relationship Id="rId15" Type="http://schemas.openxmlformats.org/officeDocument/2006/relationships/hyperlink" Target="https://www.mouser.com/Search/ProductDetail.aspx?R=1RREDvirtualkey61200000virtualkey612-1R-RD" TargetMode="External"/><Relationship Id="rId14" Type="http://schemas.openxmlformats.org/officeDocument/2006/relationships/hyperlink" Target="http://www.mouser.com/ProductDetail/ON-Semiconductor-Fairchild/MB1S/?qs=sGAEpiMZZMuQUXCJI7Y4lqK4nKq%2fIg1k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mazon.com/uxcell-Thread-Standoff-Spacer-Pillar/dp/B07H3V31GY/ref=sr_1_31?keywords=5mm%20M2&amp;qid=1554916445&amp;s=gateway&amp;sr=8-31&amp;fbclid=IwAR1o9wWLiMVJfMbLJtZ_aMZv11JJGFlpQS7KsHU8YrIMlXJ6mYpJ7zvUEnU" TargetMode="External"/><Relationship Id="rId5" Type="http://schemas.openxmlformats.org/officeDocument/2006/relationships/hyperlink" Target="http://www.mouser.com/ProductDetail/Yageo/RC0603FR-075K6L/?qs=%2fha2pyFaduhXXNW8qwNUNhqiYrRE6YkZPssI2vn5JDxHbEW3gEM7uw%3d%3d" TargetMode="External"/><Relationship Id="rId6" Type="http://schemas.openxmlformats.org/officeDocument/2006/relationships/hyperlink" Target="http://www.mouser.com/ProductDetail/Yageo/RC0603FR-0710KL/?qs=sGAEpiMZZMu61qfTUdNhGy0AaN4GKk3uV0uhGqAFOnk%3d" TargetMode="External"/><Relationship Id="rId7" Type="http://schemas.openxmlformats.org/officeDocument/2006/relationships/hyperlink" Target="http://www.mouser.com/Search/ProductDetail.aspx?R=RC0603FR-0722KLvirtualkey57620000virtualkey603-RC0603FR-0722KL" TargetMode="External"/><Relationship Id="rId8" Type="http://schemas.openxmlformats.org/officeDocument/2006/relationships/hyperlink" Target="http://www.mouser.com/ProductDetail/Yageo/RC0603FR-0739KL/?qs=sGAEpiMZZMu61qfTUdNhG5eFuApKbqVdDqqyTOUVOb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22.0"/>
    <col customWidth="1" min="4" max="4" width="28.63"/>
    <col customWidth="1" min="5" max="5" width="2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6.0</v>
      </c>
      <c r="B2" s="4" t="s">
        <v>5</v>
      </c>
      <c r="C2" s="4" t="s">
        <v>6</v>
      </c>
      <c r="D2" s="5" t="s">
        <v>7</v>
      </c>
      <c r="E2" s="6" t="s">
        <v>8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>
        <v>2.0</v>
      </c>
      <c r="B3" s="4" t="s">
        <v>9</v>
      </c>
      <c r="C3" s="4" t="s">
        <v>6</v>
      </c>
      <c r="D3" s="5" t="s">
        <v>10</v>
      </c>
      <c r="E3" s="6" t="s">
        <v>11</v>
      </c>
      <c r="F3" s="6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>
        <v>9.0</v>
      </c>
      <c r="B4" s="4" t="s">
        <v>12</v>
      </c>
      <c r="C4" s="4" t="s">
        <v>6</v>
      </c>
      <c r="D4" s="5" t="s">
        <v>13</v>
      </c>
      <c r="E4" s="6" t="s">
        <v>14</v>
      </c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>
        <v>21.0</v>
      </c>
      <c r="B5" s="4" t="s">
        <v>15</v>
      </c>
      <c r="C5" s="4" t="s">
        <v>6</v>
      </c>
      <c r="D5" s="5" t="s">
        <v>16</v>
      </c>
      <c r="E5" s="8" t="s">
        <v>17</v>
      </c>
      <c r="F5" s="8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>
        <v>2.0</v>
      </c>
      <c r="B6" s="4" t="s">
        <v>18</v>
      </c>
      <c r="C6" s="4" t="s">
        <v>6</v>
      </c>
      <c r="D6" s="5" t="s">
        <v>19</v>
      </c>
      <c r="E6" s="6" t="s">
        <v>20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>
        <v>2.0</v>
      </c>
      <c r="B7" s="4" t="s">
        <v>21</v>
      </c>
      <c r="C7" s="4" t="s">
        <v>22</v>
      </c>
      <c r="D7" s="5" t="s">
        <v>23</v>
      </c>
      <c r="E7" s="6" t="s">
        <v>24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/>
      <c r="B8" s="9"/>
      <c r="C8" s="9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">
        <v>5.0</v>
      </c>
      <c r="B9" s="4" t="s">
        <v>25</v>
      </c>
      <c r="C9" s="4" t="s">
        <v>26</v>
      </c>
      <c r="D9" s="5" t="s">
        <v>27</v>
      </c>
      <c r="E9" s="4" t="s">
        <v>26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>
        <v>6.0</v>
      </c>
      <c r="B10" s="4" t="s">
        <v>28</v>
      </c>
      <c r="C10" s="4" t="s">
        <v>29</v>
      </c>
      <c r="D10" s="5" t="s">
        <v>30</v>
      </c>
      <c r="E10" s="12" t="s">
        <v>31</v>
      </c>
      <c r="F10" s="12"/>
      <c r="G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>
        <v>2.0</v>
      </c>
      <c r="B11" s="4" t="s">
        <v>28</v>
      </c>
      <c r="C11" s="4" t="s">
        <v>32</v>
      </c>
      <c r="D11" s="5" t="s">
        <v>33</v>
      </c>
      <c r="E11" s="6" t="s">
        <v>34</v>
      </c>
      <c r="F11" s="6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7"/>
      <c r="C12" s="4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1.0</v>
      </c>
      <c r="B13" s="4" t="s">
        <v>35</v>
      </c>
      <c r="C13" s="4" t="s">
        <v>36</v>
      </c>
      <c r="D13" s="5" t="s">
        <v>37</v>
      </c>
      <c r="E13" s="13" t="str">
        <f>HYPERLINK("https://www.mouser.com/ProductDetail/Yageo/RC1206JR-074R7L/?qs=sGAEpiMZZMukHu%252bjC5l7YcKFMoE2JnoYuuckWOIit5o%3d","603-RC1206JR-074R7L")</f>
        <v>603-RC1206JR-074R7L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10.0</v>
      </c>
      <c r="B14" s="4" t="s">
        <v>38</v>
      </c>
      <c r="C14" s="4" t="s">
        <v>39</v>
      </c>
      <c r="D14" s="5" t="s">
        <v>40</v>
      </c>
      <c r="E14" s="14" t="s">
        <v>41</v>
      </c>
      <c r="F14" s="1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1.0</v>
      </c>
      <c r="B15" s="4" t="s">
        <v>42</v>
      </c>
      <c r="C15" s="4" t="s">
        <v>39</v>
      </c>
      <c r="D15" s="5" t="s">
        <v>43</v>
      </c>
      <c r="E15" s="14" t="s">
        <v>44</v>
      </c>
      <c r="F15" s="1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2.0</v>
      </c>
      <c r="B16" s="4" t="s">
        <v>45</v>
      </c>
      <c r="C16" s="4" t="s">
        <v>39</v>
      </c>
      <c r="D16" s="5" t="s">
        <v>46</v>
      </c>
      <c r="E16" s="14" t="s">
        <v>47</v>
      </c>
      <c r="F16" s="14"/>
      <c r="G16" s="1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4.0</v>
      </c>
      <c r="B17" s="4" t="s">
        <v>48</v>
      </c>
      <c r="C17" s="4"/>
      <c r="D17" s="5" t="s">
        <v>49</v>
      </c>
      <c r="E17" s="14"/>
      <c r="F17" s="14"/>
      <c r="G17" s="1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2.0</v>
      </c>
      <c r="B18" s="4" t="s">
        <v>50</v>
      </c>
      <c r="C18" s="4" t="s">
        <v>39</v>
      </c>
      <c r="D18" s="5" t="s">
        <v>51</v>
      </c>
      <c r="E18" s="14" t="s">
        <v>52</v>
      </c>
      <c r="F18" s="14"/>
      <c r="G18" s="1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2.0</v>
      </c>
      <c r="B19" s="4" t="s">
        <v>53</v>
      </c>
      <c r="C19" s="4" t="s">
        <v>39</v>
      </c>
      <c r="D19" s="5" t="s">
        <v>54</v>
      </c>
      <c r="E19" s="14" t="s">
        <v>55</v>
      </c>
      <c r="F19" s="14"/>
      <c r="G19" s="1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6.0</v>
      </c>
      <c r="B20" s="4" t="s">
        <v>56</v>
      </c>
      <c r="C20" s="4" t="s">
        <v>39</v>
      </c>
      <c r="D20" s="5" t="s">
        <v>57</v>
      </c>
      <c r="E20" s="14" t="s">
        <v>58</v>
      </c>
      <c r="F20" s="14"/>
      <c r="G20" s="15"/>
      <c r="H20" s="15"/>
      <c r="I20" s="1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>
        <v>4.0</v>
      </c>
      <c r="B21" s="4" t="s">
        <v>59</v>
      </c>
      <c r="C21" s="4" t="s">
        <v>39</v>
      </c>
      <c r="D21" s="5" t="s">
        <v>60</v>
      </c>
      <c r="E21" s="14" t="s">
        <v>61</v>
      </c>
      <c r="F21" s="14"/>
      <c r="G21" s="1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2.0</v>
      </c>
      <c r="B22" s="4" t="s">
        <v>62</v>
      </c>
      <c r="C22" s="4" t="s">
        <v>39</v>
      </c>
      <c r="D22" s="5" t="s">
        <v>63</v>
      </c>
      <c r="E22" s="14" t="s">
        <v>64</v>
      </c>
      <c r="F22" s="14"/>
      <c r="G22" s="1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>
        <v>3.0</v>
      </c>
      <c r="B23" s="4" t="s">
        <v>65</v>
      </c>
      <c r="C23" s="4" t="s">
        <v>39</v>
      </c>
      <c r="D23" s="5" t="s">
        <v>66</v>
      </c>
      <c r="E23" s="14" t="s">
        <v>67</v>
      </c>
      <c r="F23" s="14"/>
      <c r="G23" s="1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4.0</v>
      </c>
      <c r="B24" s="4" t="s">
        <v>68</v>
      </c>
      <c r="C24" s="4" t="s">
        <v>39</v>
      </c>
      <c r="D24" s="5" t="s">
        <v>69</v>
      </c>
      <c r="E24" s="14" t="s">
        <v>70</v>
      </c>
      <c r="F24" s="14"/>
      <c r="G24" s="1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>
        <v>1.0</v>
      </c>
      <c r="B25" s="4" t="s">
        <v>71</v>
      </c>
      <c r="C25" s="4" t="s">
        <v>39</v>
      </c>
      <c r="D25" s="5" t="s">
        <v>72</v>
      </c>
      <c r="E25" s="14" t="s">
        <v>73</v>
      </c>
      <c r="F25" s="14"/>
      <c r="G25" s="1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5.0</v>
      </c>
      <c r="B26" s="4" t="s">
        <v>74</v>
      </c>
      <c r="C26" s="4" t="s">
        <v>39</v>
      </c>
      <c r="D26" s="5" t="s">
        <v>75</v>
      </c>
      <c r="E26" s="14" t="s">
        <v>76</v>
      </c>
      <c r="F26" s="14"/>
      <c r="G26" s="1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11.0</v>
      </c>
      <c r="B27" s="4" t="s">
        <v>77</v>
      </c>
      <c r="C27" s="4" t="s">
        <v>39</v>
      </c>
      <c r="D27" s="5" t="s">
        <v>78</v>
      </c>
      <c r="E27" s="14" t="s">
        <v>79</v>
      </c>
      <c r="F27" s="14"/>
      <c r="G27" s="1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1.0</v>
      </c>
      <c r="B28" s="4" t="s">
        <v>80</v>
      </c>
      <c r="C28" s="4" t="s">
        <v>39</v>
      </c>
      <c r="D28" s="5" t="s">
        <v>81</v>
      </c>
      <c r="E28" s="14" t="s">
        <v>82</v>
      </c>
      <c r="F28" s="14"/>
      <c r="G28" s="14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8.0</v>
      </c>
      <c r="B29" s="4" t="s">
        <v>83</v>
      </c>
      <c r="C29" s="4" t="s">
        <v>39</v>
      </c>
      <c r="D29" s="5" t="s">
        <v>84</v>
      </c>
      <c r="E29" s="14" t="s">
        <v>85</v>
      </c>
      <c r="F29" s="14"/>
      <c r="G29" s="1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8.0</v>
      </c>
      <c r="B30" s="4" t="s">
        <v>86</v>
      </c>
      <c r="C30" s="4"/>
      <c r="D30" s="5" t="s">
        <v>87</v>
      </c>
      <c r="E30" s="14"/>
      <c r="F30" s="14"/>
      <c r="G30" s="1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9"/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">
        <v>5.0</v>
      </c>
      <c r="B32" s="4" t="s">
        <v>88</v>
      </c>
      <c r="C32" s="4" t="s">
        <v>89</v>
      </c>
      <c r="D32" s="5" t="s">
        <v>90</v>
      </c>
      <c r="E32" s="7"/>
      <c r="F32" s="4" t="s">
        <v>91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4.0</v>
      </c>
      <c r="B33" s="4" t="s">
        <v>92</v>
      </c>
      <c r="C33" s="4" t="s">
        <v>93</v>
      </c>
      <c r="D33" s="16" t="s">
        <v>94</v>
      </c>
      <c r="E33" s="4"/>
      <c r="F33" s="16" t="s">
        <v>95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4"/>
      <c r="C34" s="4" t="s">
        <v>96</v>
      </c>
      <c r="D34" s="16"/>
      <c r="E34" s="16" t="s">
        <v>97</v>
      </c>
      <c r="F34" s="16" t="s">
        <v>98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1.0</v>
      </c>
      <c r="B35" s="4" t="s">
        <v>99</v>
      </c>
      <c r="C35" s="4" t="s">
        <v>100</v>
      </c>
      <c r="D35" s="5" t="s">
        <v>101</v>
      </c>
      <c r="E35" s="7"/>
      <c r="F35" s="4" t="s">
        <v>91</v>
      </c>
      <c r="G35" s="4" t="s">
        <v>102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4"/>
      <c r="C36" s="4"/>
      <c r="D36" s="5"/>
      <c r="E36" s="7"/>
      <c r="F36" s="7"/>
      <c r="G36" s="4" t="s">
        <v>103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4"/>
      <c r="C37" s="4"/>
      <c r="D37" s="5"/>
      <c r="E37" s="7"/>
      <c r="F37" s="7"/>
      <c r="G37" s="4" t="s">
        <v>104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1.0</v>
      </c>
      <c r="B38" s="7"/>
      <c r="C38" s="4" t="s">
        <v>105</v>
      </c>
      <c r="D38" s="5" t="s">
        <v>106</v>
      </c>
      <c r="E38" s="17" t="s">
        <v>107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>
        <v>4.0</v>
      </c>
      <c r="B39" s="7"/>
      <c r="C39" s="4" t="s">
        <v>108</v>
      </c>
      <c r="D39" s="5" t="s">
        <v>109</v>
      </c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1.0</v>
      </c>
      <c r="B40" s="4" t="s">
        <v>110</v>
      </c>
      <c r="C40" s="4" t="s">
        <v>111</v>
      </c>
      <c r="D40" s="5" t="s">
        <v>112</v>
      </c>
      <c r="E40" s="18" t="s">
        <v>113</v>
      </c>
      <c r="F40" s="18"/>
      <c r="G40" s="1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2.0</v>
      </c>
      <c r="B41" s="4" t="s">
        <v>114</v>
      </c>
      <c r="C41" s="4" t="s">
        <v>115</v>
      </c>
      <c r="D41" s="5" t="s">
        <v>116</v>
      </c>
      <c r="E41" s="4" t="s">
        <v>117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2.0</v>
      </c>
      <c r="B42" s="4" t="s">
        <v>118</v>
      </c>
      <c r="C42" s="4" t="s">
        <v>119</v>
      </c>
      <c r="D42" s="5" t="s">
        <v>120</v>
      </c>
      <c r="E42" s="18" t="s">
        <v>121</v>
      </c>
      <c r="F42" s="18"/>
      <c r="G42" s="1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>
        <v>1.0</v>
      </c>
      <c r="B43" s="4" t="s">
        <v>122</v>
      </c>
      <c r="C43" s="4" t="s">
        <v>122</v>
      </c>
      <c r="D43" s="5" t="s">
        <v>123</v>
      </c>
      <c r="E43" s="6" t="s">
        <v>124</v>
      </c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>
        <v>5.0</v>
      </c>
      <c r="B44" s="4" t="s">
        <v>125</v>
      </c>
      <c r="C44" s="4" t="s">
        <v>125</v>
      </c>
      <c r="D44" s="5" t="s">
        <v>126</v>
      </c>
      <c r="E44" s="4" t="s">
        <v>127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>
        <v>4.0</v>
      </c>
      <c r="B45" s="4" t="s">
        <v>128</v>
      </c>
      <c r="C45" s="4"/>
      <c r="D45" s="19" t="s">
        <v>129</v>
      </c>
      <c r="E45" s="16" t="s">
        <v>130</v>
      </c>
      <c r="F45" s="4" t="s">
        <v>131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>
        <v>2.0</v>
      </c>
      <c r="B46" s="4" t="s">
        <v>132</v>
      </c>
      <c r="C46" s="4" t="s">
        <v>132</v>
      </c>
      <c r="D46" s="5" t="s">
        <v>133</v>
      </c>
      <c r="E46" s="4" t="s">
        <v>134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>
        <v>1.0</v>
      </c>
      <c r="B47" s="4" t="s">
        <v>135</v>
      </c>
      <c r="C47" s="4" t="s">
        <v>136</v>
      </c>
      <c r="D47" s="5" t="s">
        <v>137</v>
      </c>
      <c r="E47" s="4" t="s">
        <v>138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>
        <v>1.0</v>
      </c>
      <c r="B48" s="4" t="s">
        <v>139</v>
      </c>
      <c r="C48" s="4" t="s">
        <v>139</v>
      </c>
      <c r="D48" s="5" t="s">
        <v>140</v>
      </c>
      <c r="E48" s="4" t="s">
        <v>141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>
        <v>1.0</v>
      </c>
      <c r="B49" s="4" t="s">
        <v>142</v>
      </c>
      <c r="C49" s="4" t="s">
        <v>143</v>
      </c>
      <c r="D49" s="5" t="s">
        <v>144</v>
      </c>
      <c r="E49" s="20" t="s">
        <v>145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>
        <v>1.0</v>
      </c>
      <c r="B50" s="4" t="s">
        <v>146</v>
      </c>
      <c r="C50" s="4" t="s">
        <v>143</v>
      </c>
      <c r="D50" s="5" t="s">
        <v>147</v>
      </c>
      <c r="E50" s="20" t="s">
        <v>148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>
        <v>2.0</v>
      </c>
      <c r="B51" s="7"/>
      <c r="C51" s="4" t="s">
        <v>149</v>
      </c>
      <c r="D51" s="5" t="s">
        <v>150</v>
      </c>
      <c r="E51" s="4" t="s">
        <v>151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1">
        <v>2.0</v>
      </c>
      <c r="B52" s="7"/>
      <c r="C52" s="22" t="s">
        <v>152</v>
      </c>
      <c r="D52" s="22"/>
      <c r="E52" s="23" t="s">
        <v>153</v>
      </c>
      <c r="F52" s="7"/>
      <c r="G52" s="24" t="s">
        <v>154</v>
      </c>
      <c r="H52" s="2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>
        <v>1.0</v>
      </c>
      <c r="B53" s="4" t="s">
        <v>155</v>
      </c>
      <c r="C53" s="4" t="s">
        <v>155</v>
      </c>
      <c r="D53" s="5" t="s">
        <v>156</v>
      </c>
      <c r="E53" s="26" t="s">
        <v>157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>
        <v>15.0</v>
      </c>
      <c r="B54" s="7"/>
      <c r="C54" s="4" t="s">
        <v>158</v>
      </c>
      <c r="D54" s="5" t="s">
        <v>159</v>
      </c>
      <c r="E54" s="20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>
        <v>1.0</v>
      </c>
      <c r="B55" s="4" t="s">
        <v>160</v>
      </c>
      <c r="C55" s="4" t="s">
        <v>161</v>
      </c>
      <c r="D55" s="5" t="s">
        <v>162</v>
      </c>
      <c r="E55" s="6" t="s">
        <v>163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>
        <v>1.0</v>
      </c>
      <c r="B56" s="4" t="s">
        <v>164</v>
      </c>
      <c r="C56" s="4" t="s">
        <v>164</v>
      </c>
      <c r="D56" s="5" t="s">
        <v>165</v>
      </c>
      <c r="E56" s="27" t="s">
        <v>166</v>
      </c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>
        <v>2.0</v>
      </c>
      <c r="B58" s="7"/>
      <c r="C58" s="4" t="s">
        <v>167</v>
      </c>
      <c r="D58" s="5" t="s">
        <v>168</v>
      </c>
      <c r="E58" s="4" t="s">
        <v>169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>
        <v>2.0</v>
      </c>
      <c r="B59" s="7"/>
      <c r="C59" s="4" t="s">
        <v>170</v>
      </c>
      <c r="D59" s="5" t="s">
        <v>171</v>
      </c>
      <c r="E59" s="29" t="s">
        <v>172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2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2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2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28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28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28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</sheetData>
  <hyperlinks>
    <hyperlink r:id="rId1" ref="E15"/>
    <hyperlink r:id="rId2" ref="E16"/>
    <hyperlink r:id="rId3" ref="E18"/>
    <hyperlink r:id="rId4" ref="E19"/>
    <hyperlink r:id="rId5" ref="E20"/>
    <hyperlink r:id="rId6" ref="E21"/>
    <hyperlink r:id="rId7" ref="E22"/>
    <hyperlink r:id="rId8" ref="E24"/>
    <hyperlink r:id="rId9" ref="E25"/>
    <hyperlink r:id="rId10" ref="E26"/>
    <hyperlink r:id="rId11" ref="E27"/>
    <hyperlink r:id="rId12" ref="E28"/>
    <hyperlink r:id="rId13" ref="E29"/>
    <hyperlink r:id="rId14" ref="E38"/>
    <hyperlink r:id="rId15" ref="E52"/>
    <hyperlink r:id="rId16" ref="E59"/>
  </hyperlinks>
  <printOptions gridLines="1" horizontalCentered="1"/>
  <pageMargins bottom="0.75" footer="0.0" header="0.0" left="0.7" right="0.7" top="0.75"/>
  <pageSetup fitToWidth="0" cellComments="atEnd" orientation="portrait" pageOrder="overThenDown"/>
  <drawing r:id="rId17"/>
</worksheet>
</file>