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980" yWindow="1780" windowWidth="208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2" i="1"/>
  <c r="F1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"/>
  <c r="E17"/>
  <c r="F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3"/>
  <c r="B2"/>
</calcChain>
</file>

<file path=xl/sharedStrings.xml><?xml version="1.0" encoding="utf-8"?>
<sst xmlns="http://schemas.openxmlformats.org/spreadsheetml/2006/main" count="13" uniqueCount="13">
  <si>
    <t>year</t>
    <phoneticPr fontId="1" type="noConversion"/>
  </si>
  <si>
    <t>Y</t>
    <phoneticPr fontId="1" type="noConversion"/>
  </si>
  <si>
    <t>V</t>
    <phoneticPr fontId="1" type="noConversion"/>
  </si>
  <si>
    <t>1941=21</t>
    <phoneticPr fontId="1" type="noConversion"/>
  </si>
  <si>
    <t>1942=9</t>
    <phoneticPr fontId="1" type="noConversion"/>
  </si>
  <si>
    <t>START??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</si>
  <si>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</si>
  <si>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</si>
  <si>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</si>
  <si>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b^2-4ac</t>
    <phoneticPr fontId="1" type="noConversion"/>
  </si>
  <si>
    <t>yup neg</t>
    <phoneticPr fontId="1" type="noConversion"/>
  </si>
  <si>
    <t>min at</t>
    <phoneticPr fontId="1" type="noConversion"/>
  </si>
  <si>
    <t>min is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</si>
</sst>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3700.0</c:v>
                </c:pt>
                <c:pt idx="1">
                  <c:v>775.0</c:v>
                </c:pt>
                <c:pt idx="2">
                  <c:v>400.0</c:v>
                </c:pt>
                <c:pt idx="3">
                  <c:v>2575.0</c:v>
                </c:pt>
                <c:pt idx="4">
                  <c:v>7300.0</c:v>
                </c:pt>
                <c:pt idx="5">
                  <c:v>14575.0</c:v>
                </c:pt>
                <c:pt idx="6">
                  <c:v>24400.0</c:v>
                </c:pt>
                <c:pt idx="7">
                  <c:v>36775.0</c:v>
                </c:pt>
                <c:pt idx="8">
                  <c:v>51700.0</c:v>
                </c:pt>
                <c:pt idx="9">
                  <c:v>69175.0</c:v>
                </c:pt>
                <c:pt idx="10">
                  <c:v>89200.0</c:v>
                </c:pt>
                <c:pt idx="11">
                  <c:v>111775.0</c:v>
                </c:pt>
                <c:pt idx="12">
                  <c:v>136900.0</c:v>
                </c:pt>
                <c:pt idx="13">
                  <c:v>164575.0</c:v>
                </c:pt>
                <c:pt idx="14">
                  <c:v>194800.0</c:v>
                </c:pt>
                <c:pt idx="15">
                  <c:v>227575.0</c:v>
                </c:pt>
                <c:pt idx="16">
                  <c:v>262900.0</c:v>
                </c:pt>
                <c:pt idx="17">
                  <c:v>300775.0</c:v>
                </c:pt>
                <c:pt idx="18">
                  <c:v>341200.0</c:v>
                </c:pt>
                <c:pt idx="19">
                  <c:v>384175.0</c:v>
                </c:pt>
                <c:pt idx="20">
                  <c:v>429700.0</c:v>
                </c:pt>
              </c:numCache>
            </c:numRef>
          </c:yVal>
          <c:smooth val="1"/>
        </c:ser>
        <c:axId val="566029640"/>
        <c:axId val="444453256"/>
      </c:scatterChart>
      <c:valAx>
        <c:axId val="566029640"/>
        <c:scaling>
          <c:orientation val="minMax"/>
        </c:scaling>
        <c:axPos val="b"/>
        <c:numFmt formatCode="General" sourceLinked="1"/>
        <c:tickLblPos val="nextTo"/>
        <c:crossAx val="444453256"/>
        <c:crosses val="autoZero"/>
        <c:crossBetween val="midCat"/>
      </c:valAx>
      <c:valAx>
        <c:axId val="444453256"/>
        <c:scaling>
          <c:orientation val="minMax"/>
        </c:scaling>
        <c:axPos val="l"/>
        <c:majorGridlines/>
        <c:numFmt formatCode="General" sourceLinked="1"/>
        <c:tickLblPos val="nextTo"/>
        <c:crossAx val="566029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127000</xdr:rowOff>
    </xdr:from>
    <xdr:to>
      <xdr:col>11</xdr:col>
      <xdr:colOff>165100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3"/>
  <sheetViews>
    <sheetView tabSelected="1" workbookViewId="0">
      <selection activeCell="H23" sqref="H23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</row>
    <row r="2" spans="1:6">
      <c r="A2">
        <v>1920</v>
      </c>
      <c r="B2">
        <f>A2-1920</f>
        <v>0</v>
      </c>
      <c r="C2">
        <f>51*B2^2-840*B2+3700</f>
        <v>3700</v>
      </c>
    </row>
    <row r="3" spans="1:6">
      <c r="A3">
        <f>A2+5</f>
        <v>1925</v>
      </c>
      <c r="B3">
        <f>B2+5</f>
        <v>5</v>
      </c>
      <c r="C3">
        <f t="shared" ref="C3:C22" si="0">51*B3^2-840*B3+3700</f>
        <v>775</v>
      </c>
    </row>
    <row r="4" spans="1:6">
      <c r="A4">
        <f t="shared" ref="A4:A22" si="1">A3+5</f>
        <v>1930</v>
      </c>
      <c r="B4">
        <f t="shared" ref="B4:B27" si="2">B3+5</f>
        <v>10</v>
      </c>
      <c r="C4">
        <f t="shared" si="0"/>
        <v>400</v>
      </c>
    </row>
    <row r="5" spans="1:6">
      <c r="A5">
        <f t="shared" si="1"/>
        <v>1935</v>
      </c>
      <c r="B5">
        <f t="shared" si="2"/>
        <v>15</v>
      </c>
      <c r="C5">
        <f t="shared" si="0"/>
        <v>2575</v>
      </c>
    </row>
    <row r="6" spans="1:6">
      <c r="A6">
        <f t="shared" si="1"/>
        <v>1940</v>
      </c>
      <c r="B6">
        <f t="shared" si="2"/>
        <v>20</v>
      </c>
      <c r="C6">
        <f t="shared" si="0"/>
        <v>7300</v>
      </c>
      <c r="F6">
        <f>8*170</f>
        <v>1360</v>
      </c>
    </row>
    <row r="7" spans="1:6">
      <c r="A7">
        <f t="shared" si="1"/>
        <v>1945</v>
      </c>
      <c r="B7">
        <f t="shared" si="2"/>
        <v>25</v>
      </c>
      <c r="C7">
        <f t="shared" si="0"/>
        <v>14575</v>
      </c>
      <c r="D7" t="s">
        <v>5</v>
      </c>
      <c r="E7" t="s">
        <v>3</v>
      </c>
    </row>
    <row r="8" spans="1:6">
      <c r="A8">
        <f t="shared" si="1"/>
        <v>1950</v>
      </c>
      <c r="B8">
        <f t="shared" si="2"/>
        <v>30</v>
      </c>
      <c r="C8">
        <f t="shared" si="0"/>
        <v>24400</v>
      </c>
      <c r="E8" t="s">
        <v>4</v>
      </c>
    </row>
    <row r="9" spans="1:6">
      <c r="A9">
        <f t="shared" si="1"/>
        <v>1955</v>
      </c>
      <c r="B9">
        <f t="shared" si="2"/>
        <v>35</v>
      </c>
      <c r="C9">
        <f t="shared" si="0"/>
        <v>36775</v>
      </c>
    </row>
    <row r="10" spans="1:6">
      <c r="A10">
        <f t="shared" si="1"/>
        <v>1960</v>
      </c>
      <c r="B10">
        <f t="shared" si="2"/>
        <v>40</v>
      </c>
      <c r="C10">
        <f t="shared" si="0"/>
        <v>51700</v>
      </c>
    </row>
    <row r="11" spans="1:6">
      <c r="A11">
        <f t="shared" si="1"/>
        <v>1965</v>
      </c>
      <c r="B11">
        <f t="shared" si="2"/>
        <v>45</v>
      </c>
      <c r="C11">
        <f t="shared" si="0"/>
        <v>69175</v>
      </c>
    </row>
    <row r="12" spans="1:6">
      <c r="A12">
        <f t="shared" si="1"/>
        <v>1970</v>
      </c>
      <c r="B12">
        <f t="shared" si="2"/>
        <v>50</v>
      </c>
      <c r="C12">
        <f t="shared" si="0"/>
        <v>89200</v>
      </c>
      <c r="E12" t="s">
        <v>6</v>
      </c>
      <c r="F12">
        <v>51</v>
      </c>
    </row>
    <row r="13" spans="1:6">
      <c r="A13">
        <f t="shared" si="1"/>
        <v>1975</v>
      </c>
      <c r="B13">
        <f t="shared" si="2"/>
        <v>55</v>
      </c>
      <c r="C13">
        <f t="shared" si="0"/>
        <v>111775</v>
      </c>
      <c r="E13" t="s">
        <v>7</v>
      </c>
      <c r="F13">
        <v>-840</v>
      </c>
    </row>
    <row r="14" spans="1:6">
      <c r="A14">
        <f t="shared" si="1"/>
        <v>1980</v>
      </c>
      <c r="B14">
        <f t="shared" si="2"/>
        <v>60</v>
      </c>
      <c r="C14">
        <f t="shared" si="0"/>
        <v>136900</v>
      </c>
      <c r="E14" t="s">
        <v>8</v>
      </c>
      <c r="F14">
        <v>3700</v>
      </c>
    </row>
    <row r="15" spans="1:6">
      <c r="A15">
        <f t="shared" si="1"/>
        <v>1985</v>
      </c>
      <c r="B15">
        <f t="shared" si="2"/>
        <v>65</v>
      </c>
      <c r="C15">
        <f t="shared" si="0"/>
        <v>164575</v>
      </c>
    </row>
    <row r="16" spans="1:6">
      <c r="A16">
        <f t="shared" si="1"/>
        <v>1990</v>
      </c>
      <c r="B16">
        <f t="shared" si="2"/>
        <v>70</v>
      </c>
      <c r="C16">
        <f t="shared" si="0"/>
        <v>194800</v>
      </c>
      <c r="E16" t="s">
        <v>11</v>
      </c>
      <c r="F16" t="s">
        <v>12</v>
      </c>
    </row>
    <row r="17" spans="1:6">
      <c r="A17">
        <f t="shared" si="1"/>
        <v>1995</v>
      </c>
      <c r="B17">
        <f t="shared" si="2"/>
        <v>75</v>
      </c>
      <c r="C17">
        <f t="shared" si="0"/>
        <v>227575</v>
      </c>
      <c r="E17">
        <f>-F13/(2*F12)</f>
        <v>8.235294117647058</v>
      </c>
      <c r="F17">
        <f>51*E17^2-840*E17+3700</f>
        <v>241.17647058823513</v>
      </c>
    </row>
    <row r="18" spans="1:6">
      <c r="A18">
        <f t="shared" si="1"/>
        <v>2000</v>
      </c>
      <c r="B18">
        <f t="shared" si="2"/>
        <v>80</v>
      </c>
      <c r="C18">
        <f t="shared" si="0"/>
        <v>262900</v>
      </c>
    </row>
    <row r="19" spans="1:6">
      <c r="A19">
        <f t="shared" si="1"/>
        <v>2005</v>
      </c>
      <c r="B19">
        <f t="shared" si="2"/>
        <v>85</v>
      </c>
      <c r="C19">
        <f t="shared" si="0"/>
        <v>300775</v>
      </c>
    </row>
    <row r="20" spans="1:6">
      <c r="A20">
        <f t="shared" si="1"/>
        <v>2010</v>
      </c>
      <c r="B20">
        <f t="shared" si="2"/>
        <v>90</v>
      </c>
      <c r="C20">
        <f t="shared" si="0"/>
        <v>341200</v>
      </c>
    </row>
    <row r="21" spans="1:6">
      <c r="A21">
        <f t="shared" si="1"/>
        <v>2015</v>
      </c>
      <c r="B21">
        <f t="shared" si="2"/>
        <v>95</v>
      </c>
      <c r="C21">
        <f t="shared" si="0"/>
        <v>384175</v>
      </c>
    </row>
    <row r="22" spans="1:6">
      <c r="A22">
        <f t="shared" si="1"/>
        <v>2020</v>
      </c>
      <c r="B22">
        <f t="shared" si="2"/>
        <v>100</v>
      </c>
      <c r="C22">
        <f t="shared" si="0"/>
        <v>429700</v>
      </c>
      <c r="E22" t="s">
        <v>9</v>
      </c>
      <c r="F22">
        <f>F13^2-4*F12*F14</f>
        <v>-49200</v>
      </c>
    </row>
    <row r="23" spans="1:6">
      <c r="F23" t="s">
        <v>10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2012-08-23T23:07:51Z</dcterms:created>
  <dcterms:modified xsi:type="dcterms:W3CDTF">2012-08-23T23:26:08Z</dcterms:modified>
</cp:coreProperties>
</file>