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60" yWindow="-2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2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C2"/>
</calcChain>
</file>

<file path=xl/sharedStrings.xml><?xml version="1.0" encoding="utf-8"?>
<sst xmlns="http://schemas.openxmlformats.org/spreadsheetml/2006/main" count="5" uniqueCount="5">
  <si>
    <t>M</t>
    <phoneticPr fontId="1" type="noConversion"/>
  </si>
  <si>
    <t>kilograms (W)</t>
    <phoneticPr fontId="1" type="noConversion"/>
  </si>
  <si>
    <t>pounds</t>
    <phoneticPr fontId="1" type="noConversion"/>
  </si>
  <si>
    <t>pounds</t>
    <phoneticPr fontId="1" type="noConversion"/>
  </si>
  <si>
    <t>ounces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</si>
</sst>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9" fontId="0" fillId="0" borderId="0" xfId="0" applyNumberFormat="1"/>
    <xf numFmtId="0" fontId="0" fillId="0" borderId="0" xfId="0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7.700000000000001</c:v>
                </c:pt>
                <c:pt idx="1">
                  <c:v>9.4204</c:v>
                </c:pt>
                <c:pt idx="2">
                  <c:v>11.0238128</c:v>
                </c:pt>
                <c:pt idx="3">
                  <c:v>12.5181935296</c:v>
                </c:pt>
                <c:pt idx="4">
                  <c:v>13.9109563695872</c:v>
                </c:pt>
                <c:pt idx="5">
                  <c:v>15.20901133645527</c:v>
                </c:pt>
                <c:pt idx="6">
                  <c:v>16.41879856557631</c:v>
                </c:pt>
                <c:pt idx="7">
                  <c:v>17.54632026311712</c:v>
                </c:pt>
                <c:pt idx="8">
                  <c:v>18.59717048522515</c:v>
                </c:pt>
                <c:pt idx="9">
                  <c:v>19.57656289222984</c:v>
                </c:pt>
                <c:pt idx="10">
                  <c:v>20.48935661555821</c:v>
                </c:pt>
                <c:pt idx="11">
                  <c:v>21.34008036570026</c:v>
                </c:pt>
                <c:pt idx="12">
                  <c:v>22.13295490083264</c:v>
                </c:pt>
                <c:pt idx="13">
                  <c:v>22.87191396757602</c:v>
                </c:pt>
                <c:pt idx="14">
                  <c:v>23.56062381778085</c:v>
                </c:pt>
                <c:pt idx="15">
                  <c:v>24.20250139817175</c:v>
                </c:pt>
                <c:pt idx="16">
                  <c:v>24.80073130309607</c:v>
                </c:pt>
                <c:pt idx="17">
                  <c:v>25.35828157448553</c:v>
                </c:pt>
                <c:pt idx="18">
                  <c:v>25.87791842742052</c:v>
                </c:pt>
                <c:pt idx="19">
                  <c:v>26.36221997435592</c:v>
                </c:pt>
                <c:pt idx="20">
                  <c:v>26.81358901609972</c:v>
                </c:pt>
                <c:pt idx="21">
                  <c:v>27.23426496300494</c:v>
                </c:pt>
                <c:pt idx="22">
                  <c:v>27.6263349455206</c:v>
                </c:pt>
                <c:pt idx="23">
                  <c:v>27.99174416922521</c:v>
                </c:pt>
                <c:pt idx="24">
                  <c:v>28.33230556571789</c:v>
                </c:pt>
                <c:pt idx="25">
                  <c:v>28.64970878724908</c:v>
                </c:pt>
                <c:pt idx="26">
                  <c:v>28.94552858971614</c:v>
                </c:pt>
                <c:pt idx="27">
                  <c:v>29.22123264561544</c:v>
                </c:pt>
                <c:pt idx="28">
                  <c:v>29.47818882571359</c:v>
                </c:pt>
                <c:pt idx="29">
                  <c:v>29.71767198556507</c:v>
                </c:pt>
                <c:pt idx="30">
                  <c:v>29.94087029054664</c:v>
                </c:pt>
                <c:pt idx="31">
                  <c:v>30.14889111078947</c:v>
                </c:pt>
                <c:pt idx="32">
                  <c:v>30.34276651525579</c:v>
                </c:pt>
                <c:pt idx="33">
                  <c:v>30.5234583922184</c:v>
                </c:pt>
                <c:pt idx="34">
                  <c:v>30.69186322154754</c:v>
                </c:pt>
                <c:pt idx="35">
                  <c:v>30.84881652248231</c:v>
                </c:pt>
                <c:pt idx="36">
                  <c:v>30.99509699895351</c:v>
                </c:pt>
                <c:pt idx="37">
                  <c:v>31.13143040302468</c:v>
                </c:pt>
                <c:pt idx="38">
                  <c:v>31.258493135619</c:v>
                </c:pt>
                <c:pt idx="39">
                  <c:v>31.37691560239691</c:v>
                </c:pt>
                <c:pt idx="40">
                  <c:v>31.48728534143391</c:v>
                </c:pt>
                <c:pt idx="41">
                  <c:v>31.59014993821641</c:v>
                </c:pt>
                <c:pt idx="42">
                  <c:v>31.68601974241769</c:v>
                </c:pt>
                <c:pt idx="43">
                  <c:v>31.77537039993329</c:v>
                </c:pt>
                <c:pt idx="44">
                  <c:v>31.85864521273783</c:v>
                </c:pt>
                <c:pt idx="45">
                  <c:v>31.93625733827165</c:v>
                </c:pt>
                <c:pt idx="46">
                  <c:v>32.00859183926918</c:v>
                </c:pt>
                <c:pt idx="47">
                  <c:v>32.07600759419888</c:v>
                </c:pt>
                <c:pt idx="48">
                  <c:v>32.13883907779336</c:v>
                </c:pt>
                <c:pt idx="49">
                  <c:v>32.1973980205034</c:v>
                </c:pt>
                <c:pt idx="50">
                  <c:v>32.25197495510918</c:v>
                </c:pt>
                <c:pt idx="51">
                  <c:v>32.30284065816175</c:v>
                </c:pt>
                <c:pt idx="52">
                  <c:v>32.35024749340675</c:v>
                </c:pt>
                <c:pt idx="53">
                  <c:v>32.3944306638551</c:v>
                </c:pt>
                <c:pt idx="54">
                  <c:v>32.43560937871295</c:v>
                </c:pt>
                <c:pt idx="55">
                  <c:v>32.47398794096047</c:v>
                </c:pt>
                <c:pt idx="56">
                  <c:v>32.50975676097515</c:v>
                </c:pt>
                <c:pt idx="57">
                  <c:v>32.54309330122884</c:v>
                </c:pt>
                <c:pt idx="58">
                  <c:v>32.57416295674528</c:v>
                </c:pt>
                <c:pt idx="59">
                  <c:v>32.6031198756866</c:v>
                </c:pt>
                <c:pt idx="60">
                  <c:v>32.6301077241399</c:v>
                </c:pt>
              </c:numCache>
            </c:numRef>
          </c:yVal>
          <c:smooth val="1"/>
        </c:ser>
        <c:axId val="500372200"/>
        <c:axId val="548051864"/>
      </c:scatterChart>
      <c:valAx>
        <c:axId val="500372200"/>
        <c:scaling>
          <c:orientation val="minMax"/>
          <c:max val="60.0"/>
        </c:scaling>
        <c:axPos val="b"/>
        <c:numFmt formatCode="General" sourceLinked="1"/>
        <c:tickLblPos val="nextTo"/>
        <c:crossAx val="548051864"/>
        <c:crosses val="autoZero"/>
        <c:crossBetween val="midCat"/>
        <c:majorUnit val="12.0"/>
        <c:minorUnit val="6.0"/>
      </c:valAx>
      <c:valAx>
        <c:axId val="548051864"/>
        <c:scaling>
          <c:orientation val="minMax"/>
        </c:scaling>
        <c:axPos val="l"/>
        <c:majorGridlines/>
        <c:numFmt formatCode="General" sourceLinked="1"/>
        <c:tickLblPos val="nextTo"/>
        <c:crossAx val="50037220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63500</xdr:rowOff>
    </xdr:from>
    <xdr:to>
      <xdr:col>16</xdr:col>
      <xdr:colOff>12700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2"/>
  <sheetViews>
    <sheetView tabSelected="1" topLeftCell="A26" workbookViewId="0">
      <selection activeCell="C14" sqref="C14:E14"/>
    </sheetView>
  </sheetViews>
  <sheetFormatPr baseColWidth="10" defaultRowHeight="13"/>
  <cols>
    <col min="3" max="3" width="10.7109375" style="3"/>
    <col min="5" max="5" width="10.7109375" style="2"/>
  </cols>
  <sheetData>
    <row r="1" spans="1:5">
      <c r="A1" t="s">
        <v>0</v>
      </c>
      <c r="B1" t="s">
        <v>1</v>
      </c>
      <c r="C1" s="3" t="s">
        <v>2</v>
      </c>
      <c r="D1" t="s">
        <v>3</v>
      </c>
      <c r="E1" s="2" t="s">
        <v>4</v>
      </c>
    </row>
    <row r="2" spans="1:5">
      <c r="A2" s="1">
        <v>0</v>
      </c>
      <c r="B2" s="1">
        <f>15-11.5*0.932^A2</f>
        <v>3.5</v>
      </c>
      <c r="C2" s="1">
        <f>2.2*B2</f>
        <v>7.7000000000000011</v>
      </c>
      <c r="D2" s="1">
        <f>FLOOR(C2,1)</f>
        <v>7</v>
      </c>
      <c r="E2" s="4">
        <f>(C2-FLOOR(C2,1))*16</f>
        <v>11.200000000000017</v>
      </c>
    </row>
    <row r="3" spans="1:5">
      <c r="A3" s="1">
        <f>A2+1</f>
        <v>1</v>
      </c>
      <c r="B3" s="1">
        <f t="shared" ref="B3:B62" si="0">15-11.5*0.932^A3</f>
        <v>4.282</v>
      </c>
      <c r="C3" s="1">
        <f t="shared" ref="C3:C62" si="1">2.2*B3</f>
        <v>9.4204000000000008</v>
      </c>
      <c r="D3" s="1">
        <f t="shared" ref="D3:D62" si="2">FLOOR(C3,1)</f>
        <v>9</v>
      </c>
      <c r="E3" s="4">
        <f t="shared" ref="E3:E62" si="3">(C3-FLOOR(C3,1))*16</f>
        <v>6.7264000000000124</v>
      </c>
    </row>
    <row r="4" spans="1:5">
      <c r="A4">
        <f t="shared" ref="A4:A62" si="4">A3+1</f>
        <v>2</v>
      </c>
      <c r="B4">
        <f t="shared" si="0"/>
        <v>5.0108239999999995</v>
      </c>
      <c r="C4" s="3">
        <f t="shared" si="1"/>
        <v>11.0238128</v>
      </c>
      <c r="D4">
        <f t="shared" si="2"/>
        <v>11</v>
      </c>
      <c r="E4" s="2">
        <f t="shared" si="3"/>
        <v>0.38100479999999948</v>
      </c>
    </row>
    <row r="5" spans="1:5">
      <c r="A5">
        <f t="shared" si="4"/>
        <v>3</v>
      </c>
      <c r="B5">
        <f t="shared" si="0"/>
        <v>5.6900879679999985</v>
      </c>
      <c r="C5" s="3">
        <f t="shared" si="1"/>
        <v>12.518193529599998</v>
      </c>
      <c r="D5">
        <f t="shared" si="2"/>
        <v>12</v>
      </c>
      <c r="E5" s="2">
        <f t="shared" si="3"/>
        <v>8.2910964735999642</v>
      </c>
    </row>
    <row r="6" spans="1:5">
      <c r="A6" s="1">
        <f t="shared" si="4"/>
        <v>4</v>
      </c>
      <c r="B6" s="1">
        <f t="shared" si="0"/>
        <v>6.3231619861759985</v>
      </c>
      <c r="C6" s="1">
        <f t="shared" si="1"/>
        <v>13.910956369587197</v>
      </c>
      <c r="D6" s="1">
        <f t="shared" si="2"/>
        <v>13</v>
      </c>
      <c r="E6" s="4">
        <f t="shared" si="3"/>
        <v>14.575301913395151</v>
      </c>
    </row>
    <row r="7" spans="1:5">
      <c r="A7">
        <f t="shared" si="4"/>
        <v>5</v>
      </c>
      <c r="B7">
        <f t="shared" si="0"/>
        <v>6.9131869711160299</v>
      </c>
      <c r="C7" s="3">
        <f t="shared" si="1"/>
        <v>15.209011336455267</v>
      </c>
      <c r="D7">
        <f t="shared" si="2"/>
        <v>15</v>
      </c>
      <c r="E7" s="2">
        <f t="shared" si="3"/>
        <v>3.3441813832842797</v>
      </c>
    </row>
    <row r="8" spans="1:5">
      <c r="A8">
        <f t="shared" si="4"/>
        <v>6</v>
      </c>
      <c r="B8">
        <f t="shared" si="0"/>
        <v>7.4630902570801396</v>
      </c>
      <c r="C8" s="3">
        <f t="shared" si="1"/>
        <v>16.41879856557631</v>
      </c>
      <c r="D8">
        <f t="shared" si="2"/>
        <v>16</v>
      </c>
      <c r="E8" s="2">
        <f t="shared" si="3"/>
        <v>6.7007770492209602</v>
      </c>
    </row>
    <row r="9" spans="1:5">
      <c r="A9">
        <f t="shared" si="4"/>
        <v>7</v>
      </c>
      <c r="B9">
        <f t="shared" si="0"/>
        <v>7.9756001195986901</v>
      </c>
      <c r="C9" s="3">
        <f t="shared" si="1"/>
        <v>17.546320263117121</v>
      </c>
      <c r="D9">
        <f t="shared" si="2"/>
        <v>17</v>
      </c>
      <c r="E9" s="2">
        <f t="shared" si="3"/>
        <v>8.7411242098739308</v>
      </c>
    </row>
    <row r="10" spans="1:5">
      <c r="A10">
        <f t="shared" si="4"/>
        <v>8</v>
      </c>
      <c r="B10">
        <f t="shared" si="0"/>
        <v>8.4532593114659775</v>
      </c>
      <c r="C10" s="3">
        <f t="shared" si="1"/>
        <v>18.597170485225153</v>
      </c>
      <c r="D10">
        <f t="shared" si="2"/>
        <v>18</v>
      </c>
      <c r="E10" s="2">
        <f t="shared" si="3"/>
        <v>9.5547277636024432</v>
      </c>
    </row>
    <row r="11" spans="1:5">
      <c r="A11">
        <f t="shared" si="4"/>
        <v>9</v>
      </c>
      <c r="B11">
        <f t="shared" si="0"/>
        <v>8.8984376782862924</v>
      </c>
      <c r="C11" s="3">
        <f t="shared" si="1"/>
        <v>19.576562892229845</v>
      </c>
      <c r="D11">
        <f t="shared" si="2"/>
        <v>19</v>
      </c>
      <c r="E11" s="2">
        <f t="shared" si="3"/>
        <v>9.2250062756775151</v>
      </c>
    </row>
    <row r="12" spans="1:5">
      <c r="A12">
        <f t="shared" si="4"/>
        <v>10</v>
      </c>
      <c r="B12">
        <f t="shared" si="0"/>
        <v>9.3133439161628235</v>
      </c>
      <c r="C12" s="3">
        <f t="shared" si="1"/>
        <v>20.489356615558215</v>
      </c>
      <c r="D12">
        <f t="shared" si="2"/>
        <v>20</v>
      </c>
      <c r="E12" s="2">
        <f t="shared" si="3"/>
        <v>7.8297058489314395</v>
      </c>
    </row>
    <row r="13" spans="1:5">
      <c r="A13">
        <f t="shared" si="4"/>
        <v>11</v>
      </c>
      <c r="B13">
        <f t="shared" si="0"/>
        <v>9.7000365298637519</v>
      </c>
      <c r="C13" s="3">
        <f t="shared" si="1"/>
        <v>21.340080365700256</v>
      </c>
      <c r="D13">
        <f t="shared" si="2"/>
        <v>21</v>
      </c>
      <c r="E13" s="2">
        <f t="shared" si="3"/>
        <v>5.4412858512040998</v>
      </c>
    </row>
    <row r="14" spans="1:5">
      <c r="A14" s="1">
        <f t="shared" si="4"/>
        <v>12</v>
      </c>
      <c r="B14" s="1">
        <f t="shared" si="0"/>
        <v>10.060434045833016</v>
      </c>
      <c r="C14" s="1">
        <f t="shared" si="1"/>
        <v>22.132954900832637</v>
      </c>
      <c r="D14" s="1">
        <f t="shared" si="2"/>
        <v>22</v>
      </c>
      <c r="E14" s="4">
        <f t="shared" si="3"/>
        <v>2.1272784133221876</v>
      </c>
    </row>
    <row r="15" spans="1:5">
      <c r="A15">
        <f t="shared" si="4"/>
        <v>13</v>
      </c>
      <c r="B15">
        <f t="shared" si="0"/>
        <v>10.39632453071637</v>
      </c>
      <c r="C15" s="3">
        <f t="shared" si="1"/>
        <v>22.871913967576017</v>
      </c>
      <c r="D15">
        <f t="shared" si="2"/>
        <v>22</v>
      </c>
      <c r="E15" s="2">
        <f t="shared" si="3"/>
        <v>13.950623481216269</v>
      </c>
    </row>
    <row r="16" spans="1:5">
      <c r="A16">
        <f t="shared" si="4"/>
        <v>14</v>
      </c>
      <c r="B16">
        <f t="shared" si="0"/>
        <v>10.709374462627657</v>
      </c>
      <c r="C16" s="3">
        <f t="shared" si="1"/>
        <v>23.560623817780847</v>
      </c>
      <c r="D16">
        <f t="shared" si="2"/>
        <v>23</v>
      </c>
      <c r="E16" s="2">
        <f t="shared" si="3"/>
        <v>8.9699810844935541</v>
      </c>
    </row>
    <row r="17" spans="1:5">
      <c r="A17">
        <f t="shared" si="4"/>
        <v>15</v>
      </c>
      <c r="B17">
        <f t="shared" si="0"/>
        <v>11.001136999168978</v>
      </c>
      <c r="C17" s="3">
        <f t="shared" si="1"/>
        <v>24.202501398171751</v>
      </c>
      <c r="D17">
        <f t="shared" si="2"/>
        <v>24</v>
      </c>
      <c r="E17" s="2">
        <f t="shared" si="3"/>
        <v>3.2400223707480222</v>
      </c>
    </row>
    <row r="18" spans="1:5">
      <c r="A18">
        <f>A17+1</f>
        <v>16</v>
      </c>
      <c r="B18">
        <f t="shared" si="0"/>
        <v>11.273059683225487</v>
      </c>
      <c r="C18" s="3">
        <f t="shared" si="1"/>
        <v>24.800731303096072</v>
      </c>
      <c r="D18">
        <f t="shared" si="2"/>
        <v>24</v>
      </c>
      <c r="E18" s="2">
        <f t="shared" si="3"/>
        <v>12.811700849537146</v>
      </c>
    </row>
    <row r="19" spans="1:5">
      <c r="A19">
        <f t="shared" si="4"/>
        <v>17</v>
      </c>
      <c r="B19">
        <f t="shared" si="0"/>
        <v>11.526491624766152</v>
      </c>
      <c r="C19" s="3">
        <f t="shared" si="1"/>
        <v>25.358281574485535</v>
      </c>
      <c r="D19">
        <f t="shared" si="2"/>
        <v>25</v>
      </c>
      <c r="E19" s="2">
        <f t="shared" si="3"/>
        <v>5.7325051917685528</v>
      </c>
    </row>
    <row r="20" spans="1:5">
      <c r="A20">
        <f t="shared" si="4"/>
        <v>18</v>
      </c>
      <c r="B20">
        <f t="shared" si="0"/>
        <v>11.762690194282055</v>
      </c>
      <c r="C20" s="3">
        <f t="shared" si="1"/>
        <v>25.877918427420521</v>
      </c>
      <c r="D20">
        <f t="shared" si="2"/>
        <v>25</v>
      </c>
      <c r="E20" s="2">
        <f t="shared" si="3"/>
        <v>14.046694838728342</v>
      </c>
    </row>
    <row r="21" spans="1:5">
      <c r="A21">
        <f t="shared" si="4"/>
        <v>19</v>
      </c>
      <c r="B21">
        <f t="shared" si="0"/>
        <v>11.982827261070874</v>
      </c>
      <c r="C21" s="3">
        <f t="shared" si="1"/>
        <v>26.362219974355924</v>
      </c>
      <c r="D21">
        <f t="shared" si="2"/>
        <v>26</v>
      </c>
      <c r="E21" s="2">
        <f t="shared" si="3"/>
        <v>5.7955195896947771</v>
      </c>
    </row>
    <row r="22" spans="1:5">
      <c r="A22">
        <f t="shared" si="4"/>
        <v>20</v>
      </c>
      <c r="B22">
        <f t="shared" si="0"/>
        <v>12.187995007318055</v>
      </c>
      <c r="C22" s="3">
        <f t="shared" si="1"/>
        <v>26.813589016099723</v>
      </c>
      <c r="D22">
        <f t="shared" si="2"/>
        <v>26</v>
      </c>
      <c r="E22" s="2">
        <f t="shared" si="3"/>
        <v>13.017424257595565</v>
      </c>
    </row>
    <row r="23" spans="1:5">
      <c r="A23">
        <f t="shared" si="4"/>
        <v>21</v>
      </c>
      <c r="B23">
        <f t="shared" si="0"/>
        <v>12.379211346820426</v>
      </c>
      <c r="C23" s="3">
        <f t="shared" si="1"/>
        <v>27.234264963004939</v>
      </c>
      <c r="D23">
        <f t="shared" si="2"/>
        <v>27</v>
      </c>
      <c r="E23" s="2">
        <f t="shared" si="3"/>
        <v>3.74823940807903</v>
      </c>
    </row>
    <row r="24" spans="1:5">
      <c r="A24">
        <f>A23+1</f>
        <v>22</v>
      </c>
      <c r="B24">
        <f t="shared" si="0"/>
        <v>12.557424975236637</v>
      </c>
      <c r="C24" s="3">
        <f t="shared" si="1"/>
        <v>27.626334945520604</v>
      </c>
      <c r="D24">
        <f t="shared" si="2"/>
        <v>27</v>
      </c>
      <c r="E24" s="2">
        <f t="shared" si="3"/>
        <v>10.021359128329664</v>
      </c>
    </row>
    <row r="25" spans="1:5">
      <c r="A25">
        <f t="shared" si="4"/>
        <v>23</v>
      </c>
      <c r="B25">
        <f t="shared" si="0"/>
        <v>12.723520076920547</v>
      </c>
      <c r="C25" s="3">
        <f t="shared" si="1"/>
        <v>27.991744169225207</v>
      </c>
      <c r="D25">
        <f t="shared" si="2"/>
        <v>27</v>
      </c>
      <c r="E25" s="2">
        <f t="shared" si="3"/>
        <v>15.867906707603311</v>
      </c>
    </row>
    <row r="26" spans="1:5">
      <c r="A26">
        <f t="shared" si="4"/>
        <v>24</v>
      </c>
      <c r="B26">
        <f t="shared" si="0"/>
        <v>12.878320711689948</v>
      </c>
      <c r="C26" s="3">
        <f t="shared" si="1"/>
        <v>28.332305565717888</v>
      </c>
      <c r="D26">
        <f t="shared" si="2"/>
        <v>28</v>
      </c>
      <c r="E26" s="2">
        <f t="shared" si="3"/>
        <v>5.3168890514862142</v>
      </c>
    </row>
    <row r="27" spans="1:5">
      <c r="A27">
        <f t="shared" si="4"/>
        <v>25</v>
      </c>
      <c r="B27">
        <f t="shared" si="0"/>
        <v>13.022594903295033</v>
      </c>
      <c r="C27" s="3">
        <f t="shared" si="1"/>
        <v>28.649708787249075</v>
      </c>
      <c r="D27">
        <f t="shared" si="2"/>
        <v>28</v>
      </c>
      <c r="E27" s="2">
        <f t="shared" si="3"/>
        <v>10.395340595985203</v>
      </c>
    </row>
    <row r="28" spans="1:5">
      <c r="A28">
        <f t="shared" si="4"/>
        <v>26</v>
      </c>
      <c r="B28">
        <f t="shared" si="0"/>
        <v>13.15705844987097</v>
      </c>
      <c r="C28" s="3">
        <f t="shared" si="1"/>
        <v>28.945528589716137</v>
      </c>
      <c r="D28">
        <f t="shared" si="2"/>
        <v>28</v>
      </c>
      <c r="E28" s="2">
        <f t="shared" si="3"/>
        <v>15.128457435458188</v>
      </c>
    </row>
    <row r="29" spans="1:5">
      <c r="A29">
        <f t="shared" si="4"/>
        <v>27</v>
      </c>
      <c r="B29">
        <f t="shared" si="0"/>
        <v>13.282378475279744</v>
      </c>
      <c r="C29" s="3">
        <f t="shared" si="1"/>
        <v>29.221232645615441</v>
      </c>
      <c r="D29">
        <f t="shared" si="2"/>
        <v>29</v>
      </c>
      <c r="E29" s="2">
        <f t="shared" si="3"/>
        <v>3.5397223298470522</v>
      </c>
    </row>
    <row r="30" spans="1:5">
      <c r="A30">
        <f t="shared" si="4"/>
        <v>28</v>
      </c>
      <c r="B30">
        <f t="shared" si="0"/>
        <v>13.399176738960721</v>
      </c>
      <c r="C30" s="3">
        <f t="shared" si="1"/>
        <v>29.478188825713588</v>
      </c>
      <c r="D30">
        <f t="shared" si="2"/>
        <v>29</v>
      </c>
      <c r="E30" s="2">
        <f t="shared" si="3"/>
        <v>7.651021211417401</v>
      </c>
    </row>
    <row r="31" spans="1:5">
      <c r="A31">
        <f t="shared" si="4"/>
        <v>29</v>
      </c>
      <c r="B31">
        <f t="shared" si="0"/>
        <v>13.508032720711393</v>
      </c>
      <c r="C31" s="3">
        <f t="shared" si="1"/>
        <v>29.717671985565065</v>
      </c>
      <c r="D31">
        <f t="shared" si="2"/>
        <v>29</v>
      </c>
      <c r="E31" s="2">
        <f t="shared" si="3"/>
        <v>11.482751769041045</v>
      </c>
    </row>
    <row r="32" spans="1:5">
      <c r="A32">
        <f t="shared" si="4"/>
        <v>30</v>
      </c>
      <c r="B32">
        <f t="shared" si="0"/>
        <v>13.609486495703017</v>
      </c>
      <c r="C32" s="3">
        <f t="shared" si="1"/>
        <v>29.940870290546638</v>
      </c>
      <c r="D32">
        <f t="shared" si="2"/>
        <v>29</v>
      </c>
      <c r="E32" s="2">
        <f t="shared" si="3"/>
        <v>15.053924648746204</v>
      </c>
    </row>
    <row r="33" spans="1:5">
      <c r="A33">
        <f t="shared" si="4"/>
        <v>31</v>
      </c>
      <c r="B33">
        <f t="shared" si="0"/>
        <v>13.704041413995212</v>
      </c>
      <c r="C33" s="3">
        <f t="shared" si="1"/>
        <v>30.148891110789467</v>
      </c>
      <c r="D33">
        <f t="shared" si="2"/>
        <v>30</v>
      </c>
      <c r="E33" s="2">
        <f t="shared" si="3"/>
        <v>2.3822577726314762</v>
      </c>
    </row>
    <row r="34" spans="1:5">
      <c r="A34">
        <f t="shared" si="4"/>
        <v>32</v>
      </c>
      <c r="B34">
        <f t="shared" si="0"/>
        <v>13.792166597843538</v>
      </c>
      <c r="C34" s="3">
        <f t="shared" si="1"/>
        <v>30.342766515255786</v>
      </c>
      <c r="D34">
        <f t="shared" si="2"/>
        <v>30</v>
      </c>
      <c r="E34" s="2">
        <f t="shared" si="3"/>
        <v>5.4842642440925715</v>
      </c>
    </row>
    <row r="35" spans="1:5">
      <c r="A35">
        <f t="shared" si="4"/>
        <v>33</v>
      </c>
      <c r="B35">
        <f t="shared" si="0"/>
        <v>13.874299269190177</v>
      </c>
      <c r="C35" s="3">
        <f t="shared" si="1"/>
        <v>30.523458392218391</v>
      </c>
      <c r="D35">
        <f t="shared" si="2"/>
        <v>30</v>
      </c>
      <c r="E35" s="2">
        <f t="shared" si="3"/>
        <v>8.3753342754942537</v>
      </c>
    </row>
    <row r="36" spans="1:5">
      <c r="A36">
        <f t="shared" si="4"/>
        <v>34</v>
      </c>
      <c r="B36">
        <f t="shared" si="0"/>
        <v>13.950846918885246</v>
      </c>
      <c r="C36" s="3">
        <f t="shared" si="1"/>
        <v>30.691863221547543</v>
      </c>
      <c r="D36">
        <f t="shared" si="2"/>
        <v>30</v>
      </c>
      <c r="E36" s="2">
        <f t="shared" si="3"/>
        <v>11.069811544760682</v>
      </c>
    </row>
    <row r="37" spans="1:5">
      <c r="A37">
        <f t="shared" si="4"/>
        <v>35</v>
      </c>
      <c r="B37">
        <f t="shared" si="0"/>
        <v>14.022189328401048</v>
      </c>
      <c r="C37" s="3">
        <f t="shared" si="1"/>
        <v>30.848816522482309</v>
      </c>
      <c r="D37">
        <f t="shared" si="2"/>
        <v>30</v>
      </c>
      <c r="E37" s="2">
        <f t="shared" si="3"/>
        <v>13.581064359716947</v>
      </c>
    </row>
    <row r="38" spans="1:5">
      <c r="A38">
        <f t="shared" si="4"/>
        <v>36</v>
      </c>
      <c r="B38">
        <f t="shared" si="0"/>
        <v>14.088680454069777</v>
      </c>
      <c r="C38" s="3">
        <f t="shared" si="1"/>
        <v>30.995096998953514</v>
      </c>
      <c r="D38">
        <f t="shared" si="2"/>
        <v>30</v>
      </c>
      <c r="E38" s="2">
        <f t="shared" si="3"/>
        <v>15.921551983256222</v>
      </c>
    </row>
    <row r="39" spans="1:5">
      <c r="A39">
        <f t="shared" si="4"/>
        <v>37</v>
      </c>
      <c r="B39">
        <f t="shared" si="0"/>
        <v>14.150650183193033</v>
      </c>
      <c r="C39" s="3">
        <f t="shared" si="1"/>
        <v>31.131430403024677</v>
      </c>
      <c r="D39">
        <f t="shared" si="2"/>
        <v>31</v>
      </c>
      <c r="E39" s="2">
        <f t="shared" si="3"/>
        <v>2.1028864483948269</v>
      </c>
    </row>
    <row r="40" spans="1:5">
      <c r="A40">
        <f t="shared" si="4"/>
        <v>38</v>
      </c>
      <c r="B40">
        <f t="shared" si="0"/>
        <v>14.208405970735907</v>
      </c>
      <c r="C40" s="3">
        <f t="shared" si="1"/>
        <v>31.258493135618998</v>
      </c>
      <c r="D40">
        <f t="shared" si="2"/>
        <v>31</v>
      </c>
      <c r="E40" s="2">
        <f t="shared" si="3"/>
        <v>4.1358901699039734</v>
      </c>
    </row>
    <row r="41" spans="1:5">
      <c r="A41">
        <f t="shared" si="4"/>
        <v>39</v>
      </c>
      <c r="B41">
        <f t="shared" si="0"/>
        <v>14.262234364725865</v>
      </c>
      <c r="C41" s="3">
        <f t="shared" si="1"/>
        <v>31.376915602396906</v>
      </c>
      <c r="D41">
        <f t="shared" si="2"/>
        <v>31</v>
      </c>
      <c r="E41" s="2">
        <f t="shared" si="3"/>
        <v>6.0306496383504964</v>
      </c>
    </row>
    <row r="42" spans="1:5">
      <c r="A42">
        <f t="shared" si="4"/>
        <v>40</v>
      </c>
      <c r="B42">
        <f t="shared" si="0"/>
        <v>14.312402427924505</v>
      </c>
      <c r="C42" s="3">
        <f t="shared" si="1"/>
        <v>31.487285341433914</v>
      </c>
      <c r="D42">
        <f t="shared" si="2"/>
        <v>31</v>
      </c>
      <c r="E42" s="2">
        <f t="shared" si="3"/>
        <v>7.796565462942624</v>
      </c>
    </row>
    <row r="43" spans="1:5">
      <c r="A43">
        <f t="shared" si="4"/>
        <v>41</v>
      </c>
      <c r="B43">
        <f t="shared" si="0"/>
        <v>14.35915906282564</v>
      </c>
      <c r="C43" s="3">
        <f t="shared" si="1"/>
        <v>31.59014993821641</v>
      </c>
      <c r="D43">
        <f t="shared" si="2"/>
        <v>31</v>
      </c>
      <c r="E43" s="2">
        <f t="shared" si="3"/>
        <v>9.4423990114625553</v>
      </c>
    </row>
    <row r="44" spans="1:5">
      <c r="A44">
        <f t="shared" si="4"/>
        <v>42</v>
      </c>
      <c r="B44">
        <f t="shared" si="0"/>
        <v>14.402736246553495</v>
      </c>
      <c r="C44" s="3">
        <f t="shared" si="1"/>
        <v>31.686019742417692</v>
      </c>
      <c r="D44">
        <f t="shared" si="2"/>
        <v>31</v>
      </c>
      <c r="E44" s="2">
        <f t="shared" si="3"/>
        <v>10.976315878683067</v>
      </c>
    </row>
    <row r="45" spans="1:5">
      <c r="A45">
        <f t="shared" si="4"/>
        <v>43</v>
      </c>
      <c r="B45">
        <f t="shared" si="0"/>
        <v>14.443350181787858</v>
      </c>
      <c r="C45" s="3">
        <f t="shared" si="1"/>
        <v>31.775370399933291</v>
      </c>
      <c r="D45">
        <f t="shared" si="2"/>
        <v>31</v>
      </c>
      <c r="E45" s="2">
        <f t="shared" si="3"/>
        <v>12.40592639893265</v>
      </c>
    </row>
    <row r="46" spans="1:5">
      <c r="A46">
        <f t="shared" si="4"/>
        <v>44</v>
      </c>
      <c r="B46">
        <f t="shared" si="0"/>
        <v>14.481202369426283</v>
      </c>
      <c r="C46" s="3">
        <f t="shared" si="1"/>
        <v>31.858645212737827</v>
      </c>
      <c r="D46">
        <f t="shared" si="2"/>
        <v>31</v>
      </c>
      <c r="E46" s="2">
        <f t="shared" si="3"/>
        <v>13.738323403805225</v>
      </c>
    </row>
    <row r="47" spans="1:5">
      <c r="A47">
        <f t="shared" si="4"/>
        <v>45</v>
      </c>
      <c r="B47">
        <f t="shared" si="0"/>
        <v>14.516480608305296</v>
      </c>
      <c r="C47" s="3">
        <f t="shared" si="1"/>
        <v>31.936257338271652</v>
      </c>
      <c r="D47">
        <f t="shared" si="2"/>
        <v>31</v>
      </c>
      <c r="E47" s="2">
        <f t="shared" si="3"/>
        <v>14.980117412346431</v>
      </c>
    </row>
    <row r="48" spans="1:5">
      <c r="A48">
        <f t="shared" si="4"/>
        <v>46</v>
      </c>
      <c r="B48">
        <f t="shared" si="0"/>
        <v>14.549359926940536</v>
      </c>
      <c r="C48" s="3">
        <f t="shared" si="1"/>
        <v>32.00859183926918</v>
      </c>
      <c r="D48">
        <f t="shared" si="2"/>
        <v>32</v>
      </c>
      <c r="E48" s="2">
        <f t="shared" si="3"/>
        <v>0.13746942830687203</v>
      </c>
    </row>
    <row r="49" spans="1:5">
      <c r="A49">
        <f t="shared" si="4"/>
        <v>47</v>
      </c>
      <c r="B49">
        <f t="shared" si="0"/>
        <v>14.580003451908579</v>
      </c>
      <c r="C49" s="3">
        <f t="shared" si="1"/>
        <v>32.076007594198877</v>
      </c>
      <c r="D49">
        <f t="shared" si="2"/>
        <v>32</v>
      </c>
      <c r="E49" s="2">
        <f t="shared" si="3"/>
        <v>1.2161215071820379</v>
      </c>
    </row>
    <row r="50" spans="1:5">
      <c r="A50">
        <f t="shared" si="4"/>
        <v>48</v>
      </c>
      <c r="B50">
        <f t="shared" si="0"/>
        <v>14.608563217178796</v>
      </c>
      <c r="C50" s="3">
        <f t="shared" si="1"/>
        <v>32.138839077793357</v>
      </c>
      <c r="D50">
        <f t="shared" si="2"/>
        <v>32</v>
      </c>
      <c r="E50" s="2">
        <f t="shared" si="3"/>
        <v>2.2214252446937053</v>
      </c>
    </row>
    <row r="51" spans="1:5">
      <c r="A51">
        <f t="shared" si="4"/>
        <v>49</v>
      </c>
      <c r="B51">
        <f t="shared" si="0"/>
        <v>14.635180918410638</v>
      </c>
      <c r="C51" s="3">
        <f t="shared" si="1"/>
        <v>32.197398020503407</v>
      </c>
      <c r="D51">
        <f t="shared" si="2"/>
        <v>32</v>
      </c>
      <c r="E51" s="2">
        <f t="shared" si="3"/>
        <v>3.1583683280545074</v>
      </c>
    </row>
    <row r="52" spans="1:5">
      <c r="A52">
        <f t="shared" si="4"/>
        <v>50</v>
      </c>
      <c r="B52">
        <f t="shared" si="0"/>
        <v>14.659988615958715</v>
      </c>
      <c r="C52" s="3">
        <f t="shared" si="1"/>
        <v>32.251974955109176</v>
      </c>
      <c r="D52">
        <f t="shared" si="2"/>
        <v>32</v>
      </c>
      <c r="E52" s="2">
        <f t="shared" si="3"/>
        <v>4.0315992817468214</v>
      </c>
    </row>
    <row r="53" spans="1:5">
      <c r="A53">
        <f t="shared" si="4"/>
        <v>51</v>
      </c>
      <c r="B53">
        <f t="shared" si="0"/>
        <v>14.683109390073522</v>
      </c>
      <c r="C53" s="3">
        <f t="shared" si="1"/>
        <v>32.302840658161749</v>
      </c>
      <c r="D53">
        <f t="shared" si="2"/>
        <v>32</v>
      </c>
      <c r="E53" s="2">
        <f t="shared" si="3"/>
        <v>4.845450530587982</v>
      </c>
    </row>
    <row r="54" spans="1:5">
      <c r="A54">
        <f t="shared" si="4"/>
        <v>52</v>
      </c>
      <c r="B54">
        <f t="shared" si="0"/>
        <v>14.704657951548523</v>
      </c>
      <c r="C54" s="3">
        <f t="shared" si="1"/>
        <v>32.350247493406755</v>
      </c>
      <c r="D54">
        <f t="shared" si="2"/>
        <v>32</v>
      </c>
      <c r="E54" s="2">
        <f t="shared" si="3"/>
        <v>5.6039598945080797</v>
      </c>
    </row>
    <row r="55" spans="1:5">
      <c r="A55">
        <f t="shared" si="4"/>
        <v>53</v>
      </c>
      <c r="B55">
        <f t="shared" si="0"/>
        <v>14.724741210843224</v>
      </c>
      <c r="C55" s="3">
        <f t="shared" si="1"/>
        <v>32.394430663855097</v>
      </c>
      <c r="D55">
        <f t="shared" si="2"/>
        <v>32</v>
      </c>
      <c r="E55" s="2">
        <f t="shared" si="3"/>
        <v>6.3108906216815512</v>
      </c>
    </row>
    <row r="56" spans="1:5">
      <c r="A56">
        <f t="shared" si="4"/>
        <v>54</v>
      </c>
      <c r="B56">
        <f t="shared" si="0"/>
        <v>14.743458808505883</v>
      </c>
      <c r="C56" s="3">
        <f t="shared" si="1"/>
        <v>32.435609378712947</v>
      </c>
      <c r="D56">
        <f t="shared" si="2"/>
        <v>32</v>
      </c>
      <c r="E56" s="2">
        <f t="shared" si="3"/>
        <v>6.9697500594071471</v>
      </c>
    </row>
    <row r="57" spans="1:5">
      <c r="A57">
        <f t="shared" si="4"/>
        <v>55</v>
      </c>
      <c r="B57">
        <f t="shared" si="0"/>
        <v>14.760903609527483</v>
      </c>
      <c r="C57" s="3">
        <f t="shared" si="1"/>
        <v>32.47398794096047</v>
      </c>
      <c r="D57">
        <f t="shared" si="2"/>
        <v>32</v>
      </c>
      <c r="E57" s="2">
        <f t="shared" si="3"/>
        <v>7.5838070553675152</v>
      </c>
    </row>
    <row r="58" spans="1:5">
      <c r="A58">
        <f t="shared" si="4"/>
        <v>56</v>
      </c>
      <c r="B58">
        <f t="shared" si="0"/>
        <v>14.777162164079614</v>
      </c>
      <c r="C58" s="3">
        <f t="shared" si="1"/>
        <v>32.509756760975158</v>
      </c>
      <c r="D58">
        <f t="shared" si="2"/>
        <v>32</v>
      </c>
      <c r="E58" s="2">
        <f t="shared" si="3"/>
        <v>8.156108175602526</v>
      </c>
    </row>
    <row r="59" spans="1:5">
      <c r="A59">
        <f t="shared" si="4"/>
        <v>57</v>
      </c>
      <c r="B59">
        <f t="shared" si="0"/>
        <v>14.7923151369222</v>
      </c>
      <c r="C59" s="3">
        <f t="shared" si="1"/>
        <v>32.543093301228843</v>
      </c>
      <c r="D59">
        <f t="shared" si="2"/>
        <v>32</v>
      </c>
      <c r="E59" s="2">
        <f t="shared" si="3"/>
        <v>8.6894928196614956</v>
      </c>
    </row>
    <row r="60" spans="1:5">
      <c r="A60">
        <f t="shared" si="4"/>
        <v>58</v>
      </c>
      <c r="B60">
        <f t="shared" si="0"/>
        <v>14.806437707611492</v>
      </c>
      <c r="C60" s="3">
        <f t="shared" si="1"/>
        <v>32.574162956745283</v>
      </c>
      <c r="D60">
        <f t="shared" si="2"/>
        <v>32</v>
      </c>
      <c r="E60" s="2">
        <f t="shared" si="3"/>
        <v>9.1866073079245325</v>
      </c>
    </row>
    <row r="61" spans="1:5">
      <c r="A61">
        <f t="shared" si="4"/>
        <v>59</v>
      </c>
      <c r="B61">
        <f t="shared" si="0"/>
        <v>14.819599943493909</v>
      </c>
      <c r="C61" s="3">
        <f t="shared" si="1"/>
        <v>32.603119875686602</v>
      </c>
      <c r="D61">
        <f t="shared" si="2"/>
        <v>32</v>
      </c>
      <c r="E61" s="2">
        <f t="shared" si="3"/>
        <v>9.6499180109856297</v>
      </c>
    </row>
    <row r="62" spans="1:5">
      <c r="A62">
        <f t="shared" si="4"/>
        <v>60</v>
      </c>
      <c r="B62">
        <f t="shared" si="0"/>
        <v>14.831867147336323</v>
      </c>
      <c r="C62" s="3">
        <f t="shared" si="1"/>
        <v>32.630107724139911</v>
      </c>
      <c r="D62">
        <f t="shared" si="2"/>
        <v>32</v>
      </c>
      <c r="E62" s="2">
        <f t="shared" si="3"/>
        <v>10.081723586238581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2012-07-30T22:32:49Z</dcterms:created>
  <dcterms:modified xsi:type="dcterms:W3CDTF">2012-09-12T04:37:48Z</dcterms:modified>
</cp:coreProperties>
</file>