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780" windowHeight="147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43" i="1"/>
  <c r="A44"/>
  <c r="A45"/>
  <c r="A46"/>
  <c r="A47"/>
  <c r="A48"/>
  <c r="A49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B30"/>
  <c r="B49"/>
  <c r="B26"/>
  <c r="B48"/>
  <c r="B22"/>
  <c r="B47"/>
  <c r="B18"/>
  <c r="B46"/>
  <c r="B14"/>
  <c r="B45"/>
  <c r="B10"/>
  <c r="B44"/>
  <c r="B2"/>
  <c r="B42"/>
  <c r="B6"/>
  <c r="B43"/>
  <c r="B29"/>
  <c r="A31"/>
  <c r="B31"/>
  <c r="A32"/>
  <c r="B32"/>
  <c r="A33"/>
  <c r="B33"/>
  <c r="A34"/>
  <c r="B34"/>
  <c r="B24"/>
  <c r="B25"/>
  <c r="B27"/>
  <c r="B28"/>
  <c r="B3"/>
  <c r="B4"/>
  <c r="B5"/>
  <c r="B7"/>
  <c r="B8"/>
  <c r="B9"/>
  <c r="B11"/>
  <c r="B12"/>
  <c r="B13"/>
  <c r="B15"/>
  <c r="B16"/>
  <c r="B17"/>
  <c r="B19"/>
  <c r="B20"/>
  <c r="B21"/>
  <c r="B23"/>
</calcChain>
</file>

<file path=xl/sharedStrings.xml><?xml version="1.0" encoding="utf-8"?>
<sst xmlns="http://schemas.openxmlformats.org/spreadsheetml/2006/main" count="5" uniqueCount="3">
  <si>
    <t>H=3 + 5.4T - 4.88T^2</t>
  </si>
  <si>
    <t>T</t>
    <phoneticPr fontId="1" type="noConversion"/>
  </si>
  <si>
    <t>H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</si>
</sst>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1"/>
          <c:order val="0"/>
          <c:tx>
            <c:v>Curve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Sheet1!$A$2:$A$34</c:f>
              <c:numCache>
                <c:formatCode>0.00</c:formatCode>
                <c:ptCount val="3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</c:numCache>
            </c:numRef>
          </c:xVal>
          <c:yVal>
            <c:numRef>
              <c:f>Sheet1!$B$2:$B$34</c:f>
              <c:numCache>
                <c:formatCode>0.00</c:formatCode>
                <c:ptCount val="33"/>
                <c:pt idx="0">
                  <c:v>3.0</c:v>
                </c:pt>
                <c:pt idx="1">
                  <c:v>3.2578</c:v>
                </c:pt>
                <c:pt idx="2">
                  <c:v>3.4912</c:v>
                </c:pt>
                <c:pt idx="3">
                  <c:v>3.7002</c:v>
                </c:pt>
                <c:pt idx="4">
                  <c:v>3.8848</c:v>
                </c:pt>
                <c:pt idx="5">
                  <c:v>4.045</c:v>
                </c:pt>
                <c:pt idx="6">
                  <c:v>4.1808</c:v>
                </c:pt>
                <c:pt idx="7">
                  <c:v>4.292199999999999</c:v>
                </c:pt>
                <c:pt idx="8">
                  <c:v>4.3792</c:v>
                </c:pt>
                <c:pt idx="9">
                  <c:v>4.4418</c:v>
                </c:pt>
                <c:pt idx="10">
                  <c:v>4.48</c:v>
                </c:pt>
                <c:pt idx="11">
                  <c:v>4.4938</c:v>
                </c:pt>
                <c:pt idx="12">
                  <c:v>4.4832</c:v>
                </c:pt>
                <c:pt idx="13">
                  <c:v>4.4482</c:v>
                </c:pt>
                <c:pt idx="14">
                  <c:v>4.388800000000001</c:v>
                </c:pt>
                <c:pt idx="15">
                  <c:v>4.305</c:v>
                </c:pt>
                <c:pt idx="16">
                  <c:v>4.1968</c:v>
                </c:pt>
                <c:pt idx="17">
                  <c:v>4.0642</c:v>
                </c:pt>
                <c:pt idx="18">
                  <c:v>3.9072</c:v>
                </c:pt>
                <c:pt idx="19">
                  <c:v>3.7258</c:v>
                </c:pt>
                <c:pt idx="20">
                  <c:v>3.52</c:v>
                </c:pt>
                <c:pt idx="21">
                  <c:v>3.2898</c:v>
                </c:pt>
                <c:pt idx="22">
                  <c:v>3.035199999999998</c:v>
                </c:pt>
                <c:pt idx="23">
                  <c:v>2.756199999999998</c:v>
                </c:pt>
                <c:pt idx="24">
                  <c:v>2.452799999999997</c:v>
                </c:pt>
                <c:pt idx="25">
                  <c:v>2.124999999999998</c:v>
                </c:pt>
                <c:pt idx="26">
                  <c:v>1.772799999999997</c:v>
                </c:pt>
                <c:pt idx="27">
                  <c:v>1.396199999999997</c:v>
                </c:pt>
                <c:pt idx="28">
                  <c:v>0.995199999999997</c:v>
                </c:pt>
                <c:pt idx="29">
                  <c:v>0.569799999999995</c:v>
                </c:pt>
                <c:pt idx="30">
                  <c:v>0.119999999999994</c:v>
                </c:pt>
                <c:pt idx="31">
                  <c:v>-0.354200000000006</c:v>
                </c:pt>
                <c:pt idx="32">
                  <c:v>-0.852800000000007</c:v>
                </c:pt>
              </c:numCache>
            </c:numRef>
          </c:yVal>
          <c:smooth val="1"/>
        </c:ser>
        <c:ser>
          <c:idx val="0"/>
          <c:order val="1"/>
          <c:tx>
            <c:v>Slopes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 w="28575">
                <a:solidFill>
                  <a:schemeClr val="tx1"/>
                </a:solidFill>
              </a:ln>
            </c:spPr>
          </c:marker>
          <c:xVal>
            <c:numRef>
              <c:f>Sheet1!$A$42:$A$49</c:f>
              <c:numCache>
                <c:formatCode>0.00</c:formatCode>
                <c:ptCount val="8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</c:numCache>
            </c:numRef>
          </c:xVal>
          <c:yVal>
            <c:numRef>
              <c:f>Sheet1!$B$42:$B$49</c:f>
              <c:numCache>
                <c:formatCode>0.00</c:formatCode>
                <c:ptCount val="8"/>
                <c:pt idx="0">
                  <c:v>3.0</c:v>
                </c:pt>
                <c:pt idx="1">
                  <c:v>3.8848</c:v>
                </c:pt>
                <c:pt idx="2">
                  <c:v>4.3792</c:v>
                </c:pt>
                <c:pt idx="3">
                  <c:v>4.4832</c:v>
                </c:pt>
                <c:pt idx="4">
                  <c:v>4.1968</c:v>
                </c:pt>
                <c:pt idx="5">
                  <c:v>3.52</c:v>
                </c:pt>
                <c:pt idx="6">
                  <c:v>2.452799999999997</c:v>
                </c:pt>
                <c:pt idx="7">
                  <c:v>0.995199999999997</c:v>
                </c:pt>
              </c:numCache>
            </c:numRef>
          </c:yVal>
        </c:ser>
        <c:axId val="552359064"/>
        <c:axId val="519412760"/>
      </c:scatterChart>
      <c:valAx>
        <c:axId val="552359064"/>
        <c:scaling>
          <c:orientation val="minMax"/>
          <c:max val="1.6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= time (seconds)</a:t>
                </a:r>
              </a:p>
            </c:rich>
          </c:tx>
          <c:layout/>
        </c:title>
        <c:numFmt formatCode="0.0" sourceLinked="0"/>
        <c:tickLblPos val="nextTo"/>
        <c:spPr>
          <a:ln w="25400">
            <a:solidFill>
              <a:schemeClr val="tx1"/>
            </a:solidFill>
          </a:ln>
        </c:spPr>
        <c:crossAx val="519412760"/>
        <c:crosses val="autoZero"/>
        <c:crossBetween val="midCat"/>
        <c:majorUnit val="0.2"/>
        <c:minorUnit val="0.1"/>
      </c:valAx>
      <c:valAx>
        <c:axId val="519412760"/>
        <c:scaling>
          <c:orientation val="minMax"/>
          <c:min val="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 = height (meters)</a:t>
                </a:r>
              </a:p>
            </c:rich>
          </c:tx>
          <c:layout/>
        </c:title>
        <c:numFmt formatCode="0" sourceLinked="0"/>
        <c:tickLblPos val="nextTo"/>
        <c:spPr>
          <a:ln w="25400">
            <a:solidFill>
              <a:schemeClr val="tx1"/>
            </a:solidFill>
          </a:ln>
        </c:spPr>
        <c:crossAx val="552359064"/>
        <c:crosses val="autoZero"/>
        <c:crossBetween val="midCat"/>
        <c:majorUnit val="1.0"/>
        <c:minorUnit val="0.5"/>
      </c:valAx>
    </c:plotArea>
    <c:plotVisOnly val="1"/>
    <c:dispBlanksAs val="gap"/>
  </c:chart>
  <c:spPr>
    <a:ln>
      <a:noFill/>
    </a:ln>
  </c:spPr>
  <c:txPr>
    <a:bodyPr/>
    <a:lstStyle/>
    <a:p>
      <a:pPr>
        <a:defRPr sz="1600" b="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1</xdr:row>
      <xdr:rowOff>50800</xdr:rowOff>
    </xdr:from>
    <xdr:to>
      <xdr:col>10</xdr:col>
      <xdr:colOff>190500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49"/>
  <sheetViews>
    <sheetView tabSelected="1" zoomScale="125" workbookViewId="0">
      <selection activeCell="D35" sqref="D35"/>
    </sheetView>
  </sheetViews>
  <sheetFormatPr baseColWidth="10" defaultRowHeight="13"/>
  <cols>
    <col min="1" max="1" width="10.7109375" style="1"/>
    <col min="2" max="2" width="10.7109375" style="2"/>
  </cols>
  <sheetData>
    <row r="1" spans="1:5">
      <c r="A1" s="1" t="s">
        <v>1</v>
      </c>
      <c r="B1" s="2" t="s">
        <v>2</v>
      </c>
      <c r="E1" t="s">
        <v>0</v>
      </c>
    </row>
    <row r="2" spans="1:5">
      <c r="A2" s="1">
        <v>0</v>
      </c>
      <c r="B2" s="2">
        <f>3+5.4*A2-4.88*A2^2</f>
        <v>3</v>
      </c>
    </row>
    <row r="3" spans="1:5">
      <c r="A3" s="1">
        <f>A2+0.05</f>
        <v>0.05</v>
      </c>
      <c r="B3" s="2">
        <f t="shared" ref="B3:B34" si="0">3+5.4*A3-4.88*A3^2</f>
        <v>3.2578</v>
      </c>
    </row>
    <row r="4" spans="1:5">
      <c r="A4" s="1">
        <f t="shared" ref="A4:A34" si="1">A3+0.05</f>
        <v>0.1</v>
      </c>
      <c r="B4" s="2">
        <f t="shared" si="0"/>
        <v>3.4912000000000001</v>
      </c>
    </row>
    <row r="5" spans="1:5">
      <c r="A5" s="1">
        <f t="shared" si="1"/>
        <v>0.15000000000000002</v>
      </c>
      <c r="B5" s="2">
        <f t="shared" si="0"/>
        <v>3.7002000000000002</v>
      </c>
    </row>
    <row r="6" spans="1:5">
      <c r="A6" s="1">
        <f t="shared" si="1"/>
        <v>0.2</v>
      </c>
      <c r="B6" s="2">
        <f t="shared" si="0"/>
        <v>3.8848000000000003</v>
      </c>
    </row>
    <row r="7" spans="1:5">
      <c r="A7" s="1">
        <f t="shared" si="1"/>
        <v>0.25</v>
      </c>
      <c r="B7" s="2">
        <f t="shared" si="0"/>
        <v>4.0449999999999999</v>
      </c>
    </row>
    <row r="8" spans="1:5">
      <c r="A8" s="1">
        <f t="shared" si="1"/>
        <v>0.3</v>
      </c>
      <c r="B8" s="2">
        <f t="shared" si="0"/>
        <v>4.1808000000000005</v>
      </c>
    </row>
    <row r="9" spans="1:5">
      <c r="A9" s="1">
        <f t="shared" si="1"/>
        <v>0.35</v>
      </c>
      <c r="B9" s="2">
        <f t="shared" si="0"/>
        <v>4.2921999999999993</v>
      </c>
    </row>
    <row r="10" spans="1:5">
      <c r="A10" s="1">
        <f t="shared" si="1"/>
        <v>0.39999999999999997</v>
      </c>
      <c r="B10" s="2">
        <f t="shared" si="0"/>
        <v>4.3792</v>
      </c>
    </row>
    <row r="11" spans="1:5">
      <c r="A11" s="1">
        <f t="shared" si="1"/>
        <v>0.44999999999999996</v>
      </c>
      <c r="B11" s="2">
        <f t="shared" si="0"/>
        <v>4.4417999999999997</v>
      </c>
    </row>
    <row r="12" spans="1:5">
      <c r="A12" s="1">
        <f t="shared" si="1"/>
        <v>0.49999999999999994</v>
      </c>
      <c r="B12" s="2">
        <f t="shared" si="0"/>
        <v>4.4799999999999995</v>
      </c>
    </row>
    <row r="13" spans="1:5">
      <c r="A13" s="1">
        <f t="shared" si="1"/>
        <v>0.54999999999999993</v>
      </c>
      <c r="B13" s="2">
        <f t="shared" si="0"/>
        <v>4.4938000000000002</v>
      </c>
    </row>
    <row r="14" spans="1:5">
      <c r="A14" s="1">
        <f t="shared" si="1"/>
        <v>0.6</v>
      </c>
      <c r="B14" s="2">
        <f t="shared" si="0"/>
        <v>4.4832000000000001</v>
      </c>
    </row>
    <row r="15" spans="1:5">
      <c r="A15" s="1">
        <f t="shared" si="1"/>
        <v>0.65</v>
      </c>
      <c r="B15" s="2">
        <f t="shared" si="0"/>
        <v>4.4481999999999999</v>
      </c>
    </row>
    <row r="16" spans="1:5">
      <c r="A16" s="1">
        <f t="shared" si="1"/>
        <v>0.70000000000000007</v>
      </c>
      <c r="B16" s="2">
        <f t="shared" si="0"/>
        <v>4.3888000000000007</v>
      </c>
    </row>
    <row r="17" spans="1:2">
      <c r="A17" s="1">
        <f t="shared" si="1"/>
        <v>0.75000000000000011</v>
      </c>
      <c r="B17" s="2">
        <f t="shared" si="0"/>
        <v>4.3049999999999997</v>
      </c>
    </row>
    <row r="18" spans="1:2">
      <c r="A18" s="1">
        <f t="shared" si="1"/>
        <v>0.80000000000000016</v>
      </c>
      <c r="B18" s="2">
        <f t="shared" si="0"/>
        <v>4.1967999999999996</v>
      </c>
    </row>
    <row r="19" spans="1:2">
      <c r="A19" s="1">
        <f t="shared" si="1"/>
        <v>0.8500000000000002</v>
      </c>
      <c r="B19" s="2">
        <f t="shared" si="0"/>
        <v>4.0641999999999996</v>
      </c>
    </row>
    <row r="20" spans="1:2">
      <c r="A20" s="1">
        <f t="shared" si="1"/>
        <v>0.90000000000000024</v>
      </c>
      <c r="B20" s="2">
        <f t="shared" si="0"/>
        <v>3.9071999999999996</v>
      </c>
    </row>
    <row r="21" spans="1:2">
      <c r="A21" s="1">
        <f t="shared" si="1"/>
        <v>0.95000000000000029</v>
      </c>
      <c r="B21" s="2">
        <f t="shared" si="0"/>
        <v>3.7258000000000004</v>
      </c>
    </row>
    <row r="22" spans="1:2">
      <c r="A22" s="1">
        <f t="shared" si="1"/>
        <v>1.0000000000000002</v>
      </c>
      <c r="B22" s="2">
        <f t="shared" si="0"/>
        <v>3.5200000000000005</v>
      </c>
    </row>
    <row r="23" spans="1:2">
      <c r="A23" s="1">
        <f t="shared" si="1"/>
        <v>1.0500000000000003</v>
      </c>
      <c r="B23" s="2">
        <f t="shared" si="0"/>
        <v>3.2897999999999996</v>
      </c>
    </row>
    <row r="24" spans="1:2">
      <c r="A24" s="1">
        <f t="shared" si="1"/>
        <v>1.1000000000000003</v>
      </c>
      <c r="B24" s="2">
        <f t="shared" si="0"/>
        <v>3.0351999999999979</v>
      </c>
    </row>
    <row r="25" spans="1:2">
      <c r="A25" s="1">
        <f t="shared" si="1"/>
        <v>1.1500000000000004</v>
      </c>
      <c r="B25" s="2">
        <f t="shared" si="0"/>
        <v>2.756199999999998</v>
      </c>
    </row>
    <row r="26" spans="1:2">
      <c r="A26" s="1">
        <f t="shared" si="1"/>
        <v>1.2000000000000004</v>
      </c>
      <c r="B26" s="2">
        <f t="shared" si="0"/>
        <v>2.4527999999999972</v>
      </c>
    </row>
    <row r="27" spans="1:2">
      <c r="A27" s="1">
        <f t="shared" si="1"/>
        <v>1.2500000000000004</v>
      </c>
      <c r="B27" s="2">
        <f t="shared" si="0"/>
        <v>2.1249999999999982</v>
      </c>
    </row>
    <row r="28" spans="1:2">
      <c r="A28" s="1">
        <f t="shared" si="1"/>
        <v>1.3000000000000005</v>
      </c>
      <c r="B28" s="2">
        <f t="shared" si="0"/>
        <v>1.7727999999999966</v>
      </c>
    </row>
    <row r="29" spans="1:2">
      <c r="A29" s="1">
        <f t="shared" si="1"/>
        <v>1.3500000000000005</v>
      </c>
      <c r="B29" s="2">
        <f t="shared" si="0"/>
        <v>1.3961999999999968</v>
      </c>
    </row>
    <row r="30" spans="1:2">
      <c r="A30" s="1">
        <f t="shared" si="1"/>
        <v>1.4000000000000006</v>
      </c>
      <c r="B30" s="2">
        <f t="shared" si="0"/>
        <v>0.99519999999999698</v>
      </c>
    </row>
    <row r="31" spans="1:2">
      <c r="A31" s="1">
        <f t="shared" si="1"/>
        <v>1.4500000000000006</v>
      </c>
      <c r="B31" s="2">
        <f t="shared" si="0"/>
        <v>0.56979999999999542</v>
      </c>
    </row>
    <row r="32" spans="1:2">
      <c r="A32" s="1">
        <f t="shared" si="1"/>
        <v>1.5000000000000007</v>
      </c>
      <c r="B32" s="2">
        <f t="shared" si="0"/>
        <v>0.11999999999999389</v>
      </c>
    </row>
    <row r="33" spans="1:2">
      <c r="A33" s="1">
        <f t="shared" si="1"/>
        <v>1.5500000000000007</v>
      </c>
      <c r="B33" s="2">
        <f t="shared" si="0"/>
        <v>-0.35420000000000584</v>
      </c>
    </row>
    <row r="34" spans="1:2">
      <c r="A34" s="1">
        <f t="shared" si="1"/>
        <v>1.6000000000000008</v>
      </c>
      <c r="B34" s="2">
        <f t="shared" si="0"/>
        <v>-0.85280000000000733</v>
      </c>
    </row>
    <row r="41" spans="1:2">
      <c r="A41" s="1" t="s">
        <v>1</v>
      </c>
      <c r="B41" s="2" t="s">
        <v>2</v>
      </c>
    </row>
    <row r="42" spans="1:2">
      <c r="A42" s="1">
        <v>0</v>
      </c>
      <c r="B42" s="2">
        <f>B2</f>
        <v>3</v>
      </c>
    </row>
    <row r="43" spans="1:2">
      <c r="A43" s="1">
        <f>A42+0.2</f>
        <v>0.2</v>
      </c>
      <c r="B43" s="2">
        <f>B6</f>
        <v>3.8848000000000003</v>
      </c>
    </row>
    <row r="44" spans="1:2">
      <c r="A44" s="1">
        <f t="shared" ref="A44:A48" si="2">A43+0.2</f>
        <v>0.4</v>
      </c>
      <c r="B44" s="2">
        <f>B10</f>
        <v>4.3792</v>
      </c>
    </row>
    <row r="45" spans="1:2">
      <c r="A45" s="1">
        <f t="shared" si="2"/>
        <v>0.60000000000000009</v>
      </c>
      <c r="B45" s="2">
        <f>B14</f>
        <v>4.4832000000000001</v>
      </c>
    </row>
    <row r="46" spans="1:2">
      <c r="A46" s="1">
        <f t="shared" si="2"/>
        <v>0.8</v>
      </c>
      <c r="B46" s="2">
        <f>B18</f>
        <v>4.1967999999999996</v>
      </c>
    </row>
    <row r="47" spans="1:2">
      <c r="A47" s="1">
        <f t="shared" si="2"/>
        <v>1</v>
      </c>
      <c r="B47" s="2">
        <f>B22</f>
        <v>3.5200000000000005</v>
      </c>
    </row>
    <row r="48" spans="1:2">
      <c r="A48" s="1">
        <f t="shared" si="2"/>
        <v>1.2</v>
      </c>
      <c r="B48" s="2">
        <f>B26</f>
        <v>2.4527999999999972</v>
      </c>
    </row>
    <row r="49" spans="1:2">
      <c r="A49" s="1">
        <f>A48+0.2</f>
        <v>1.4</v>
      </c>
      <c r="B49" s="2">
        <f>B30</f>
        <v>0.99519999999999698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2012-07-09T19:50:13Z</dcterms:created>
  <dcterms:modified xsi:type="dcterms:W3CDTF">2012-09-02T02:57:45Z</dcterms:modified>
</cp:coreProperties>
</file>