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140" yWindow="320" windowWidth="13720" windowHeight="139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1"/>
  <c r="E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"/>
  <c r="B2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<sst xmlns="http://schemas.openxmlformats.org/spreadsheetml/2006/main" count="3" uniqueCount="3">
  <si>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</si>
  <si>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Y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</si>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</sst>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30"/>
  <sheetViews>
    <sheetView tabSelected="1" workbookViewId="0">
      <selection activeCell="E5" sqref="E5"/>
    </sheetView>
  </sheetViews>
  <sheetFormatPr baseColWidth="10" defaultRowHeight="13"/>
  <cols>
    <col min="3" max="3" width="10.7109375" style="1"/>
  </cols>
  <sheetData>
    <row r="1" spans="1:5">
      <c r="A1" t="s">
        <v>0</v>
      </c>
      <c r="B1" t="s">
        <v>1</v>
      </c>
      <c r="C1" s="1" t="s">
        <v>2</v>
      </c>
    </row>
    <row r="2" spans="1:5">
      <c r="A2">
        <v>2006</v>
      </c>
      <c r="B2">
        <f>A2-2006</f>
        <v>0</v>
      </c>
      <c r="C2" s="1">
        <f>5.2*1.005^B2</f>
        <v>5.2</v>
      </c>
    </row>
    <row r="3" spans="1:5">
      <c r="A3">
        <f>A2+1</f>
        <v>2007</v>
      </c>
      <c r="B3">
        <f t="shared" ref="B3:B30" si="0">A3-2006</f>
        <v>1</v>
      </c>
      <c r="C3" s="1">
        <f t="shared" ref="C3:C30" si="1">5.2*1.005^B3</f>
        <v>5.226</v>
      </c>
      <c r="E3">
        <f>LOG(2)/LOG(1.005)</f>
        <v>138.97572161069672</v>
      </c>
    </row>
    <row r="4" spans="1:5">
      <c r="A4">
        <f t="shared" ref="A4:A30" si="2">A3+1</f>
        <v>2008</v>
      </c>
      <c r="B4">
        <f t="shared" si="0"/>
        <v>2</v>
      </c>
      <c r="C4" s="1">
        <f t="shared" si="1"/>
        <v>5.2521299999999984</v>
      </c>
      <c r="E4">
        <f>2006+E3</f>
        <v>2144.9757216106968</v>
      </c>
    </row>
    <row r="5" spans="1:5">
      <c r="A5">
        <f t="shared" si="2"/>
        <v>2009</v>
      </c>
      <c r="B5">
        <f t="shared" si="0"/>
        <v>3</v>
      </c>
      <c r="C5" s="1">
        <f t="shared" si="1"/>
        <v>5.2783906499999986</v>
      </c>
    </row>
    <row r="6" spans="1:5">
      <c r="A6">
        <f t="shared" si="2"/>
        <v>2010</v>
      </c>
      <c r="B6">
        <f t="shared" si="0"/>
        <v>4</v>
      </c>
      <c r="C6" s="1">
        <f t="shared" si="1"/>
        <v>5.304782603249997</v>
      </c>
    </row>
    <row r="7" spans="1:5">
      <c r="A7">
        <f t="shared" si="2"/>
        <v>2011</v>
      </c>
      <c r="B7">
        <f t="shared" si="0"/>
        <v>5</v>
      </c>
      <c r="C7" s="2">
        <f t="shared" si="1"/>
        <v>5.3313065162662454</v>
      </c>
    </row>
    <row r="8" spans="1:5">
      <c r="A8">
        <f t="shared" si="2"/>
        <v>2012</v>
      </c>
      <c r="B8">
        <f t="shared" si="0"/>
        <v>6</v>
      </c>
      <c r="C8" s="1">
        <f t="shared" si="1"/>
        <v>5.3579630488475765</v>
      </c>
    </row>
    <row r="9" spans="1:5">
      <c r="A9">
        <f t="shared" si="2"/>
        <v>2013</v>
      </c>
      <c r="B9">
        <f t="shared" si="0"/>
        <v>7</v>
      </c>
      <c r="C9" s="1">
        <f t="shared" si="1"/>
        <v>5.3847528640918139</v>
      </c>
    </row>
    <row r="10" spans="1:5">
      <c r="A10">
        <f t="shared" si="2"/>
        <v>2014</v>
      </c>
      <c r="B10">
        <f t="shared" si="0"/>
        <v>8</v>
      </c>
      <c r="C10" s="1">
        <f t="shared" si="1"/>
        <v>5.4116766284122724</v>
      </c>
    </row>
    <row r="11" spans="1:5">
      <c r="A11">
        <f t="shared" si="2"/>
        <v>2015</v>
      </c>
      <c r="B11">
        <f t="shared" si="0"/>
        <v>9</v>
      </c>
      <c r="C11" s="1">
        <f t="shared" si="1"/>
        <v>5.4387350115543329</v>
      </c>
    </row>
    <row r="12" spans="1:5">
      <c r="A12">
        <f t="shared" si="2"/>
        <v>2016</v>
      </c>
      <c r="B12">
        <f t="shared" si="0"/>
        <v>10</v>
      </c>
      <c r="C12" s="1">
        <f t="shared" si="1"/>
        <v>5.465928686612104</v>
      </c>
    </row>
    <row r="13" spans="1:5">
      <c r="A13">
        <f t="shared" si="2"/>
        <v>2017</v>
      </c>
      <c r="B13">
        <f t="shared" si="0"/>
        <v>11</v>
      </c>
      <c r="C13" s="1">
        <f t="shared" si="1"/>
        <v>5.4932583300451636</v>
      </c>
    </row>
    <row r="14" spans="1:5">
      <c r="A14">
        <f t="shared" si="2"/>
        <v>2018</v>
      </c>
      <c r="B14">
        <f t="shared" si="0"/>
        <v>12</v>
      </c>
      <c r="C14" s="1">
        <f t="shared" si="1"/>
        <v>5.520724621695388</v>
      </c>
    </row>
    <row r="15" spans="1:5">
      <c r="A15">
        <f t="shared" si="2"/>
        <v>2019</v>
      </c>
      <c r="B15">
        <f t="shared" si="0"/>
        <v>13</v>
      </c>
      <c r="C15" s="1">
        <f t="shared" si="1"/>
        <v>5.548328244803864</v>
      </c>
    </row>
    <row r="16" spans="1:5">
      <c r="A16">
        <f t="shared" si="2"/>
        <v>2020</v>
      </c>
      <c r="B16">
        <f t="shared" si="0"/>
        <v>14</v>
      </c>
      <c r="C16" s="2">
        <f t="shared" si="1"/>
        <v>5.5760698860278826</v>
      </c>
    </row>
    <row r="17" spans="1:3">
      <c r="A17">
        <f t="shared" si="2"/>
        <v>2021</v>
      </c>
      <c r="B17">
        <f t="shared" si="0"/>
        <v>15</v>
      </c>
      <c r="C17" s="1">
        <f t="shared" si="1"/>
        <v>5.6039502354580204</v>
      </c>
    </row>
    <row r="18" spans="1:3">
      <c r="A18">
        <f t="shared" si="2"/>
        <v>2022</v>
      </c>
      <c r="B18">
        <f t="shared" si="0"/>
        <v>16</v>
      </c>
      <c r="C18" s="1">
        <f t="shared" si="1"/>
        <v>5.6319699866353101</v>
      </c>
    </row>
    <row r="19" spans="1:3">
      <c r="A19">
        <f t="shared" si="2"/>
        <v>2023</v>
      </c>
      <c r="B19">
        <f t="shared" si="0"/>
        <v>17</v>
      </c>
      <c r="C19" s="1">
        <f t="shared" si="1"/>
        <v>5.6601298365684869</v>
      </c>
    </row>
    <row r="20" spans="1:3">
      <c r="A20">
        <f t="shared" si="2"/>
        <v>2024</v>
      </c>
      <c r="B20">
        <f t="shared" si="0"/>
        <v>18</v>
      </c>
      <c r="C20" s="1">
        <f t="shared" si="1"/>
        <v>5.6884304857513275</v>
      </c>
    </row>
    <row r="21" spans="1:3">
      <c r="A21">
        <f t="shared" si="2"/>
        <v>2025</v>
      </c>
      <c r="B21">
        <f t="shared" si="0"/>
        <v>19</v>
      </c>
      <c r="C21" s="1">
        <f t="shared" si="1"/>
        <v>5.7168726381800834</v>
      </c>
    </row>
    <row r="22" spans="1:3">
      <c r="A22">
        <f t="shared" si="2"/>
        <v>2026</v>
      </c>
      <c r="B22">
        <f t="shared" si="0"/>
        <v>20</v>
      </c>
      <c r="C22" s="1">
        <f t="shared" si="1"/>
        <v>5.7454570013709834</v>
      </c>
    </row>
    <row r="23" spans="1:3">
      <c r="A23">
        <f t="shared" si="2"/>
        <v>2027</v>
      </c>
      <c r="B23">
        <f t="shared" si="0"/>
        <v>21</v>
      </c>
      <c r="C23" s="1">
        <f t="shared" si="1"/>
        <v>5.774184286377837</v>
      </c>
    </row>
    <row r="24" spans="1:3">
      <c r="A24">
        <f t="shared" si="2"/>
        <v>2028</v>
      </c>
      <c r="B24">
        <f t="shared" si="0"/>
        <v>22</v>
      </c>
      <c r="C24" s="1">
        <f t="shared" si="1"/>
        <v>5.8030552078097246</v>
      </c>
    </row>
    <row r="25" spans="1:3">
      <c r="A25">
        <f t="shared" si="2"/>
        <v>2029</v>
      </c>
      <c r="B25">
        <f t="shared" si="0"/>
        <v>23</v>
      </c>
      <c r="C25" s="1">
        <f t="shared" si="1"/>
        <v>5.8320704838487725</v>
      </c>
    </row>
    <row r="26" spans="1:3">
      <c r="A26">
        <f t="shared" si="2"/>
        <v>2030</v>
      </c>
      <c r="B26">
        <f t="shared" si="0"/>
        <v>24</v>
      </c>
      <c r="C26" s="1">
        <f t="shared" si="1"/>
        <v>5.8612308362680166</v>
      </c>
    </row>
    <row r="27" spans="1:3">
      <c r="A27">
        <f t="shared" si="2"/>
        <v>2031</v>
      </c>
      <c r="B27">
        <f t="shared" si="0"/>
        <v>25</v>
      </c>
      <c r="C27" s="1">
        <f t="shared" si="1"/>
        <v>5.8905369904493554</v>
      </c>
    </row>
    <row r="28" spans="1:3">
      <c r="A28">
        <f t="shared" si="2"/>
        <v>2032</v>
      </c>
      <c r="B28">
        <f t="shared" si="0"/>
        <v>26</v>
      </c>
      <c r="C28" s="1">
        <f t="shared" si="1"/>
        <v>5.9199896754016015</v>
      </c>
    </row>
    <row r="29" spans="1:3">
      <c r="A29">
        <f t="shared" si="2"/>
        <v>2033</v>
      </c>
      <c r="B29">
        <f t="shared" si="0"/>
        <v>27</v>
      </c>
      <c r="C29" s="1">
        <f t="shared" si="1"/>
        <v>5.9495896237786088</v>
      </c>
    </row>
    <row r="30" spans="1:3">
      <c r="A30">
        <f t="shared" si="2"/>
        <v>2034</v>
      </c>
      <c r="B30">
        <f t="shared" si="0"/>
        <v>28</v>
      </c>
      <c r="C30" s="1">
        <f t="shared" si="1"/>
        <v>5.9793375718975001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2012-09-12T01:30:03Z</dcterms:created>
  <dcterms:modified xsi:type="dcterms:W3CDTF">2012-09-12T01:38:44Z</dcterms:modified>
</cp:coreProperties>
</file>