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-20" yWindow="-20" windowWidth="20780" windowHeight="14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C12" i="1"/>
  <c r="C11" i="1"/>
  <c r="B3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7" i="1"/>
  <c r="C4" i="1"/>
  <c r="C5" i="1"/>
  <c r="C6" i="1"/>
  <c r="C7" i="1"/>
  <c r="C8" i="1"/>
  <c r="C9" i="1"/>
  <c r="C10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<sst xmlns="http://schemas.openxmlformats.org/spreadsheetml/2006/main" count="2" uniqueCount="2">
  <si>
    <t>when 300?</t>
    <phoneticPr fontId="1" type="noConversion"/>
  </si>
  <si>
    <t>Chart exports as "caffeine.png"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</si>
</sst>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Verdana"/>
    </font>
    <font>
      <sz val="8"/>
      <name val="Verdana"/>
    </font>
    <font>
      <sz val="16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1000.0</c:v>
                </c:pt>
                <c:pt idx="1">
                  <c:v>870.0</c:v>
                </c:pt>
                <c:pt idx="2">
                  <c:v>756.9</c:v>
                </c:pt>
                <c:pt idx="3">
                  <c:v>658.5029999999999</c:v>
                </c:pt>
                <c:pt idx="4">
                  <c:v>572.89761</c:v>
                </c:pt>
                <c:pt idx="5">
                  <c:v>498.4209207</c:v>
                </c:pt>
                <c:pt idx="6">
                  <c:v>433.626201009</c:v>
                </c:pt>
                <c:pt idx="7">
                  <c:v>377.25479487783</c:v>
                </c:pt>
                <c:pt idx="8">
                  <c:v>328.2116715437121</c:v>
                </c:pt>
                <c:pt idx="9">
                  <c:v>285.5441542430295</c:v>
                </c:pt>
                <c:pt idx="10">
                  <c:v>248.4234141914357</c:v>
                </c:pt>
                <c:pt idx="11">
                  <c:v>216.1283703465491</c:v>
                </c:pt>
                <c:pt idx="12">
                  <c:v>188.0316822014977</c:v>
                </c:pt>
                <c:pt idx="13">
                  <c:v>163.587563515303</c:v>
                </c:pt>
                <c:pt idx="14">
                  <c:v>142.3211802583136</c:v>
                </c:pt>
                <c:pt idx="15">
                  <c:v>123.8194268247328</c:v>
                </c:pt>
                <c:pt idx="16">
                  <c:v>107.7229013375176</c:v>
                </c:pt>
                <c:pt idx="17">
                  <c:v>93.71892416364026</c:v>
                </c:pt>
                <c:pt idx="18">
                  <c:v>81.53546402236703</c:v>
                </c:pt>
                <c:pt idx="19">
                  <c:v>70.93585369945931</c:v>
                </c:pt>
                <c:pt idx="20">
                  <c:v>61.7141927185296</c:v>
                </c:pt>
                <c:pt idx="21">
                  <c:v>53.69134766512075</c:v>
                </c:pt>
                <c:pt idx="22">
                  <c:v>46.71147246865505</c:v>
                </c:pt>
                <c:pt idx="23">
                  <c:v>40.6389810477299</c:v>
                </c:pt>
                <c:pt idx="24">
                  <c:v>35.35591351152501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79752"/>
        <c:axId val="2101485480"/>
      </c:scatterChart>
      <c:valAx>
        <c:axId val="2101479752"/>
        <c:scaling>
          <c:orientation val="minMax"/>
          <c:max val="15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H = hours since 2:00 a.m.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crossAx val="2101485480"/>
        <c:crosses val="autoZero"/>
        <c:crossBetween val="midCat"/>
        <c:majorUnit val="5.0"/>
        <c:minorUnit val="1.0"/>
      </c:valAx>
      <c:valAx>
        <c:axId val="2101485480"/>
        <c:scaling>
          <c:orientation val="minMax"/>
          <c:max val="10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J = Joe's caffeine level (mg)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28575" cmpd="sng">
            <a:solidFill>
              <a:schemeClr val="tx1"/>
            </a:solidFill>
          </a:ln>
        </c:spPr>
        <c:crossAx val="2101479752"/>
        <c:crosses val="autoZero"/>
        <c:crossBetween val="midCat"/>
        <c:majorUnit val="200.0"/>
        <c:minorUnit val="100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</xdr:colOff>
      <xdr:row>2</xdr:row>
      <xdr:rowOff>124460</xdr:rowOff>
    </xdr:from>
    <xdr:to>
      <xdr:col>10</xdr:col>
      <xdr:colOff>868680</xdr:colOff>
      <xdr:row>26</xdr:row>
      <xdr:rowOff>132080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C1" zoomScale="125" workbookViewId="0">
      <selection activeCell="I35" sqref="I35"/>
    </sheetView>
  </sheetViews>
  <sheetFormatPr baseColWidth="10" defaultRowHeight="13" x14ac:dyDescent="0"/>
  <cols>
    <col min="3" max="3" width="10.7109375" style="1"/>
  </cols>
  <sheetData>
    <row r="1" spans="1:3" ht="20">
      <c r="C1" s="2" t="s">
        <v>1</v>
      </c>
    </row>
    <row r="3" spans="1:3">
      <c r="A3">
        <v>0</v>
      </c>
      <c r="B3">
        <v>1000</v>
      </c>
      <c r="C3" s="1">
        <f>B3</f>
        <v>1000</v>
      </c>
    </row>
    <row r="4" spans="1:3">
      <c r="A4">
        <f>A3+1</f>
        <v>1</v>
      </c>
      <c r="B4">
        <f>0.87*B3</f>
        <v>870</v>
      </c>
      <c r="C4" s="1">
        <f t="shared" ref="C4:C16" si="0">B4</f>
        <v>870</v>
      </c>
    </row>
    <row r="5" spans="1:3">
      <c r="A5">
        <f t="shared" ref="A5:A27" si="1">A4+1</f>
        <v>2</v>
      </c>
      <c r="B5">
        <f t="shared" ref="B5:B27" si="2">0.87*B4</f>
        <v>756.9</v>
      </c>
      <c r="C5" s="1">
        <f t="shared" si="0"/>
        <v>756.9</v>
      </c>
    </row>
    <row r="6" spans="1:3">
      <c r="A6">
        <f t="shared" si="1"/>
        <v>3</v>
      </c>
      <c r="B6">
        <f t="shared" si="2"/>
        <v>658.50299999999993</v>
      </c>
      <c r="C6" s="1">
        <f t="shared" si="0"/>
        <v>658.50299999999993</v>
      </c>
    </row>
    <row r="7" spans="1:3">
      <c r="A7">
        <f t="shared" si="1"/>
        <v>4</v>
      </c>
      <c r="B7">
        <f t="shared" si="2"/>
        <v>572.89760999999999</v>
      </c>
      <c r="C7" s="1">
        <f t="shared" si="0"/>
        <v>572.89760999999999</v>
      </c>
    </row>
    <row r="8" spans="1:3">
      <c r="A8">
        <f t="shared" si="1"/>
        <v>5</v>
      </c>
      <c r="B8">
        <f t="shared" si="2"/>
        <v>498.42092070000001</v>
      </c>
      <c r="C8" s="1">
        <f t="shared" si="0"/>
        <v>498.42092070000001</v>
      </c>
    </row>
    <row r="9" spans="1:3">
      <c r="A9">
        <f t="shared" si="1"/>
        <v>6</v>
      </c>
      <c r="B9">
        <f t="shared" si="2"/>
        <v>433.626201009</v>
      </c>
      <c r="C9" s="1">
        <f t="shared" si="0"/>
        <v>433.626201009</v>
      </c>
    </row>
    <row r="10" spans="1:3">
      <c r="A10">
        <f t="shared" si="1"/>
        <v>7</v>
      </c>
      <c r="B10">
        <f t="shared" si="2"/>
        <v>377.25479487783002</v>
      </c>
      <c r="C10" s="1">
        <f t="shared" si="0"/>
        <v>377.25479487783002</v>
      </c>
    </row>
    <row r="11" spans="1:3">
      <c r="A11">
        <f t="shared" si="1"/>
        <v>8</v>
      </c>
      <c r="B11">
        <f t="shared" si="2"/>
        <v>328.2116715437121</v>
      </c>
      <c r="C11" s="1">
        <f t="shared" si="0"/>
        <v>328.2116715437121</v>
      </c>
    </row>
    <row r="12" spans="1:3">
      <c r="A12">
        <f t="shared" si="1"/>
        <v>9</v>
      </c>
      <c r="B12">
        <f t="shared" si="2"/>
        <v>285.54415424302954</v>
      </c>
      <c r="C12" s="1">
        <f t="shared" si="0"/>
        <v>285.54415424302954</v>
      </c>
    </row>
    <row r="13" spans="1:3">
      <c r="A13">
        <f t="shared" si="1"/>
        <v>10</v>
      </c>
      <c r="B13">
        <f t="shared" si="2"/>
        <v>248.42341419143571</v>
      </c>
      <c r="C13" s="1">
        <f t="shared" si="0"/>
        <v>248.42341419143571</v>
      </c>
    </row>
    <row r="14" spans="1:3">
      <c r="A14">
        <f t="shared" si="1"/>
        <v>11</v>
      </c>
      <c r="B14">
        <f t="shared" si="2"/>
        <v>216.12837034654908</v>
      </c>
      <c r="C14" s="1">
        <f t="shared" si="0"/>
        <v>216.12837034654908</v>
      </c>
    </row>
    <row r="15" spans="1:3">
      <c r="A15">
        <f t="shared" si="1"/>
        <v>12</v>
      </c>
      <c r="B15">
        <f t="shared" si="2"/>
        <v>188.03168220149769</v>
      </c>
      <c r="C15" s="1">
        <f t="shared" si="0"/>
        <v>188.03168220149769</v>
      </c>
    </row>
    <row r="16" spans="1:3">
      <c r="A16">
        <f t="shared" si="1"/>
        <v>13</v>
      </c>
      <c r="B16">
        <f t="shared" si="2"/>
        <v>163.58756351530297</v>
      </c>
      <c r="C16" s="1">
        <f t="shared" si="0"/>
        <v>163.58756351530297</v>
      </c>
    </row>
    <row r="17" spans="1:2">
      <c r="A17">
        <f t="shared" si="1"/>
        <v>14</v>
      </c>
      <c r="B17">
        <f t="shared" si="2"/>
        <v>142.32118025831357</v>
      </c>
    </row>
    <row r="18" spans="1:2">
      <c r="A18">
        <f t="shared" si="1"/>
        <v>15</v>
      </c>
      <c r="B18">
        <f t="shared" si="2"/>
        <v>123.81942682473282</v>
      </c>
    </row>
    <row r="19" spans="1:2">
      <c r="A19">
        <f t="shared" si="1"/>
        <v>16</v>
      </c>
      <c r="B19">
        <f t="shared" si="2"/>
        <v>107.72290133751756</v>
      </c>
    </row>
    <row r="20" spans="1:2">
      <c r="A20">
        <f t="shared" si="1"/>
        <v>17</v>
      </c>
      <c r="B20">
        <f t="shared" si="2"/>
        <v>93.718924163640267</v>
      </c>
    </row>
    <row r="21" spans="1:2">
      <c r="A21">
        <f t="shared" si="1"/>
        <v>18</v>
      </c>
      <c r="B21">
        <f t="shared" si="2"/>
        <v>81.535464022367037</v>
      </c>
    </row>
    <row r="22" spans="1:2">
      <c r="A22">
        <f t="shared" si="1"/>
        <v>19</v>
      </c>
      <c r="B22">
        <f t="shared" si="2"/>
        <v>70.935853699459315</v>
      </c>
    </row>
    <row r="23" spans="1:2">
      <c r="A23">
        <f t="shared" si="1"/>
        <v>20</v>
      </c>
      <c r="B23">
        <f t="shared" si="2"/>
        <v>61.714192718529603</v>
      </c>
    </row>
    <row r="24" spans="1:2">
      <c r="A24">
        <f t="shared" si="1"/>
        <v>21</v>
      </c>
      <c r="B24">
        <f t="shared" si="2"/>
        <v>53.691347665120752</v>
      </c>
    </row>
    <row r="25" spans="1:2">
      <c r="A25">
        <f t="shared" si="1"/>
        <v>22</v>
      </c>
      <c r="B25">
        <f t="shared" si="2"/>
        <v>46.711472468655053</v>
      </c>
    </row>
    <row r="26" spans="1:2">
      <c r="A26">
        <f t="shared" si="1"/>
        <v>23</v>
      </c>
      <c r="B26">
        <f t="shared" si="2"/>
        <v>40.638981047729899</v>
      </c>
    </row>
    <row r="27" spans="1:2">
      <c r="A27">
        <f t="shared" si="1"/>
        <v>24</v>
      </c>
      <c r="B27">
        <f t="shared" si="2"/>
        <v>35.35591351152501</v>
      </c>
    </row>
    <row r="31" spans="1:2">
      <c r="B31" s="1">
        <f>C12-C11</f>
        <v>-42.667517300682562</v>
      </c>
    </row>
    <row r="36" spans="1:1">
      <c r="A36" t="s">
        <v>0</v>
      </c>
    </row>
    <row r="37" spans="1:1">
      <c r="A37">
        <f>LOG(0.3)/LOG(0.87)</f>
        <v>8.6453750642853624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Guest User</cp:lastModifiedBy>
  <dcterms:created xsi:type="dcterms:W3CDTF">2012-05-29T20:27:04Z</dcterms:created>
  <dcterms:modified xsi:type="dcterms:W3CDTF">2014-07-25T21:00:38Z</dcterms:modified>
</cp:coreProperties>
</file>