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60" yWindow="220" windowWidth="14340" windowHeight="1212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10" i="1"/>
  <c r="B10"/>
  <c r="C10"/>
  <c r="D10"/>
  <c r="A11"/>
  <c r="B11"/>
  <c r="C11"/>
  <c r="D11"/>
  <c r="A12"/>
  <c r="B12"/>
  <c r="C12"/>
  <c r="D12"/>
  <c r="A13"/>
  <c r="B13"/>
  <c r="C13"/>
  <c r="D13"/>
  <c r="A14"/>
  <c r="B14"/>
  <c r="C14"/>
  <c r="D14"/>
  <c r="A15"/>
  <c r="B15"/>
  <c r="C15"/>
  <c r="D15"/>
  <c r="A16"/>
  <c r="B16"/>
  <c r="C16"/>
  <c r="D16"/>
  <c r="A17"/>
  <c r="B17"/>
  <c r="C17"/>
  <c r="D17"/>
  <c r="A18"/>
  <c r="B18"/>
  <c r="C18"/>
  <c r="D18"/>
  <c r="A19"/>
  <c r="B19"/>
  <c r="C19"/>
  <c r="D19"/>
  <c r="A20"/>
  <c r="B20"/>
  <c r="C20"/>
  <c r="D20"/>
  <c r="A21"/>
  <c r="B21"/>
  <c r="C21"/>
  <c r="D21"/>
  <c r="B9"/>
  <c r="D9"/>
  <c r="C9"/>
  <c r="E4"/>
  <c r="E3"/>
</calcChain>
</file>

<file path=xl/sharedStrings.xml><?xml version="1.0" encoding="utf-8"?>
<sst xmlns="http://schemas.openxmlformats.org/spreadsheetml/2006/main" count="10" uniqueCount="10">
  <si>
    <t>HYBRID CAR SALES</t>
    <phoneticPr fontId="1" type="noConversion"/>
  </si>
  <si>
    <t>years</t>
    <phoneticPr fontId="1" type="noConversion"/>
  </si>
  <si>
    <t>sales</t>
    <phoneticPr fontId="1" type="noConversion"/>
  </si>
  <si>
    <t>year</t>
    <phoneticPr fontId="1" type="noConversion"/>
  </si>
  <si>
    <t>Y</t>
    <phoneticPr fontId="1" type="noConversion"/>
  </si>
  <si>
    <t>H linear</t>
    <phoneticPr fontId="1" type="noConversion"/>
  </si>
  <si>
    <t>H exponential</t>
    <phoneticPr fontId="1" type="noConversion"/>
  </si>
  <si>
    <t>slope is</t>
    <phoneticPr fontId="1" type="noConversion"/>
  </si>
  <si>
    <t>use</t>
    <phoneticPr fontId="1" type="noConversion"/>
  </si>
  <si>
    <t>g is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</si>
</sst>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#,##0"/>
  </numFmts>
  <fonts count="4">
    <font>
      <sz val="10"/>
      <name val="Verdana"/>
    </font>
    <font>
      <sz val="8"/>
      <name val="Verdana"/>
    </font>
    <font>
      <sz val="18"/>
      <color indexed="10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3" fontId="0" fillId="0" borderId="0" xfId="0" applyNumberFormat="1"/>
    <xf numFmtId="165" fontId="0" fillId="0" borderId="0" xfId="0" applyNumberForma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21"/>
  <sheetViews>
    <sheetView tabSelected="1" topLeftCell="B1" zoomScale="125" workbookViewId="0">
      <selection activeCell="D21" sqref="D21"/>
    </sheetView>
  </sheetViews>
  <sheetFormatPr baseColWidth="10" defaultRowHeight="13"/>
  <cols>
    <col min="3" max="3" width="10.85546875" bestFit="1" customWidth="1"/>
    <col min="4" max="4" width="17.42578125" customWidth="1"/>
  </cols>
  <sheetData>
    <row r="1" spans="1:6" ht="23">
      <c r="A1" s="1" t="s">
        <v>0</v>
      </c>
    </row>
    <row r="2" spans="1:6">
      <c r="F2" t="s">
        <v>8</v>
      </c>
    </row>
    <row r="3" spans="1:6">
      <c r="A3" t="s">
        <v>1</v>
      </c>
      <c r="B3" t="s">
        <v>2</v>
      </c>
      <c r="D3" t="s">
        <v>7</v>
      </c>
      <c r="E3">
        <f>(B5-B4)/(A5-A4)</f>
        <v>11501.333333333334</v>
      </c>
      <c r="F3" s="2">
        <v>11501</v>
      </c>
    </row>
    <row r="4" spans="1:6">
      <c r="A4">
        <v>1999</v>
      </c>
      <c r="B4">
        <v>17</v>
      </c>
      <c r="D4" t="s">
        <v>9</v>
      </c>
      <c r="E4">
        <f>(B5/B4)^(1/3)</f>
        <v>12.6632393457513</v>
      </c>
      <c r="F4">
        <v>12.663239000000001</v>
      </c>
    </row>
    <row r="5" spans="1:6">
      <c r="A5">
        <v>2002</v>
      </c>
      <c r="B5">
        <v>34521</v>
      </c>
    </row>
    <row r="8" spans="1:6">
      <c r="A8" t="s">
        <v>3</v>
      </c>
      <c r="B8" t="s">
        <v>4</v>
      </c>
      <c r="C8" t="s">
        <v>5</v>
      </c>
      <c r="D8" t="s">
        <v>6</v>
      </c>
    </row>
    <row r="9" spans="1:6">
      <c r="A9">
        <v>1999</v>
      </c>
      <c r="B9">
        <f>A9-1999</f>
        <v>0</v>
      </c>
      <c r="C9" s="3">
        <f>17+$F$3*B9</f>
        <v>17</v>
      </c>
      <c r="D9" s="3">
        <f>17*$F$4^B9</f>
        <v>17</v>
      </c>
    </row>
    <row r="10" spans="1:6">
      <c r="A10">
        <f>A9+1</f>
        <v>2000</v>
      </c>
      <c r="B10">
        <f t="shared" ref="B10:B21" si="0">A10-1999</f>
        <v>1</v>
      </c>
      <c r="C10" s="3">
        <f t="shared" ref="C10:C21" si="1">17+$F$3*B10</f>
        <v>11518</v>
      </c>
      <c r="D10" s="3">
        <f t="shared" ref="D10:D21" si="2">17*$F$4^B10</f>
        <v>215.27506300000002</v>
      </c>
    </row>
    <row r="11" spans="1:6">
      <c r="A11">
        <f t="shared" ref="A11:A21" si="3">A10+1</f>
        <v>2001</v>
      </c>
      <c r="B11">
        <f t="shared" si="0"/>
        <v>2</v>
      </c>
      <c r="C11" s="3">
        <f t="shared" si="1"/>
        <v>23019</v>
      </c>
      <c r="D11" s="3">
        <f t="shared" si="2"/>
        <v>2726.0795735090578</v>
      </c>
    </row>
    <row r="12" spans="1:6">
      <c r="A12">
        <f t="shared" si="3"/>
        <v>2002</v>
      </c>
      <c r="B12">
        <f t="shared" si="0"/>
        <v>3</v>
      </c>
      <c r="C12" s="3">
        <f t="shared" si="1"/>
        <v>34520</v>
      </c>
      <c r="D12" s="3">
        <f t="shared" si="2"/>
        <v>34520.997172363263</v>
      </c>
    </row>
    <row r="13" spans="1:6">
      <c r="A13">
        <f t="shared" si="3"/>
        <v>2003</v>
      </c>
      <c r="B13">
        <f t="shared" si="0"/>
        <v>4</v>
      </c>
      <c r="C13" s="3">
        <f t="shared" si="1"/>
        <v>46021</v>
      </c>
      <c r="D13" s="3">
        <f t="shared" si="2"/>
        <v>437147.63771196036</v>
      </c>
    </row>
    <row r="14" spans="1:6">
      <c r="A14">
        <f t="shared" si="3"/>
        <v>2004</v>
      </c>
      <c r="B14">
        <f t="shared" si="0"/>
        <v>5</v>
      </c>
      <c r="C14" s="3">
        <f t="shared" si="1"/>
        <v>57522</v>
      </c>
      <c r="D14" s="3">
        <f t="shared" si="2"/>
        <v>5535705.0146319671</v>
      </c>
    </row>
    <row r="15" spans="1:6">
      <c r="A15">
        <f t="shared" si="3"/>
        <v>2005</v>
      </c>
      <c r="B15">
        <f t="shared" si="0"/>
        <v>6</v>
      </c>
      <c r="C15" s="3">
        <f t="shared" si="1"/>
        <v>69023</v>
      </c>
      <c r="D15" s="3">
        <f t="shared" si="2"/>
        <v>70099955.633783102</v>
      </c>
    </row>
    <row r="16" spans="1:6">
      <c r="A16">
        <f t="shared" si="3"/>
        <v>2006</v>
      </c>
      <c r="B16">
        <f t="shared" si="0"/>
        <v>7</v>
      </c>
      <c r="C16" s="3">
        <f t="shared" si="1"/>
        <v>80524</v>
      </c>
      <c r="D16" s="3">
        <f t="shared" si="2"/>
        <v>887692492.07999206</v>
      </c>
    </row>
    <row r="17" spans="1:4">
      <c r="A17">
        <f t="shared" si="3"/>
        <v>2007</v>
      </c>
      <c r="B17">
        <f t="shared" si="0"/>
        <v>8</v>
      </c>
      <c r="C17" s="3">
        <f t="shared" si="1"/>
        <v>92025</v>
      </c>
      <c r="D17" s="3">
        <f t="shared" si="2"/>
        <v>11241062185.71455</v>
      </c>
    </row>
    <row r="18" spans="1:4">
      <c r="A18">
        <f t="shared" si="3"/>
        <v>2008</v>
      </c>
      <c r="B18">
        <f t="shared" si="0"/>
        <v>9</v>
      </c>
      <c r="C18" s="3">
        <f t="shared" si="1"/>
        <v>103526</v>
      </c>
      <c r="D18" s="3">
        <f t="shared" si="2"/>
        <v>142348257071.56573</v>
      </c>
    </row>
    <row r="19" spans="1:4">
      <c r="A19">
        <f t="shared" si="3"/>
        <v>2009</v>
      </c>
      <c r="B19">
        <f t="shared" si="0"/>
        <v>10</v>
      </c>
      <c r="C19" s="3">
        <f t="shared" si="1"/>
        <v>115027</v>
      </c>
      <c r="D19" s="3">
        <f t="shared" si="2"/>
        <v>1802590000530.6772</v>
      </c>
    </row>
    <row r="20" spans="1:4">
      <c r="A20">
        <f t="shared" si="3"/>
        <v>2010</v>
      </c>
      <c r="B20">
        <f t="shared" si="0"/>
        <v>11</v>
      </c>
      <c r="C20" s="3">
        <f t="shared" si="1"/>
        <v>126528</v>
      </c>
      <c r="D20" s="3">
        <f t="shared" si="2"/>
        <v>22826627995730.094</v>
      </c>
    </row>
    <row r="21" spans="1:4">
      <c r="A21">
        <f t="shared" si="3"/>
        <v>2011</v>
      </c>
      <c r="B21">
        <f t="shared" si="0"/>
        <v>12</v>
      </c>
      <c r="C21" s="4">
        <f t="shared" si="1"/>
        <v>138029</v>
      </c>
      <c r="D21" s="3">
        <f t="shared" si="2"/>
        <v>289059045874021.25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2012-09-12T04:08:52Z</dcterms:created>
  <dcterms:modified xsi:type="dcterms:W3CDTF">2012-09-12T04:17:02Z</dcterms:modified>
</cp:coreProperties>
</file>