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020" yWindow="0" windowWidth="20800" windowHeight="147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9" i="1"/>
  <c r="A10"/>
  <c r="A11"/>
  <c r="A12"/>
  <c r="A13"/>
  <c r="A14"/>
  <c r="A15"/>
  <c r="A16"/>
  <c r="A17"/>
  <c r="A18"/>
  <c r="A19"/>
  <c r="A20"/>
  <c r="A21"/>
  <c r="A22"/>
  <c r="A23"/>
  <c r="A24"/>
  <c r="A8"/>
  <c r="C9"/>
  <c r="C10"/>
  <c r="C11"/>
  <c r="C12"/>
  <c r="C13"/>
  <c r="C14"/>
  <c r="C15"/>
  <c r="C16"/>
  <c r="C17"/>
  <c r="C18"/>
  <c r="C19"/>
  <c r="C20"/>
  <c r="C21"/>
  <c r="C22"/>
  <c r="C23"/>
  <c r="C24"/>
  <c r="B9"/>
  <c r="B10"/>
  <c r="B11"/>
  <c r="B12"/>
  <c r="B13"/>
  <c r="B14"/>
  <c r="B15"/>
  <c r="B16"/>
  <c r="B17"/>
  <c r="B18"/>
  <c r="B19"/>
  <c r="B20"/>
  <c r="B21"/>
  <c r="B22"/>
  <c r="B23"/>
  <c r="B24"/>
  <c r="B8"/>
  <c r="C8"/>
  <c r="E4"/>
  <c r="E3"/>
  <c r="B3"/>
  <c r="C3"/>
  <c r="A4"/>
  <c r="B4"/>
  <c r="C4"/>
  <c r="A5"/>
  <c r="B5"/>
  <c r="C5"/>
  <c r="A6"/>
  <c r="B6"/>
  <c r="C6"/>
  <c r="A7"/>
  <c r="B7"/>
  <c r="C7"/>
  <c r="B2"/>
  <c r="C2"/>
</calcChain>
</file>

<file path=xl/sharedStrings.xml><?xml version="1.0" encoding="utf-8"?>
<sst xmlns="http://schemas.openxmlformats.org/spreadsheetml/2006/main" count="4" uniqueCount="4">
  <si>
    <t>year</t>
    <phoneticPr fontId="1" type="noConversion"/>
  </si>
  <si>
    <t>Y</t>
    <phoneticPr fontId="1" type="noConversion"/>
  </si>
  <si>
    <t>B</t>
    <phoneticPr fontId="1" type="noConversion"/>
  </si>
  <si>
    <t>g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</si>
</sst>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24"/>
  <sheetViews>
    <sheetView tabSelected="1" workbookViewId="0">
      <selection activeCell="A28" sqref="A28:B34"/>
    </sheetView>
  </sheetViews>
  <sheetFormatPr baseColWidth="10" defaultRowHeight="13"/>
  <cols>
    <col min="3" max="3" width="10.7109375" style="1"/>
  </cols>
  <sheetData>
    <row r="1" spans="1:5">
      <c r="A1" t="s">
        <v>0</v>
      </c>
      <c r="B1" t="s">
        <v>1</v>
      </c>
      <c r="C1" s="1" t="s">
        <v>2</v>
      </c>
      <c r="E1" t="s">
        <v>3</v>
      </c>
    </row>
    <row r="2" spans="1:5">
      <c r="A2">
        <v>1962</v>
      </c>
      <c r="B2">
        <f>A2-1962</f>
        <v>0</v>
      </c>
      <c r="C2" s="1">
        <f>200*1.06^B2</f>
        <v>200</v>
      </c>
    </row>
    <row r="3" spans="1:5">
      <c r="A3">
        <v>1970</v>
      </c>
      <c r="B3">
        <f t="shared" ref="B3:B7" si="0">A3-1962</f>
        <v>8</v>
      </c>
      <c r="C3" s="1">
        <f t="shared" ref="C3:C24" si="1">200*1.06^B3</f>
        <v>318.76961490616844</v>
      </c>
      <c r="E3">
        <f>(C3/C2)^(1/B3)</f>
        <v>1.06</v>
      </c>
    </row>
    <row r="4" spans="1:5">
      <c r="A4">
        <f>A3+10</f>
        <v>1980</v>
      </c>
      <c r="B4">
        <f t="shared" si="0"/>
        <v>18</v>
      </c>
      <c r="C4" s="1">
        <f t="shared" si="1"/>
        <v>570.86783058256458</v>
      </c>
      <c r="E4">
        <f>(C4/C3)^(1/10)</f>
        <v>1.06</v>
      </c>
    </row>
    <row r="5" spans="1:5">
      <c r="A5">
        <f t="shared" ref="A5:A7" si="2">A4+10</f>
        <v>1990</v>
      </c>
      <c r="B5">
        <f t="shared" si="0"/>
        <v>28</v>
      </c>
      <c r="C5" s="1">
        <f t="shared" si="1"/>
        <v>1022.3373394292023</v>
      </c>
    </row>
    <row r="6" spans="1:5">
      <c r="A6">
        <f t="shared" si="2"/>
        <v>2000</v>
      </c>
      <c r="B6">
        <f t="shared" si="0"/>
        <v>38</v>
      </c>
      <c r="C6" s="1">
        <f t="shared" si="1"/>
        <v>1830.8504694065377</v>
      </c>
    </row>
    <row r="7" spans="1:5">
      <c r="A7">
        <f t="shared" si="2"/>
        <v>2010</v>
      </c>
      <c r="B7">
        <f t="shared" si="0"/>
        <v>48</v>
      </c>
      <c r="C7" s="1">
        <f t="shared" si="1"/>
        <v>3278.7743458511018</v>
      </c>
    </row>
    <row r="8" spans="1:5">
      <c r="A8">
        <f>1962+B8</f>
        <v>2011</v>
      </c>
      <c r="B8">
        <f>B7+1</f>
        <v>49</v>
      </c>
      <c r="C8" s="1">
        <f t="shared" si="1"/>
        <v>3475.5008066021683</v>
      </c>
    </row>
    <row r="9" spans="1:5">
      <c r="A9">
        <f t="shared" ref="A9:A24" si="3">1962+B9</f>
        <v>2012</v>
      </c>
      <c r="B9">
        <f t="shared" ref="B9:B24" si="4">B8+1</f>
        <v>50</v>
      </c>
      <c r="C9" s="1">
        <f t="shared" si="1"/>
        <v>3684.0308549982979</v>
      </c>
    </row>
    <row r="10" spans="1:5">
      <c r="A10">
        <f t="shared" si="3"/>
        <v>2013</v>
      </c>
      <c r="B10">
        <f t="shared" si="4"/>
        <v>51</v>
      </c>
      <c r="C10" s="1">
        <f t="shared" si="1"/>
        <v>3905.0727062981964</v>
      </c>
    </row>
    <row r="11" spans="1:5">
      <c r="A11">
        <f t="shared" si="3"/>
        <v>2014</v>
      </c>
      <c r="B11">
        <f t="shared" si="4"/>
        <v>52</v>
      </c>
      <c r="C11" s="1">
        <f t="shared" si="1"/>
        <v>4139.3770686760881</v>
      </c>
    </row>
    <row r="12" spans="1:5">
      <c r="A12">
        <f t="shared" si="3"/>
        <v>2015</v>
      </c>
      <c r="B12">
        <f t="shared" si="4"/>
        <v>53</v>
      </c>
      <c r="C12" s="1">
        <f t="shared" si="1"/>
        <v>4387.7396927966547</v>
      </c>
    </row>
    <row r="13" spans="1:5">
      <c r="A13">
        <f t="shared" si="3"/>
        <v>2016</v>
      </c>
      <c r="B13">
        <f t="shared" si="4"/>
        <v>54</v>
      </c>
      <c r="C13" s="1">
        <f t="shared" si="1"/>
        <v>4651.004074364454</v>
      </c>
    </row>
    <row r="14" spans="1:5">
      <c r="A14">
        <f t="shared" si="3"/>
        <v>2017</v>
      </c>
      <c r="B14">
        <f t="shared" si="4"/>
        <v>55</v>
      </c>
      <c r="C14" s="1">
        <f t="shared" si="1"/>
        <v>4930.0643188263211</v>
      </c>
    </row>
    <row r="15" spans="1:5">
      <c r="A15" s="2">
        <f t="shared" si="3"/>
        <v>2018</v>
      </c>
      <c r="B15" s="2">
        <f t="shared" si="4"/>
        <v>56</v>
      </c>
      <c r="C15" s="3">
        <f t="shared" si="1"/>
        <v>5225.8681779559001</v>
      </c>
    </row>
    <row r="16" spans="1:5">
      <c r="A16">
        <f t="shared" si="3"/>
        <v>2019</v>
      </c>
      <c r="B16">
        <f t="shared" si="4"/>
        <v>57</v>
      </c>
      <c r="C16" s="1">
        <f t="shared" si="1"/>
        <v>5539.4202686332537</v>
      </c>
    </row>
    <row r="17" spans="1:3">
      <c r="A17">
        <f t="shared" si="3"/>
        <v>2020</v>
      </c>
      <c r="B17">
        <f t="shared" si="4"/>
        <v>58</v>
      </c>
      <c r="C17" s="1">
        <f t="shared" si="1"/>
        <v>5871.785484751249</v>
      </c>
    </row>
    <row r="18" spans="1:3">
      <c r="A18">
        <f t="shared" si="3"/>
        <v>2021</v>
      </c>
      <c r="B18">
        <f t="shared" si="4"/>
        <v>59</v>
      </c>
      <c r="C18" s="1">
        <f t="shared" si="1"/>
        <v>6224.0926138363257</v>
      </c>
    </row>
    <row r="19" spans="1:3">
      <c r="A19">
        <f t="shared" si="3"/>
        <v>2022</v>
      </c>
      <c r="B19">
        <f t="shared" si="4"/>
        <v>60</v>
      </c>
      <c r="C19" s="1">
        <f t="shared" si="1"/>
        <v>6597.5381706665048</v>
      </c>
    </row>
    <row r="20" spans="1:3">
      <c r="A20">
        <f t="shared" si="3"/>
        <v>2023</v>
      </c>
      <c r="B20">
        <f t="shared" si="4"/>
        <v>61</v>
      </c>
      <c r="C20" s="1">
        <f t="shared" si="1"/>
        <v>6993.3904609064966</v>
      </c>
    </row>
    <row r="21" spans="1:3">
      <c r="A21">
        <f t="shared" si="3"/>
        <v>2024</v>
      </c>
      <c r="B21">
        <f t="shared" si="4"/>
        <v>62</v>
      </c>
      <c r="C21" s="1">
        <f t="shared" si="1"/>
        <v>7412.9938885608863</v>
      </c>
    </row>
    <row r="22" spans="1:3">
      <c r="A22">
        <f t="shared" si="3"/>
        <v>2025</v>
      </c>
      <c r="B22">
        <f t="shared" si="4"/>
        <v>63</v>
      </c>
      <c r="C22" s="1">
        <f t="shared" si="1"/>
        <v>7857.773521874542</v>
      </c>
    </row>
    <row r="23" spans="1:3">
      <c r="A23">
        <f t="shared" si="3"/>
        <v>2026</v>
      </c>
      <c r="B23">
        <f t="shared" si="4"/>
        <v>64</v>
      </c>
      <c r="C23" s="1">
        <f t="shared" si="1"/>
        <v>8329.239933187011</v>
      </c>
    </row>
    <row r="24" spans="1:3">
      <c r="A24">
        <f t="shared" si="3"/>
        <v>2027</v>
      </c>
      <c r="B24">
        <f t="shared" si="4"/>
        <v>65</v>
      </c>
      <c r="C24" s="1">
        <f t="shared" si="1"/>
        <v>8828.9943291782329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2012-08-19T19:32:40Z</dcterms:created>
  <dcterms:modified xsi:type="dcterms:W3CDTF">2012-08-22T01:14:54Z</dcterms:modified>
</cp:coreProperties>
</file>