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sehulman-my.sharepoint.com/personal/armstrjj_rose-hulman_edu/Documents/Documents/GitHub/JrDesn-Vehicle-Project/"/>
    </mc:Choice>
  </mc:AlternateContent>
  <xr:revisionPtr revIDLastSave="0" documentId="8_{6657B9A7-DB0B-41F5-9FC8-32994174953D}" xr6:coauthVersionLast="47" xr6:coauthVersionMax="47" xr10:uidLastSave="{00000000-0000-0000-0000-000000000000}"/>
  <bookViews>
    <workbookView xWindow="828" yWindow="-108" windowWidth="22320" windowHeight="13176"/>
  </bookViews>
  <sheets>
    <sheet name="JustHill" sheetId="1" r:id="rId1"/>
  </sheets>
  <definedNames>
    <definedName name="STARTTIME">JustHill!$A$2</definedName>
  </definedName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" i="1"/>
  <c r="F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3" i="1"/>
  <c r="B2" i="1"/>
  <c r="B1" i="1"/>
</calcChain>
</file>

<file path=xl/sharedStrings.xml><?xml version="1.0" encoding="utf-8"?>
<sst xmlns="http://schemas.openxmlformats.org/spreadsheetml/2006/main" count="5" uniqueCount="5">
  <si>
    <t>#}</t>
  </si>
  <si>
    <t>time (ms)</t>
  </si>
  <si>
    <t xml:space="preserve"> bus voltage (V)</t>
  </si>
  <si>
    <t xml:space="preserve"> total_current (mA)</t>
  </si>
  <si>
    <t xml:space="preserve"> power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</si>
</sst>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JustHill!$D$1</c:f>
              <c:strCache>
                <c:ptCount val="1"/>
                <c:pt idx="0">
                  <c:v> total_current (mA)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JustHill!$B$2:$B$232</c:f>
              <c:numCache>
                <c:formatCode>0.00</c:formatCode>
                <c:ptCount val="231"/>
                <c:pt idx="0" formatCode="General">
                  <c:v>0</c:v>
                </c:pt>
                <c:pt idx="1">
                  <c:v>4.9000000000000002E-2</c:v>
                </c:pt>
                <c:pt idx="2">
                  <c:v>9.9000000000000005E-2</c:v>
                </c:pt>
                <c:pt idx="3">
                  <c:v>0.14899999999999999</c:v>
                </c:pt>
                <c:pt idx="4">
                  <c:v>0.19900000000000001</c:v>
                </c:pt>
                <c:pt idx="5">
                  <c:v>0.249</c:v>
                </c:pt>
                <c:pt idx="6">
                  <c:v>0.29899999999999999</c:v>
                </c:pt>
                <c:pt idx="7">
                  <c:v>0.34899999999999998</c:v>
                </c:pt>
                <c:pt idx="8">
                  <c:v>0.39900000000000002</c:v>
                </c:pt>
                <c:pt idx="9">
                  <c:v>0.44900000000000001</c:v>
                </c:pt>
                <c:pt idx="10">
                  <c:v>0.499</c:v>
                </c:pt>
                <c:pt idx="11">
                  <c:v>0.54900000000000004</c:v>
                </c:pt>
                <c:pt idx="12">
                  <c:v>0.59899999999999998</c:v>
                </c:pt>
                <c:pt idx="13">
                  <c:v>0.64900000000000002</c:v>
                </c:pt>
                <c:pt idx="14">
                  <c:v>0.69899999999999995</c:v>
                </c:pt>
                <c:pt idx="15">
                  <c:v>0.749</c:v>
                </c:pt>
                <c:pt idx="16">
                  <c:v>0.79900000000000004</c:v>
                </c:pt>
                <c:pt idx="17">
                  <c:v>0.84899999999999998</c:v>
                </c:pt>
                <c:pt idx="18">
                  <c:v>0.89900000000000002</c:v>
                </c:pt>
                <c:pt idx="19">
                  <c:v>0.94899999999999995</c:v>
                </c:pt>
                <c:pt idx="20">
                  <c:v>0.999</c:v>
                </c:pt>
                <c:pt idx="21">
                  <c:v>1.0489999999999999</c:v>
                </c:pt>
                <c:pt idx="22">
                  <c:v>1.099</c:v>
                </c:pt>
                <c:pt idx="23">
                  <c:v>1.149</c:v>
                </c:pt>
                <c:pt idx="24">
                  <c:v>1.1990000000000001</c:v>
                </c:pt>
                <c:pt idx="25">
                  <c:v>1.2490000000000001</c:v>
                </c:pt>
                <c:pt idx="26">
                  <c:v>1.2989999999999999</c:v>
                </c:pt>
                <c:pt idx="27">
                  <c:v>1.349</c:v>
                </c:pt>
                <c:pt idx="28">
                  <c:v>1.399</c:v>
                </c:pt>
                <c:pt idx="29">
                  <c:v>1.4490000000000001</c:v>
                </c:pt>
                <c:pt idx="30">
                  <c:v>1.4990000000000001</c:v>
                </c:pt>
                <c:pt idx="31">
                  <c:v>1.5489999999999999</c:v>
                </c:pt>
                <c:pt idx="32">
                  <c:v>1.599</c:v>
                </c:pt>
                <c:pt idx="33">
                  <c:v>1.649</c:v>
                </c:pt>
                <c:pt idx="34">
                  <c:v>1.6990000000000001</c:v>
                </c:pt>
                <c:pt idx="35">
                  <c:v>1.7490000000000001</c:v>
                </c:pt>
                <c:pt idx="36">
                  <c:v>1.7989999999999999</c:v>
                </c:pt>
                <c:pt idx="37">
                  <c:v>1.849</c:v>
                </c:pt>
                <c:pt idx="38">
                  <c:v>1.899</c:v>
                </c:pt>
                <c:pt idx="39">
                  <c:v>1.9490000000000001</c:v>
                </c:pt>
                <c:pt idx="40">
                  <c:v>1.9990000000000001</c:v>
                </c:pt>
                <c:pt idx="41">
                  <c:v>2.0489999999999999</c:v>
                </c:pt>
                <c:pt idx="42">
                  <c:v>2.0990000000000002</c:v>
                </c:pt>
                <c:pt idx="43">
                  <c:v>2.149</c:v>
                </c:pt>
                <c:pt idx="44">
                  <c:v>2.1989999999999998</c:v>
                </c:pt>
                <c:pt idx="45">
                  <c:v>2.2490000000000001</c:v>
                </c:pt>
                <c:pt idx="46">
                  <c:v>2.2989999999999999</c:v>
                </c:pt>
                <c:pt idx="47">
                  <c:v>2.3490000000000002</c:v>
                </c:pt>
                <c:pt idx="48">
                  <c:v>2.399</c:v>
                </c:pt>
                <c:pt idx="49">
                  <c:v>2.4489999999999998</c:v>
                </c:pt>
                <c:pt idx="50">
                  <c:v>2.4990000000000001</c:v>
                </c:pt>
                <c:pt idx="51">
                  <c:v>2.5489999999999999</c:v>
                </c:pt>
                <c:pt idx="52">
                  <c:v>2.5990000000000002</c:v>
                </c:pt>
                <c:pt idx="53">
                  <c:v>2.649</c:v>
                </c:pt>
                <c:pt idx="54">
                  <c:v>2.6989999999999998</c:v>
                </c:pt>
                <c:pt idx="55">
                  <c:v>2.7490000000000001</c:v>
                </c:pt>
                <c:pt idx="56">
                  <c:v>2.7989999999999999</c:v>
                </c:pt>
                <c:pt idx="57">
                  <c:v>2.8490000000000002</c:v>
                </c:pt>
                <c:pt idx="58">
                  <c:v>2.899</c:v>
                </c:pt>
                <c:pt idx="59">
                  <c:v>2.9489999999999998</c:v>
                </c:pt>
                <c:pt idx="60">
                  <c:v>2.9990000000000001</c:v>
                </c:pt>
                <c:pt idx="61">
                  <c:v>3.0489999999999999</c:v>
                </c:pt>
                <c:pt idx="62">
                  <c:v>3.0990000000000002</c:v>
                </c:pt>
                <c:pt idx="63">
                  <c:v>3.149</c:v>
                </c:pt>
                <c:pt idx="64">
                  <c:v>3.1989999999999998</c:v>
                </c:pt>
                <c:pt idx="65">
                  <c:v>3.2490000000000001</c:v>
                </c:pt>
                <c:pt idx="66">
                  <c:v>3.2989999999999999</c:v>
                </c:pt>
                <c:pt idx="67">
                  <c:v>3.3490000000000002</c:v>
                </c:pt>
                <c:pt idx="68">
                  <c:v>3.399</c:v>
                </c:pt>
                <c:pt idx="69">
                  <c:v>3.4489999999999998</c:v>
                </c:pt>
                <c:pt idx="70">
                  <c:v>3.4990000000000001</c:v>
                </c:pt>
                <c:pt idx="71">
                  <c:v>3.5489999999999999</c:v>
                </c:pt>
                <c:pt idx="72">
                  <c:v>3.5990000000000002</c:v>
                </c:pt>
                <c:pt idx="73">
                  <c:v>3.649</c:v>
                </c:pt>
                <c:pt idx="74">
                  <c:v>3.6989999999999998</c:v>
                </c:pt>
                <c:pt idx="75">
                  <c:v>3.7490000000000001</c:v>
                </c:pt>
                <c:pt idx="76">
                  <c:v>3.7989999999999999</c:v>
                </c:pt>
                <c:pt idx="77">
                  <c:v>3.8490000000000002</c:v>
                </c:pt>
                <c:pt idx="78">
                  <c:v>3.899</c:v>
                </c:pt>
                <c:pt idx="79">
                  <c:v>3.9489999999999998</c:v>
                </c:pt>
                <c:pt idx="80">
                  <c:v>3.9990000000000001</c:v>
                </c:pt>
                <c:pt idx="81">
                  <c:v>4.0490000000000004</c:v>
                </c:pt>
                <c:pt idx="82">
                  <c:v>4.0990000000000002</c:v>
                </c:pt>
                <c:pt idx="83">
                  <c:v>4.149</c:v>
                </c:pt>
                <c:pt idx="84">
                  <c:v>4.1989999999999998</c:v>
                </c:pt>
                <c:pt idx="85">
                  <c:v>4.2489999999999997</c:v>
                </c:pt>
                <c:pt idx="86">
                  <c:v>4.2990000000000004</c:v>
                </c:pt>
                <c:pt idx="87">
                  <c:v>4.3490000000000002</c:v>
                </c:pt>
                <c:pt idx="88">
                  <c:v>4.399</c:v>
                </c:pt>
                <c:pt idx="89">
                  <c:v>4.4489999999999998</c:v>
                </c:pt>
                <c:pt idx="90">
                  <c:v>4.4989999999999997</c:v>
                </c:pt>
                <c:pt idx="91">
                  <c:v>4.5490000000000004</c:v>
                </c:pt>
                <c:pt idx="92">
                  <c:v>4.5990000000000002</c:v>
                </c:pt>
                <c:pt idx="93">
                  <c:v>4.649</c:v>
                </c:pt>
                <c:pt idx="94">
                  <c:v>4.6989999999999998</c:v>
                </c:pt>
                <c:pt idx="95">
                  <c:v>4.7489999999999997</c:v>
                </c:pt>
                <c:pt idx="96">
                  <c:v>4.7990000000000004</c:v>
                </c:pt>
                <c:pt idx="97">
                  <c:v>4.8490000000000002</c:v>
                </c:pt>
                <c:pt idx="98">
                  <c:v>4.899</c:v>
                </c:pt>
                <c:pt idx="99">
                  <c:v>4.9489999999999998</c:v>
                </c:pt>
                <c:pt idx="100">
                  <c:v>4.9989999999999997</c:v>
                </c:pt>
                <c:pt idx="101">
                  <c:v>5.0490000000000004</c:v>
                </c:pt>
                <c:pt idx="102">
                  <c:v>5.0990000000000002</c:v>
                </c:pt>
                <c:pt idx="103">
                  <c:v>5.149</c:v>
                </c:pt>
                <c:pt idx="104">
                  <c:v>5.1989999999999998</c:v>
                </c:pt>
                <c:pt idx="105">
                  <c:v>5.2489999999999997</c:v>
                </c:pt>
                <c:pt idx="106">
                  <c:v>5.2990000000000004</c:v>
                </c:pt>
                <c:pt idx="107">
                  <c:v>5.3490000000000002</c:v>
                </c:pt>
                <c:pt idx="108">
                  <c:v>5.399</c:v>
                </c:pt>
                <c:pt idx="109">
                  <c:v>5.4489999999999998</c:v>
                </c:pt>
                <c:pt idx="110">
                  <c:v>5.4989999999999997</c:v>
                </c:pt>
                <c:pt idx="111">
                  <c:v>5.5490000000000004</c:v>
                </c:pt>
                <c:pt idx="112">
                  <c:v>5.5990000000000002</c:v>
                </c:pt>
                <c:pt idx="113">
                  <c:v>5.649</c:v>
                </c:pt>
                <c:pt idx="114">
                  <c:v>5.6989999999999998</c:v>
                </c:pt>
                <c:pt idx="115">
                  <c:v>5.7489999999999997</c:v>
                </c:pt>
                <c:pt idx="116">
                  <c:v>5.7990000000000004</c:v>
                </c:pt>
                <c:pt idx="117">
                  <c:v>5.8490000000000002</c:v>
                </c:pt>
                <c:pt idx="118">
                  <c:v>5.899</c:v>
                </c:pt>
                <c:pt idx="119">
                  <c:v>5.9489999999999998</c:v>
                </c:pt>
                <c:pt idx="120">
                  <c:v>5.9989999999999997</c:v>
                </c:pt>
                <c:pt idx="121">
                  <c:v>6.0490000000000004</c:v>
                </c:pt>
                <c:pt idx="122">
                  <c:v>6.0990000000000002</c:v>
                </c:pt>
                <c:pt idx="123">
                  <c:v>6.149</c:v>
                </c:pt>
                <c:pt idx="124">
                  <c:v>6.1989999999999998</c:v>
                </c:pt>
                <c:pt idx="125">
                  <c:v>6.2489999999999997</c:v>
                </c:pt>
                <c:pt idx="126">
                  <c:v>6.2990000000000004</c:v>
                </c:pt>
                <c:pt idx="127">
                  <c:v>6.3490000000000002</c:v>
                </c:pt>
                <c:pt idx="128">
                  <c:v>6.399</c:v>
                </c:pt>
                <c:pt idx="129">
                  <c:v>6.4489999999999998</c:v>
                </c:pt>
                <c:pt idx="130">
                  <c:v>6.4989999999999997</c:v>
                </c:pt>
                <c:pt idx="131">
                  <c:v>6.5490000000000004</c:v>
                </c:pt>
                <c:pt idx="132">
                  <c:v>6.5990000000000002</c:v>
                </c:pt>
                <c:pt idx="133">
                  <c:v>6.649</c:v>
                </c:pt>
                <c:pt idx="134">
                  <c:v>6.6989999999999998</c:v>
                </c:pt>
                <c:pt idx="135">
                  <c:v>6.7489999999999997</c:v>
                </c:pt>
                <c:pt idx="136">
                  <c:v>6.7990000000000004</c:v>
                </c:pt>
                <c:pt idx="137">
                  <c:v>6.8490000000000002</c:v>
                </c:pt>
                <c:pt idx="138">
                  <c:v>6.899</c:v>
                </c:pt>
                <c:pt idx="139">
                  <c:v>6.9489999999999998</c:v>
                </c:pt>
                <c:pt idx="140">
                  <c:v>6.9989999999999997</c:v>
                </c:pt>
                <c:pt idx="141">
                  <c:v>7.0490000000000004</c:v>
                </c:pt>
                <c:pt idx="142">
                  <c:v>7.0990000000000002</c:v>
                </c:pt>
                <c:pt idx="143">
                  <c:v>7.149</c:v>
                </c:pt>
                <c:pt idx="144">
                  <c:v>7.1989999999999998</c:v>
                </c:pt>
                <c:pt idx="145">
                  <c:v>7.2489999999999997</c:v>
                </c:pt>
                <c:pt idx="146">
                  <c:v>7.2990000000000004</c:v>
                </c:pt>
                <c:pt idx="147">
                  <c:v>7.3490000000000002</c:v>
                </c:pt>
                <c:pt idx="148">
                  <c:v>7.399</c:v>
                </c:pt>
                <c:pt idx="149">
                  <c:v>7.4489999999999998</c:v>
                </c:pt>
                <c:pt idx="150">
                  <c:v>7.4989999999999997</c:v>
                </c:pt>
                <c:pt idx="151">
                  <c:v>7.5490000000000004</c:v>
                </c:pt>
                <c:pt idx="152">
                  <c:v>7.5990000000000002</c:v>
                </c:pt>
                <c:pt idx="153">
                  <c:v>7.649</c:v>
                </c:pt>
                <c:pt idx="154">
                  <c:v>7.6989999999999998</c:v>
                </c:pt>
                <c:pt idx="155">
                  <c:v>7.7489999999999997</c:v>
                </c:pt>
                <c:pt idx="156">
                  <c:v>7.7990000000000004</c:v>
                </c:pt>
                <c:pt idx="157">
                  <c:v>7.8490000000000002</c:v>
                </c:pt>
                <c:pt idx="158">
                  <c:v>7.899</c:v>
                </c:pt>
                <c:pt idx="159">
                  <c:v>7.9489999999999998</c:v>
                </c:pt>
                <c:pt idx="160">
                  <c:v>7.9989999999999997</c:v>
                </c:pt>
                <c:pt idx="161">
                  <c:v>8.0489999999999995</c:v>
                </c:pt>
                <c:pt idx="162">
                  <c:v>8.0990000000000002</c:v>
                </c:pt>
                <c:pt idx="163">
                  <c:v>8.1489999999999991</c:v>
                </c:pt>
                <c:pt idx="164">
                  <c:v>8.1989999999999998</c:v>
                </c:pt>
                <c:pt idx="165">
                  <c:v>8.2490000000000006</c:v>
                </c:pt>
                <c:pt idx="166">
                  <c:v>8.2989999999999995</c:v>
                </c:pt>
                <c:pt idx="167">
                  <c:v>8.3490000000000002</c:v>
                </c:pt>
                <c:pt idx="168">
                  <c:v>8.3989999999999991</c:v>
                </c:pt>
                <c:pt idx="169">
                  <c:v>8.4489999999999998</c:v>
                </c:pt>
                <c:pt idx="170">
                  <c:v>8.4990000000000006</c:v>
                </c:pt>
                <c:pt idx="171">
                  <c:v>8.5489999999999995</c:v>
                </c:pt>
                <c:pt idx="172">
                  <c:v>8.5990000000000002</c:v>
                </c:pt>
                <c:pt idx="173">
                  <c:v>8.6489999999999991</c:v>
                </c:pt>
                <c:pt idx="174">
                  <c:v>8.6989999999999998</c:v>
                </c:pt>
                <c:pt idx="175">
                  <c:v>8.7490000000000006</c:v>
                </c:pt>
                <c:pt idx="176">
                  <c:v>8.7989999999999995</c:v>
                </c:pt>
                <c:pt idx="177">
                  <c:v>8.8490000000000002</c:v>
                </c:pt>
                <c:pt idx="178">
                  <c:v>8.8989999999999991</c:v>
                </c:pt>
                <c:pt idx="179">
                  <c:v>8.9489999999999998</c:v>
                </c:pt>
                <c:pt idx="180">
                  <c:v>8.9990000000000006</c:v>
                </c:pt>
                <c:pt idx="181">
                  <c:v>9.0489999999999995</c:v>
                </c:pt>
                <c:pt idx="182">
                  <c:v>9.0990000000000002</c:v>
                </c:pt>
                <c:pt idx="183">
                  <c:v>9.1489999999999991</c:v>
                </c:pt>
                <c:pt idx="184">
                  <c:v>9.1989999999999998</c:v>
                </c:pt>
                <c:pt idx="185">
                  <c:v>9.2490000000000006</c:v>
                </c:pt>
                <c:pt idx="186">
                  <c:v>9.2989999999999995</c:v>
                </c:pt>
                <c:pt idx="187">
                  <c:v>9.3490000000000002</c:v>
                </c:pt>
                <c:pt idx="188">
                  <c:v>9.3989999999999991</c:v>
                </c:pt>
                <c:pt idx="189">
                  <c:v>9.4489999999999998</c:v>
                </c:pt>
                <c:pt idx="190">
                  <c:v>9.4990000000000006</c:v>
                </c:pt>
                <c:pt idx="191">
                  <c:v>9.5489999999999995</c:v>
                </c:pt>
                <c:pt idx="192">
                  <c:v>9.5990000000000002</c:v>
                </c:pt>
                <c:pt idx="193">
                  <c:v>9.6489999999999991</c:v>
                </c:pt>
                <c:pt idx="194">
                  <c:v>9.6989999999999998</c:v>
                </c:pt>
                <c:pt idx="195">
                  <c:v>9.7490000000000006</c:v>
                </c:pt>
                <c:pt idx="196">
                  <c:v>9.7989999999999995</c:v>
                </c:pt>
                <c:pt idx="197">
                  <c:v>9.8490000000000002</c:v>
                </c:pt>
                <c:pt idx="198">
                  <c:v>9.8989999999999991</c:v>
                </c:pt>
                <c:pt idx="199">
                  <c:v>9.9489999999999998</c:v>
                </c:pt>
                <c:pt idx="200">
                  <c:v>9.9990000000000006</c:v>
                </c:pt>
                <c:pt idx="201">
                  <c:v>10.048999999999999</c:v>
                </c:pt>
                <c:pt idx="202">
                  <c:v>10.099</c:v>
                </c:pt>
                <c:pt idx="203">
                  <c:v>10.148999999999999</c:v>
                </c:pt>
                <c:pt idx="204">
                  <c:v>10.199</c:v>
                </c:pt>
                <c:pt idx="205">
                  <c:v>10.249000000000001</c:v>
                </c:pt>
                <c:pt idx="206">
                  <c:v>10.298999999999999</c:v>
                </c:pt>
                <c:pt idx="207">
                  <c:v>10.349</c:v>
                </c:pt>
                <c:pt idx="208">
                  <c:v>10.398999999999999</c:v>
                </c:pt>
                <c:pt idx="209">
                  <c:v>10.449</c:v>
                </c:pt>
                <c:pt idx="210">
                  <c:v>10.499000000000001</c:v>
                </c:pt>
                <c:pt idx="211">
                  <c:v>10.548999999999999</c:v>
                </c:pt>
                <c:pt idx="212">
                  <c:v>10.598000000000001</c:v>
                </c:pt>
                <c:pt idx="213">
                  <c:v>10.648</c:v>
                </c:pt>
                <c:pt idx="214">
                  <c:v>10.698</c:v>
                </c:pt>
                <c:pt idx="215">
                  <c:v>10.747999999999999</c:v>
                </c:pt>
                <c:pt idx="216">
                  <c:v>10.798</c:v>
                </c:pt>
                <c:pt idx="217">
                  <c:v>10.848000000000001</c:v>
                </c:pt>
                <c:pt idx="218">
                  <c:v>10.898</c:v>
                </c:pt>
                <c:pt idx="219">
                  <c:v>10.948</c:v>
                </c:pt>
                <c:pt idx="220">
                  <c:v>10.997999999999999</c:v>
                </c:pt>
                <c:pt idx="221">
                  <c:v>11.048</c:v>
                </c:pt>
                <c:pt idx="222">
                  <c:v>11.099</c:v>
                </c:pt>
              </c:numCache>
            </c:numRef>
          </c:xVal>
          <c:yVal>
            <c:numRef>
              <c:f>JustHill!$D$2:$D$232</c:f>
              <c:numCache>
                <c:formatCode>General</c:formatCode>
                <c:ptCount val="231"/>
                <c:pt idx="0">
                  <c:v>374.6</c:v>
                </c:pt>
                <c:pt idx="1">
                  <c:v>386.2</c:v>
                </c:pt>
                <c:pt idx="2">
                  <c:v>793.3</c:v>
                </c:pt>
                <c:pt idx="3">
                  <c:v>791.2</c:v>
                </c:pt>
                <c:pt idx="4">
                  <c:v>985.3</c:v>
                </c:pt>
                <c:pt idx="5">
                  <c:v>1371.4</c:v>
                </c:pt>
                <c:pt idx="6">
                  <c:v>732.7</c:v>
                </c:pt>
                <c:pt idx="7">
                  <c:v>714.9</c:v>
                </c:pt>
                <c:pt idx="8">
                  <c:v>696.5</c:v>
                </c:pt>
                <c:pt idx="9">
                  <c:v>701.6</c:v>
                </c:pt>
                <c:pt idx="10">
                  <c:v>704.1</c:v>
                </c:pt>
                <c:pt idx="11">
                  <c:v>701.7</c:v>
                </c:pt>
                <c:pt idx="12">
                  <c:v>687.6</c:v>
                </c:pt>
                <c:pt idx="13">
                  <c:v>693</c:v>
                </c:pt>
                <c:pt idx="14">
                  <c:v>697.5</c:v>
                </c:pt>
                <c:pt idx="15">
                  <c:v>697.4</c:v>
                </c:pt>
                <c:pt idx="16">
                  <c:v>681.6</c:v>
                </c:pt>
                <c:pt idx="17">
                  <c:v>685.2</c:v>
                </c:pt>
                <c:pt idx="18">
                  <c:v>680.3</c:v>
                </c:pt>
                <c:pt idx="19">
                  <c:v>701.8</c:v>
                </c:pt>
                <c:pt idx="20">
                  <c:v>689</c:v>
                </c:pt>
                <c:pt idx="21">
                  <c:v>662.1</c:v>
                </c:pt>
                <c:pt idx="22">
                  <c:v>671.5</c:v>
                </c:pt>
                <c:pt idx="23">
                  <c:v>677.3</c:v>
                </c:pt>
                <c:pt idx="24">
                  <c:v>657.1</c:v>
                </c:pt>
                <c:pt idx="25">
                  <c:v>656</c:v>
                </c:pt>
                <c:pt idx="26">
                  <c:v>627.4</c:v>
                </c:pt>
                <c:pt idx="27">
                  <c:v>631.4</c:v>
                </c:pt>
                <c:pt idx="28">
                  <c:v>671.1</c:v>
                </c:pt>
                <c:pt idx="29">
                  <c:v>619.9</c:v>
                </c:pt>
                <c:pt idx="30">
                  <c:v>610.29999999999995</c:v>
                </c:pt>
                <c:pt idx="31">
                  <c:v>624.1</c:v>
                </c:pt>
                <c:pt idx="32">
                  <c:v>662.8</c:v>
                </c:pt>
                <c:pt idx="33">
                  <c:v>668.4</c:v>
                </c:pt>
                <c:pt idx="34">
                  <c:v>675.9</c:v>
                </c:pt>
                <c:pt idx="35">
                  <c:v>645.1</c:v>
                </c:pt>
                <c:pt idx="36">
                  <c:v>651.1</c:v>
                </c:pt>
                <c:pt idx="37">
                  <c:v>629.9</c:v>
                </c:pt>
                <c:pt idx="38">
                  <c:v>623.79999999999995</c:v>
                </c:pt>
                <c:pt idx="39">
                  <c:v>639.1</c:v>
                </c:pt>
                <c:pt idx="40">
                  <c:v>656.3</c:v>
                </c:pt>
                <c:pt idx="41">
                  <c:v>623.1</c:v>
                </c:pt>
                <c:pt idx="42">
                  <c:v>626.1</c:v>
                </c:pt>
                <c:pt idx="43">
                  <c:v>668.4</c:v>
                </c:pt>
                <c:pt idx="44">
                  <c:v>644.9</c:v>
                </c:pt>
                <c:pt idx="45">
                  <c:v>659.6</c:v>
                </c:pt>
                <c:pt idx="46">
                  <c:v>655.7</c:v>
                </c:pt>
                <c:pt idx="47">
                  <c:v>623.70000000000005</c:v>
                </c:pt>
                <c:pt idx="48">
                  <c:v>634.1</c:v>
                </c:pt>
                <c:pt idx="49">
                  <c:v>635</c:v>
                </c:pt>
                <c:pt idx="50">
                  <c:v>627.6</c:v>
                </c:pt>
                <c:pt idx="51">
                  <c:v>645.79999999999995</c:v>
                </c:pt>
                <c:pt idx="52">
                  <c:v>646.5</c:v>
                </c:pt>
                <c:pt idx="53">
                  <c:v>633.4</c:v>
                </c:pt>
                <c:pt idx="54">
                  <c:v>669.7</c:v>
                </c:pt>
                <c:pt idx="55">
                  <c:v>636.29999999999995</c:v>
                </c:pt>
                <c:pt idx="56">
                  <c:v>668.6</c:v>
                </c:pt>
                <c:pt idx="57">
                  <c:v>669.6</c:v>
                </c:pt>
                <c:pt idx="58">
                  <c:v>665.8</c:v>
                </c:pt>
                <c:pt idx="59">
                  <c:v>625.70000000000005</c:v>
                </c:pt>
                <c:pt idx="60">
                  <c:v>605.20000000000005</c:v>
                </c:pt>
                <c:pt idx="61">
                  <c:v>667.5</c:v>
                </c:pt>
                <c:pt idx="62">
                  <c:v>656.5</c:v>
                </c:pt>
                <c:pt idx="63">
                  <c:v>614.5</c:v>
                </c:pt>
                <c:pt idx="64">
                  <c:v>680.8</c:v>
                </c:pt>
                <c:pt idx="65">
                  <c:v>685</c:v>
                </c:pt>
                <c:pt idx="66">
                  <c:v>663.1</c:v>
                </c:pt>
                <c:pt idx="67">
                  <c:v>643.6</c:v>
                </c:pt>
                <c:pt idx="68">
                  <c:v>648.1</c:v>
                </c:pt>
                <c:pt idx="69">
                  <c:v>656.6</c:v>
                </c:pt>
                <c:pt idx="70">
                  <c:v>650</c:v>
                </c:pt>
                <c:pt idx="71">
                  <c:v>619.70000000000005</c:v>
                </c:pt>
                <c:pt idx="72">
                  <c:v>637.79999999999995</c:v>
                </c:pt>
                <c:pt idx="73">
                  <c:v>660.9</c:v>
                </c:pt>
                <c:pt idx="74">
                  <c:v>636.1</c:v>
                </c:pt>
                <c:pt idx="75">
                  <c:v>663.4</c:v>
                </c:pt>
                <c:pt idx="76">
                  <c:v>665.7</c:v>
                </c:pt>
                <c:pt idx="77">
                  <c:v>668.3</c:v>
                </c:pt>
                <c:pt idx="78">
                  <c:v>637</c:v>
                </c:pt>
                <c:pt idx="79">
                  <c:v>653.79999999999995</c:v>
                </c:pt>
                <c:pt idx="80">
                  <c:v>678.2</c:v>
                </c:pt>
                <c:pt idx="81">
                  <c:v>683.5</c:v>
                </c:pt>
                <c:pt idx="82">
                  <c:v>624.9</c:v>
                </c:pt>
                <c:pt idx="83">
                  <c:v>644.1</c:v>
                </c:pt>
                <c:pt idx="84">
                  <c:v>672</c:v>
                </c:pt>
                <c:pt idx="85">
                  <c:v>658.5</c:v>
                </c:pt>
                <c:pt idx="86">
                  <c:v>619.70000000000005</c:v>
                </c:pt>
                <c:pt idx="87">
                  <c:v>651.5</c:v>
                </c:pt>
                <c:pt idx="88">
                  <c:v>609.5</c:v>
                </c:pt>
                <c:pt idx="89">
                  <c:v>653.5</c:v>
                </c:pt>
                <c:pt idx="90">
                  <c:v>657.2</c:v>
                </c:pt>
                <c:pt idx="91">
                  <c:v>608.79999999999995</c:v>
                </c:pt>
                <c:pt idx="92">
                  <c:v>686.6</c:v>
                </c:pt>
                <c:pt idx="93">
                  <c:v>630.79999999999995</c:v>
                </c:pt>
                <c:pt idx="94">
                  <c:v>618</c:v>
                </c:pt>
                <c:pt idx="95">
                  <c:v>652.79999999999995</c:v>
                </c:pt>
                <c:pt idx="96">
                  <c:v>625.20000000000005</c:v>
                </c:pt>
                <c:pt idx="97">
                  <c:v>646.6</c:v>
                </c:pt>
                <c:pt idx="98">
                  <c:v>688.8</c:v>
                </c:pt>
                <c:pt idx="99">
                  <c:v>608.5</c:v>
                </c:pt>
                <c:pt idx="100">
                  <c:v>640.6</c:v>
                </c:pt>
                <c:pt idx="101">
                  <c:v>667.2</c:v>
                </c:pt>
                <c:pt idx="102">
                  <c:v>676.4</c:v>
                </c:pt>
                <c:pt idx="103">
                  <c:v>647.6</c:v>
                </c:pt>
                <c:pt idx="104">
                  <c:v>655.1</c:v>
                </c:pt>
                <c:pt idx="105">
                  <c:v>672.1</c:v>
                </c:pt>
                <c:pt idx="106">
                  <c:v>677.5</c:v>
                </c:pt>
                <c:pt idx="107">
                  <c:v>664.4</c:v>
                </c:pt>
                <c:pt idx="108">
                  <c:v>683.8</c:v>
                </c:pt>
                <c:pt idx="109">
                  <c:v>676.9</c:v>
                </c:pt>
                <c:pt idx="110">
                  <c:v>684.5</c:v>
                </c:pt>
                <c:pt idx="111">
                  <c:v>696.4</c:v>
                </c:pt>
                <c:pt idx="112">
                  <c:v>683.5</c:v>
                </c:pt>
                <c:pt idx="113">
                  <c:v>667.5</c:v>
                </c:pt>
                <c:pt idx="114">
                  <c:v>681.5</c:v>
                </c:pt>
                <c:pt idx="115">
                  <c:v>673.7</c:v>
                </c:pt>
                <c:pt idx="116">
                  <c:v>698.2</c:v>
                </c:pt>
                <c:pt idx="117">
                  <c:v>676.3</c:v>
                </c:pt>
                <c:pt idx="118">
                  <c:v>695.8</c:v>
                </c:pt>
                <c:pt idx="119">
                  <c:v>678.8</c:v>
                </c:pt>
                <c:pt idx="120">
                  <c:v>675.6</c:v>
                </c:pt>
                <c:pt idx="121">
                  <c:v>686.7</c:v>
                </c:pt>
                <c:pt idx="122">
                  <c:v>676.3</c:v>
                </c:pt>
                <c:pt idx="123">
                  <c:v>678</c:v>
                </c:pt>
                <c:pt idx="124">
                  <c:v>679.2</c:v>
                </c:pt>
                <c:pt idx="125">
                  <c:v>671.7</c:v>
                </c:pt>
                <c:pt idx="126">
                  <c:v>683.1</c:v>
                </c:pt>
                <c:pt idx="127">
                  <c:v>679.3</c:v>
                </c:pt>
                <c:pt idx="128">
                  <c:v>668.2</c:v>
                </c:pt>
                <c:pt idx="129">
                  <c:v>684.4</c:v>
                </c:pt>
                <c:pt idx="130">
                  <c:v>663.5</c:v>
                </c:pt>
                <c:pt idx="131">
                  <c:v>689.8</c:v>
                </c:pt>
                <c:pt idx="132">
                  <c:v>679.6</c:v>
                </c:pt>
                <c:pt idx="133">
                  <c:v>662.4</c:v>
                </c:pt>
                <c:pt idx="134">
                  <c:v>649.29999999999995</c:v>
                </c:pt>
                <c:pt idx="135">
                  <c:v>669.2</c:v>
                </c:pt>
                <c:pt idx="136">
                  <c:v>637.5</c:v>
                </c:pt>
                <c:pt idx="137">
                  <c:v>641.9</c:v>
                </c:pt>
                <c:pt idx="138">
                  <c:v>588.20000000000005</c:v>
                </c:pt>
                <c:pt idx="139">
                  <c:v>651.9</c:v>
                </c:pt>
                <c:pt idx="140">
                  <c:v>631.5</c:v>
                </c:pt>
                <c:pt idx="141">
                  <c:v>633.9</c:v>
                </c:pt>
                <c:pt idx="142">
                  <c:v>622.29999999999995</c:v>
                </c:pt>
                <c:pt idx="143">
                  <c:v>637.1</c:v>
                </c:pt>
                <c:pt idx="144">
                  <c:v>602.6</c:v>
                </c:pt>
                <c:pt idx="145">
                  <c:v>597.4</c:v>
                </c:pt>
                <c:pt idx="146">
                  <c:v>621</c:v>
                </c:pt>
                <c:pt idx="147">
                  <c:v>640.29999999999995</c:v>
                </c:pt>
                <c:pt idx="148">
                  <c:v>629.79999999999995</c:v>
                </c:pt>
                <c:pt idx="149">
                  <c:v>581.1</c:v>
                </c:pt>
                <c:pt idx="150">
                  <c:v>649.5</c:v>
                </c:pt>
                <c:pt idx="151">
                  <c:v>649.29999999999995</c:v>
                </c:pt>
                <c:pt idx="152">
                  <c:v>634.9</c:v>
                </c:pt>
                <c:pt idx="153">
                  <c:v>614.79999999999995</c:v>
                </c:pt>
                <c:pt idx="154">
                  <c:v>580.70000000000005</c:v>
                </c:pt>
                <c:pt idx="155">
                  <c:v>642.1</c:v>
                </c:pt>
                <c:pt idx="156">
                  <c:v>643.6</c:v>
                </c:pt>
                <c:pt idx="157">
                  <c:v>595.79999999999995</c:v>
                </c:pt>
                <c:pt idx="158">
                  <c:v>615.79999999999995</c:v>
                </c:pt>
                <c:pt idx="159">
                  <c:v>636.4</c:v>
                </c:pt>
                <c:pt idx="160">
                  <c:v>634.1</c:v>
                </c:pt>
                <c:pt idx="161">
                  <c:v>655.8</c:v>
                </c:pt>
                <c:pt idx="162">
                  <c:v>659.4</c:v>
                </c:pt>
                <c:pt idx="163">
                  <c:v>627.5</c:v>
                </c:pt>
                <c:pt idx="164">
                  <c:v>639.20000000000005</c:v>
                </c:pt>
                <c:pt idx="165">
                  <c:v>602.70000000000005</c:v>
                </c:pt>
                <c:pt idx="166">
                  <c:v>619</c:v>
                </c:pt>
                <c:pt idx="167">
                  <c:v>600.70000000000005</c:v>
                </c:pt>
                <c:pt idx="168">
                  <c:v>600.1</c:v>
                </c:pt>
                <c:pt idx="169">
                  <c:v>597.79999999999995</c:v>
                </c:pt>
                <c:pt idx="170">
                  <c:v>594.9</c:v>
                </c:pt>
                <c:pt idx="171">
                  <c:v>638.6</c:v>
                </c:pt>
                <c:pt idx="172">
                  <c:v>642.1</c:v>
                </c:pt>
                <c:pt idx="173">
                  <c:v>619.20000000000005</c:v>
                </c:pt>
                <c:pt idx="174">
                  <c:v>620.4</c:v>
                </c:pt>
                <c:pt idx="175">
                  <c:v>624.4</c:v>
                </c:pt>
                <c:pt idx="176">
                  <c:v>642.70000000000005</c:v>
                </c:pt>
                <c:pt idx="177">
                  <c:v>653.6</c:v>
                </c:pt>
                <c:pt idx="178">
                  <c:v>619.20000000000005</c:v>
                </c:pt>
                <c:pt idx="179">
                  <c:v>658.8</c:v>
                </c:pt>
                <c:pt idx="180">
                  <c:v>613.5</c:v>
                </c:pt>
                <c:pt idx="181">
                  <c:v>656</c:v>
                </c:pt>
                <c:pt idx="182">
                  <c:v>627.29999999999995</c:v>
                </c:pt>
                <c:pt idx="183">
                  <c:v>640.9</c:v>
                </c:pt>
                <c:pt idx="184">
                  <c:v>644.4</c:v>
                </c:pt>
                <c:pt idx="185">
                  <c:v>623.6</c:v>
                </c:pt>
                <c:pt idx="186">
                  <c:v>677.1</c:v>
                </c:pt>
                <c:pt idx="187">
                  <c:v>606.70000000000005</c:v>
                </c:pt>
                <c:pt idx="188">
                  <c:v>615.20000000000005</c:v>
                </c:pt>
                <c:pt idx="189">
                  <c:v>622.20000000000005</c:v>
                </c:pt>
                <c:pt idx="190">
                  <c:v>631</c:v>
                </c:pt>
                <c:pt idx="191">
                  <c:v>598.20000000000005</c:v>
                </c:pt>
                <c:pt idx="192">
                  <c:v>613.70000000000005</c:v>
                </c:pt>
                <c:pt idx="193">
                  <c:v>675.8</c:v>
                </c:pt>
                <c:pt idx="194">
                  <c:v>619.1</c:v>
                </c:pt>
                <c:pt idx="195">
                  <c:v>603.6</c:v>
                </c:pt>
                <c:pt idx="196">
                  <c:v>663.9</c:v>
                </c:pt>
                <c:pt idx="197">
                  <c:v>633.20000000000005</c:v>
                </c:pt>
                <c:pt idx="198">
                  <c:v>616.20000000000005</c:v>
                </c:pt>
                <c:pt idx="199">
                  <c:v>617.9</c:v>
                </c:pt>
                <c:pt idx="200">
                  <c:v>600.20000000000005</c:v>
                </c:pt>
                <c:pt idx="201">
                  <c:v>598.79999999999995</c:v>
                </c:pt>
                <c:pt idx="202">
                  <c:v>624.9</c:v>
                </c:pt>
                <c:pt idx="203">
                  <c:v>621</c:v>
                </c:pt>
                <c:pt idx="204">
                  <c:v>634</c:v>
                </c:pt>
                <c:pt idx="205">
                  <c:v>638.20000000000005</c:v>
                </c:pt>
                <c:pt idx="206">
                  <c:v>659.5</c:v>
                </c:pt>
                <c:pt idx="207">
                  <c:v>622.29999999999995</c:v>
                </c:pt>
                <c:pt idx="208">
                  <c:v>631.6</c:v>
                </c:pt>
                <c:pt idx="209">
                  <c:v>631</c:v>
                </c:pt>
                <c:pt idx="210">
                  <c:v>588.1</c:v>
                </c:pt>
                <c:pt idx="211">
                  <c:v>601</c:v>
                </c:pt>
                <c:pt idx="212">
                  <c:v>599.9</c:v>
                </c:pt>
                <c:pt idx="213">
                  <c:v>1012.9</c:v>
                </c:pt>
                <c:pt idx="214">
                  <c:v>1007.8</c:v>
                </c:pt>
                <c:pt idx="215">
                  <c:v>670</c:v>
                </c:pt>
                <c:pt idx="216">
                  <c:v>591.9</c:v>
                </c:pt>
                <c:pt idx="217">
                  <c:v>598.79999999999995</c:v>
                </c:pt>
                <c:pt idx="218">
                  <c:v>595.6</c:v>
                </c:pt>
                <c:pt idx="219">
                  <c:v>623.20000000000005</c:v>
                </c:pt>
                <c:pt idx="220">
                  <c:v>593.1</c:v>
                </c:pt>
                <c:pt idx="221">
                  <c:v>621.6</c:v>
                </c:pt>
                <c:pt idx="222">
                  <c:v>619.5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85-430C-918B-2B00FEB41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928336"/>
        <c:axId val="1606927856"/>
      </c:scatterChart>
      <c:valAx>
        <c:axId val="160692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7856"/>
        <c:crosses val="autoZero"/>
        <c:crossBetween val="midCat"/>
      </c:valAx>
      <c:valAx>
        <c:axId val="1606927856"/>
        <c:scaling>
          <c:orientation val="minMax"/>
          <c:max val="750"/>
          <c:min val="5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92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JustHill!$F$1</c:f>
              <c:strCache>
                <c:ptCount val="1"/>
                <c:pt idx="0">
                  <c:v> total_current (mA) 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JustHill!$B$2:$B$232</c:f>
              <c:numCache>
                <c:formatCode>0.00</c:formatCode>
                <c:ptCount val="231"/>
                <c:pt idx="0" formatCode="General">
                  <c:v>0</c:v>
                </c:pt>
                <c:pt idx="1">
                  <c:v>4.9000000000000002E-2</c:v>
                </c:pt>
                <c:pt idx="2">
                  <c:v>9.9000000000000005E-2</c:v>
                </c:pt>
                <c:pt idx="3">
                  <c:v>0.14899999999999999</c:v>
                </c:pt>
                <c:pt idx="4">
                  <c:v>0.19900000000000001</c:v>
                </c:pt>
                <c:pt idx="5">
                  <c:v>0.249</c:v>
                </c:pt>
                <c:pt idx="6">
                  <c:v>0.29899999999999999</c:v>
                </c:pt>
                <c:pt idx="7">
                  <c:v>0.34899999999999998</c:v>
                </c:pt>
                <c:pt idx="8">
                  <c:v>0.39900000000000002</c:v>
                </c:pt>
                <c:pt idx="9">
                  <c:v>0.44900000000000001</c:v>
                </c:pt>
                <c:pt idx="10">
                  <c:v>0.499</c:v>
                </c:pt>
                <c:pt idx="11">
                  <c:v>0.54900000000000004</c:v>
                </c:pt>
                <c:pt idx="12">
                  <c:v>0.59899999999999998</c:v>
                </c:pt>
                <c:pt idx="13">
                  <c:v>0.64900000000000002</c:v>
                </c:pt>
                <c:pt idx="14">
                  <c:v>0.69899999999999995</c:v>
                </c:pt>
                <c:pt idx="15">
                  <c:v>0.749</c:v>
                </c:pt>
                <c:pt idx="16">
                  <c:v>0.79900000000000004</c:v>
                </c:pt>
                <c:pt idx="17">
                  <c:v>0.84899999999999998</c:v>
                </c:pt>
                <c:pt idx="18">
                  <c:v>0.89900000000000002</c:v>
                </c:pt>
                <c:pt idx="19">
                  <c:v>0.94899999999999995</c:v>
                </c:pt>
                <c:pt idx="20">
                  <c:v>0.999</c:v>
                </c:pt>
                <c:pt idx="21">
                  <c:v>1.0489999999999999</c:v>
                </c:pt>
                <c:pt idx="22">
                  <c:v>1.099</c:v>
                </c:pt>
                <c:pt idx="23">
                  <c:v>1.149</c:v>
                </c:pt>
                <c:pt idx="24">
                  <c:v>1.1990000000000001</c:v>
                </c:pt>
                <c:pt idx="25">
                  <c:v>1.2490000000000001</c:v>
                </c:pt>
                <c:pt idx="26">
                  <c:v>1.2989999999999999</c:v>
                </c:pt>
                <c:pt idx="27">
                  <c:v>1.349</c:v>
                </c:pt>
                <c:pt idx="28">
                  <c:v>1.399</c:v>
                </c:pt>
                <c:pt idx="29">
                  <c:v>1.4490000000000001</c:v>
                </c:pt>
                <c:pt idx="30">
                  <c:v>1.4990000000000001</c:v>
                </c:pt>
                <c:pt idx="31">
                  <c:v>1.5489999999999999</c:v>
                </c:pt>
                <c:pt idx="32">
                  <c:v>1.599</c:v>
                </c:pt>
                <c:pt idx="33">
                  <c:v>1.649</c:v>
                </c:pt>
                <c:pt idx="34">
                  <c:v>1.6990000000000001</c:v>
                </c:pt>
                <c:pt idx="35">
                  <c:v>1.7490000000000001</c:v>
                </c:pt>
                <c:pt idx="36">
                  <c:v>1.7989999999999999</c:v>
                </c:pt>
                <c:pt idx="37">
                  <c:v>1.849</c:v>
                </c:pt>
                <c:pt idx="38">
                  <c:v>1.899</c:v>
                </c:pt>
                <c:pt idx="39">
                  <c:v>1.9490000000000001</c:v>
                </c:pt>
                <c:pt idx="40">
                  <c:v>1.9990000000000001</c:v>
                </c:pt>
                <c:pt idx="41">
                  <c:v>2.0489999999999999</c:v>
                </c:pt>
                <c:pt idx="42">
                  <c:v>2.0990000000000002</c:v>
                </c:pt>
                <c:pt idx="43">
                  <c:v>2.149</c:v>
                </c:pt>
                <c:pt idx="44">
                  <c:v>2.1989999999999998</c:v>
                </c:pt>
                <c:pt idx="45">
                  <c:v>2.2490000000000001</c:v>
                </c:pt>
                <c:pt idx="46">
                  <c:v>2.2989999999999999</c:v>
                </c:pt>
                <c:pt idx="47">
                  <c:v>2.3490000000000002</c:v>
                </c:pt>
                <c:pt idx="48">
                  <c:v>2.399</c:v>
                </c:pt>
                <c:pt idx="49">
                  <c:v>2.4489999999999998</c:v>
                </c:pt>
                <c:pt idx="50">
                  <c:v>2.4990000000000001</c:v>
                </c:pt>
                <c:pt idx="51">
                  <c:v>2.5489999999999999</c:v>
                </c:pt>
                <c:pt idx="52">
                  <c:v>2.5990000000000002</c:v>
                </c:pt>
                <c:pt idx="53">
                  <c:v>2.649</c:v>
                </c:pt>
                <c:pt idx="54">
                  <c:v>2.6989999999999998</c:v>
                </c:pt>
                <c:pt idx="55">
                  <c:v>2.7490000000000001</c:v>
                </c:pt>
                <c:pt idx="56">
                  <c:v>2.7989999999999999</c:v>
                </c:pt>
                <c:pt idx="57">
                  <c:v>2.8490000000000002</c:v>
                </c:pt>
                <c:pt idx="58">
                  <c:v>2.899</c:v>
                </c:pt>
                <c:pt idx="59">
                  <c:v>2.9489999999999998</c:v>
                </c:pt>
                <c:pt idx="60">
                  <c:v>2.9990000000000001</c:v>
                </c:pt>
                <c:pt idx="61">
                  <c:v>3.0489999999999999</c:v>
                </c:pt>
                <c:pt idx="62">
                  <c:v>3.0990000000000002</c:v>
                </c:pt>
                <c:pt idx="63">
                  <c:v>3.149</c:v>
                </c:pt>
                <c:pt idx="64">
                  <c:v>3.1989999999999998</c:v>
                </c:pt>
                <c:pt idx="65">
                  <c:v>3.2490000000000001</c:v>
                </c:pt>
                <c:pt idx="66">
                  <c:v>3.2989999999999999</c:v>
                </c:pt>
                <c:pt idx="67">
                  <c:v>3.3490000000000002</c:v>
                </c:pt>
                <c:pt idx="68">
                  <c:v>3.399</c:v>
                </c:pt>
                <c:pt idx="69">
                  <c:v>3.4489999999999998</c:v>
                </c:pt>
                <c:pt idx="70">
                  <c:v>3.4990000000000001</c:v>
                </c:pt>
                <c:pt idx="71">
                  <c:v>3.5489999999999999</c:v>
                </c:pt>
                <c:pt idx="72">
                  <c:v>3.5990000000000002</c:v>
                </c:pt>
                <c:pt idx="73">
                  <c:v>3.649</c:v>
                </c:pt>
                <c:pt idx="74">
                  <c:v>3.6989999999999998</c:v>
                </c:pt>
                <c:pt idx="75">
                  <c:v>3.7490000000000001</c:v>
                </c:pt>
                <c:pt idx="76">
                  <c:v>3.7989999999999999</c:v>
                </c:pt>
                <c:pt idx="77">
                  <c:v>3.8490000000000002</c:v>
                </c:pt>
                <c:pt idx="78">
                  <c:v>3.899</c:v>
                </c:pt>
                <c:pt idx="79">
                  <c:v>3.9489999999999998</c:v>
                </c:pt>
                <c:pt idx="80">
                  <c:v>3.9990000000000001</c:v>
                </c:pt>
                <c:pt idx="81">
                  <c:v>4.0490000000000004</c:v>
                </c:pt>
                <c:pt idx="82">
                  <c:v>4.0990000000000002</c:v>
                </c:pt>
                <c:pt idx="83">
                  <c:v>4.149</c:v>
                </c:pt>
                <c:pt idx="84">
                  <c:v>4.1989999999999998</c:v>
                </c:pt>
                <c:pt idx="85">
                  <c:v>4.2489999999999997</c:v>
                </c:pt>
                <c:pt idx="86">
                  <c:v>4.2990000000000004</c:v>
                </c:pt>
                <c:pt idx="87">
                  <c:v>4.3490000000000002</c:v>
                </c:pt>
                <c:pt idx="88">
                  <c:v>4.399</c:v>
                </c:pt>
                <c:pt idx="89">
                  <c:v>4.4489999999999998</c:v>
                </c:pt>
                <c:pt idx="90">
                  <c:v>4.4989999999999997</c:v>
                </c:pt>
                <c:pt idx="91">
                  <c:v>4.5490000000000004</c:v>
                </c:pt>
                <c:pt idx="92">
                  <c:v>4.5990000000000002</c:v>
                </c:pt>
                <c:pt idx="93">
                  <c:v>4.649</c:v>
                </c:pt>
                <c:pt idx="94">
                  <c:v>4.6989999999999998</c:v>
                </c:pt>
                <c:pt idx="95">
                  <c:v>4.7489999999999997</c:v>
                </c:pt>
                <c:pt idx="96">
                  <c:v>4.7990000000000004</c:v>
                </c:pt>
                <c:pt idx="97">
                  <c:v>4.8490000000000002</c:v>
                </c:pt>
                <c:pt idx="98">
                  <c:v>4.899</c:v>
                </c:pt>
                <c:pt idx="99">
                  <c:v>4.9489999999999998</c:v>
                </c:pt>
                <c:pt idx="100">
                  <c:v>4.9989999999999997</c:v>
                </c:pt>
                <c:pt idx="101">
                  <c:v>5.0490000000000004</c:v>
                </c:pt>
                <c:pt idx="102">
                  <c:v>5.0990000000000002</c:v>
                </c:pt>
                <c:pt idx="103">
                  <c:v>5.149</c:v>
                </c:pt>
                <c:pt idx="104">
                  <c:v>5.1989999999999998</c:v>
                </c:pt>
                <c:pt idx="105">
                  <c:v>5.2489999999999997</c:v>
                </c:pt>
                <c:pt idx="106">
                  <c:v>5.2990000000000004</c:v>
                </c:pt>
                <c:pt idx="107">
                  <c:v>5.3490000000000002</c:v>
                </c:pt>
                <c:pt idx="108">
                  <c:v>5.399</c:v>
                </c:pt>
                <c:pt idx="109">
                  <c:v>5.4489999999999998</c:v>
                </c:pt>
                <c:pt idx="110">
                  <c:v>5.4989999999999997</c:v>
                </c:pt>
                <c:pt idx="111">
                  <c:v>5.5490000000000004</c:v>
                </c:pt>
                <c:pt idx="112">
                  <c:v>5.5990000000000002</c:v>
                </c:pt>
                <c:pt idx="113">
                  <c:v>5.649</c:v>
                </c:pt>
                <c:pt idx="114">
                  <c:v>5.6989999999999998</c:v>
                </c:pt>
                <c:pt idx="115">
                  <c:v>5.7489999999999997</c:v>
                </c:pt>
                <c:pt idx="116">
                  <c:v>5.7990000000000004</c:v>
                </c:pt>
                <c:pt idx="117">
                  <c:v>5.8490000000000002</c:v>
                </c:pt>
                <c:pt idx="118">
                  <c:v>5.899</c:v>
                </c:pt>
                <c:pt idx="119">
                  <c:v>5.9489999999999998</c:v>
                </c:pt>
                <c:pt idx="120">
                  <c:v>5.9989999999999997</c:v>
                </c:pt>
                <c:pt idx="121">
                  <c:v>6.0490000000000004</c:v>
                </c:pt>
                <c:pt idx="122">
                  <c:v>6.0990000000000002</c:v>
                </c:pt>
                <c:pt idx="123">
                  <c:v>6.149</c:v>
                </c:pt>
                <c:pt idx="124">
                  <c:v>6.1989999999999998</c:v>
                </c:pt>
                <c:pt idx="125">
                  <c:v>6.2489999999999997</c:v>
                </c:pt>
                <c:pt idx="126">
                  <c:v>6.2990000000000004</c:v>
                </c:pt>
                <c:pt idx="127">
                  <c:v>6.3490000000000002</c:v>
                </c:pt>
                <c:pt idx="128">
                  <c:v>6.399</c:v>
                </c:pt>
                <c:pt idx="129">
                  <c:v>6.4489999999999998</c:v>
                </c:pt>
                <c:pt idx="130">
                  <c:v>6.4989999999999997</c:v>
                </c:pt>
                <c:pt idx="131">
                  <c:v>6.5490000000000004</c:v>
                </c:pt>
                <c:pt idx="132">
                  <c:v>6.5990000000000002</c:v>
                </c:pt>
                <c:pt idx="133">
                  <c:v>6.649</c:v>
                </c:pt>
                <c:pt idx="134">
                  <c:v>6.6989999999999998</c:v>
                </c:pt>
                <c:pt idx="135">
                  <c:v>6.7489999999999997</c:v>
                </c:pt>
                <c:pt idx="136">
                  <c:v>6.7990000000000004</c:v>
                </c:pt>
                <c:pt idx="137">
                  <c:v>6.8490000000000002</c:v>
                </c:pt>
                <c:pt idx="138">
                  <c:v>6.899</c:v>
                </c:pt>
                <c:pt idx="139">
                  <c:v>6.9489999999999998</c:v>
                </c:pt>
                <c:pt idx="140">
                  <c:v>6.9989999999999997</c:v>
                </c:pt>
                <c:pt idx="141">
                  <c:v>7.0490000000000004</c:v>
                </c:pt>
                <c:pt idx="142">
                  <c:v>7.0990000000000002</c:v>
                </c:pt>
                <c:pt idx="143">
                  <c:v>7.149</c:v>
                </c:pt>
                <c:pt idx="144">
                  <c:v>7.1989999999999998</c:v>
                </c:pt>
                <c:pt idx="145">
                  <c:v>7.2489999999999997</c:v>
                </c:pt>
                <c:pt idx="146">
                  <c:v>7.2990000000000004</c:v>
                </c:pt>
                <c:pt idx="147">
                  <c:v>7.3490000000000002</c:v>
                </c:pt>
                <c:pt idx="148">
                  <c:v>7.399</c:v>
                </c:pt>
                <c:pt idx="149">
                  <c:v>7.4489999999999998</c:v>
                </c:pt>
                <c:pt idx="150">
                  <c:v>7.4989999999999997</c:v>
                </c:pt>
                <c:pt idx="151">
                  <c:v>7.5490000000000004</c:v>
                </c:pt>
                <c:pt idx="152">
                  <c:v>7.5990000000000002</c:v>
                </c:pt>
                <c:pt idx="153">
                  <c:v>7.649</c:v>
                </c:pt>
                <c:pt idx="154">
                  <c:v>7.6989999999999998</c:v>
                </c:pt>
                <c:pt idx="155">
                  <c:v>7.7489999999999997</c:v>
                </c:pt>
                <c:pt idx="156">
                  <c:v>7.7990000000000004</c:v>
                </c:pt>
                <c:pt idx="157">
                  <c:v>7.8490000000000002</c:v>
                </c:pt>
                <c:pt idx="158">
                  <c:v>7.899</c:v>
                </c:pt>
                <c:pt idx="159">
                  <c:v>7.9489999999999998</c:v>
                </c:pt>
                <c:pt idx="160">
                  <c:v>7.9989999999999997</c:v>
                </c:pt>
                <c:pt idx="161">
                  <c:v>8.0489999999999995</c:v>
                </c:pt>
                <c:pt idx="162">
                  <c:v>8.0990000000000002</c:v>
                </c:pt>
                <c:pt idx="163">
                  <c:v>8.1489999999999991</c:v>
                </c:pt>
                <c:pt idx="164">
                  <c:v>8.1989999999999998</c:v>
                </c:pt>
                <c:pt idx="165">
                  <c:v>8.2490000000000006</c:v>
                </c:pt>
                <c:pt idx="166">
                  <c:v>8.2989999999999995</c:v>
                </c:pt>
                <c:pt idx="167">
                  <c:v>8.3490000000000002</c:v>
                </c:pt>
                <c:pt idx="168">
                  <c:v>8.3989999999999991</c:v>
                </c:pt>
                <c:pt idx="169">
                  <c:v>8.4489999999999998</c:v>
                </c:pt>
                <c:pt idx="170">
                  <c:v>8.4990000000000006</c:v>
                </c:pt>
                <c:pt idx="171">
                  <c:v>8.5489999999999995</c:v>
                </c:pt>
                <c:pt idx="172">
                  <c:v>8.5990000000000002</c:v>
                </c:pt>
                <c:pt idx="173">
                  <c:v>8.6489999999999991</c:v>
                </c:pt>
                <c:pt idx="174">
                  <c:v>8.6989999999999998</c:v>
                </c:pt>
                <c:pt idx="175">
                  <c:v>8.7490000000000006</c:v>
                </c:pt>
                <c:pt idx="176">
                  <c:v>8.7989999999999995</c:v>
                </c:pt>
                <c:pt idx="177">
                  <c:v>8.8490000000000002</c:v>
                </c:pt>
                <c:pt idx="178">
                  <c:v>8.8989999999999991</c:v>
                </c:pt>
                <c:pt idx="179">
                  <c:v>8.9489999999999998</c:v>
                </c:pt>
                <c:pt idx="180">
                  <c:v>8.9990000000000006</c:v>
                </c:pt>
                <c:pt idx="181">
                  <c:v>9.0489999999999995</c:v>
                </c:pt>
                <c:pt idx="182">
                  <c:v>9.0990000000000002</c:v>
                </c:pt>
                <c:pt idx="183">
                  <c:v>9.1489999999999991</c:v>
                </c:pt>
                <c:pt idx="184">
                  <c:v>9.1989999999999998</c:v>
                </c:pt>
                <c:pt idx="185">
                  <c:v>9.2490000000000006</c:v>
                </c:pt>
                <c:pt idx="186">
                  <c:v>9.2989999999999995</c:v>
                </c:pt>
                <c:pt idx="187">
                  <c:v>9.3490000000000002</c:v>
                </c:pt>
                <c:pt idx="188">
                  <c:v>9.3989999999999991</c:v>
                </c:pt>
                <c:pt idx="189">
                  <c:v>9.4489999999999998</c:v>
                </c:pt>
                <c:pt idx="190">
                  <c:v>9.4990000000000006</c:v>
                </c:pt>
                <c:pt idx="191">
                  <c:v>9.5489999999999995</c:v>
                </c:pt>
                <c:pt idx="192">
                  <c:v>9.5990000000000002</c:v>
                </c:pt>
                <c:pt idx="193">
                  <c:v>9.6489999999999991</c:v>
                </c:pt>
                <c:pt idx="194">
                  <c:v>9.6989999999999998</c:v>
                </c:pt>
                <c:pt idx="195">
                  <c:v>9.7490000000000006</c:v>
                </c:pt>
                <c:pt idx="196">
                  <c:v>9.7989999999999995</c:v>
                </c:pt>
                <c:pt idx="197">
                  <c:v>9.8490000000000002</c:v>
                </c:pt>
                <c:pt idx="198">
                  <c:v>9.8989999999999991</c:v>
                </c:pt>
                <c:pt idx="199">
                  <c:v>9.9489999999999998</c:v>
                </c:pt>
                <c:pt idx="200">
                  <c:v>9.9990000000000006</c:v>
                </c:pt>
                <c:pt idx="201">
                  <c:v>10.048999999999999</c:v>
                </c:pt>
                <c:pt idx="202">
                  <c:v>10.099</c:v>
                </c:pt>
                <c:pt idx="203">
                  <c:v>10.148999999999999</c:v>
                </c:pt>
                <c:pt idx="204">
                  <c:v>10.199</c:v>
                </c:pt>
                <c:pt idx="205">
                  <c:v>10.249000000000001</c:v>
                </c:pt>
                <c:pt idx="206">
                  <c:v>10.298999999999999</c:v>
                </c:pt>
                <c:pt idx="207">
                  <c:v>10.349</c:v>
                </c:pt>
                <c:pt idx="208">
                  <c:v>10.398999999999999</c:v>
                </c:pt>
                <c:pt idx="209">
                  <c:v>10.449</c:v>
                </c:pt>
                <c:pt idx="210">
                  <c:v>10.499000000000001</c:v>
                </c:pt>
                <c:pt idx="211">
                  <c:v>10.548999999999999</c:v>
                </c:pt>
                <c:pt idx="212">
                  <c:v>10.598000000000001</c:v>
                </c:pt>
                <c:pt idx="213">
                  <c:v>10.648</c:v>
                </c:pt>
                <c:pt idx="214">
                  <c:v>10.698</c:v>
                </c:pt>
                <c:pt idx="215">
                  <c:v>10.747999999999999</c:v>
                </c:pt>
                <c:pt idx="216">
                  <c:v>10.798</c:v>
                </c:pt>
                <c:pt idx="217">
                  <c:v>10.848000000000001</c:v>
                </c:pt>
                <c:pt idx="218">
                  <c:v>10.898</c:v>
                </c:pt>
                <c:pt idx="219">
                  <c:v>10.948</c:v>
                </c:pt>
                <c:pt idx="220">
                  <c:v>10.997999999999999</c:v>
                </c:pt>
                <c:pt idx="221">
                  <c:v>11.048</c:v>
                </c:pt>
                <c:pt idx="222">
                  <c:v>11.099</c:v>
                </c:pt>
              </c:numCache>
            </c:numRef>
          </c:xVal>
          <c:yVal>
            <c:numRef>
              <c:f>JustHill!$F$2:$F$232</c:f>
              <c:numCache>
                <c:formatCode>General</c:formatCode>
                <c:ptCount val="231"/>
                <c:pt idx="0">
                  <c:v>730.03529411764703</c:v>
                </c:pt>
                <c:pt idx="1">
                  <c:v>748.30588235294124</c:v>
                </c:pt>
                <c:pt idx="2">
                  <c:v>765.60588235294119</c:v>
                </c:pt>
                <c:pt idx="3">
                  <c:v>760.22352941176462</c:v>
                </c:pt>
                <c:pt idx="4">
                  <c:v>754.21176470588227</c:v>
                </c:pt>
                <c:pt idx="5">
                  <c:v>735.2</c:v>
                </c:pt>
                <c:pt idx="6">
                  <c:v>694.02941176470586</c:v>
                </c:pt>
                <c:pt idx="7">
                  <c:v>690.77058823529399</c:v>
                </c:pt>
                <c:pt idx="8">
                  <c:v>687.37058823529412</c:v>
                </c:pt>
                <c:pt idx="9">
                  <c:v>684.98823529411766</c:v>
                </c:pt>
                <c:pt idx="10">
                  <c:v>680.62352941176471</c:v>
                </c:pt>
                <c:pt idx="11">
                  <c:v>676.34705882352944</c:v>
                </c:pt>
                <c:pt idx="12">
                  <c:v>674.54705882352948</c:v>
                </c:pt>
                <c:pt idx="13">
                  <c:v>670.564705882353</c:v>
                </c:pt>
                <c:pt idx="14">
                  <c:v>665.69999999999993</c:v>
                </c:pt>
                <c:pt idx="15">
                  <c:v>661.38235294117646</c:v>
                </c:pt>
                <c:pt idx="16">
                  <c:v>659.34705882352932</c:v>
                </c:pt>
                <c:pt idx="17">
                  <c:v>658.57058823529405</c:v>
                </c:pt>
                <c:pt idx="18">
                  <c:v>658.02352941176457</c:v>
                </c:pt>
                <c:pt idx="19">
                  <c:v>655.9529411764704</c:v>
                </c:pt>
                <c:pt idx="20">
                  <c:v>652.97058823529414</c:v>
                </c:pt>
                <c:pt idx="21">
                  <c:v>649.49411764705894</c:v>
                </c:pt>
                <c:pt idx="22">
                  <c:v>647.24117647058824</c:v>
                </c:pt>
                <c:pt idx="23">
                  <c:v>645.33529411764698</c:v>
                </c:pt>
                <c:pt idx="24">
                  <c:v>644.09999999999991</c:v>
                </c:pt>
                <c:pt idx="25">
                  <c:v>642.1</c:v>
                </c:pt>
                <c:pt idx="26">
                  <c:v>640.34117647058815</c:v>
                </c:pt>
                <c:pt idx="27">
                  <c:v>642.75294117647059</c:v>
                </c:pt>
                <c:pt idx="28">
                  <c:v>643.54705882352948</c:v>
                </c:pt>
                <c:pt idx="29">
                  <c:v>642.87058823529424</c:v>
                </c:pt>
                <c:pt idx="30">
                  <c:v>644.97647058823532</c:v>
                </c:pt>
                <c:pt idx="31">
                  <c:v>645.76470588235316</c:v>
                </c:pt>
                <c:pt idx="32">
                  <c:v>646.35294117647084</c:v>
                </c:pt>
                <c:pt idx="33">
                  <c:v>644.71764705882367</c:v>
                </c:pt>
                <c:pt idx="34">
                  <c:v>642.31764705882358</c:v>
                </c:pt>
                <c:pt idx="35">
                  <c:v>640.54705882352937</c:v>
                </c:pt>
                <c:pt idx="36">
                  <c:v>640.62941176470576</c:v>
                </c:pt>
                <c:pt idx="37">
                  <c:v>639.58823529411757</c:v>
                </c:pt>
                <c:pt idx="38">
                  <c:v>641.92941176470583</c:v>
                </c:pt>
                <c:pt idx="39">
                  <c:v>642.66470588235291</c:v>
                </c:pt>
                <c:pt idx="40">
                  <c:v>644.40000000000009</c:v>
                </c:pt>
                <c:pt idx="41">
                  <c:v>645.18235294117665</c:v>
                </c:pt>
                <c:pt idx="42">
                  <c:v>647.69411764705876</c:v>
                </c:pt>
                <c:pt idx="43">
                  <c:v>647.67058823529408</c:v>
                </c:pt>
                <c:pt idx="44">
                  <c:v>643.95294117647063</c:v>
                </c:pt>
                <c:pt idx="45">
                  <c:v>645.28235294117655</c:v>
                </c:pt>
                <c:pt idx="46">
                  <c:v>645.1</c:v>
                </c:pt>
                <c:pt idx="47">
                  <c:v>642.67647058823536</c:v>
                </c:pt>
                <c:pt idx="48">
                  <c:v>646.03529411764703</c:v>
                </c:pt>
                <c:pt idx="49">
                  <c:v>649.02941176470586</c:v>
                </c:pt>
                <c:pt idx="50">
                  <c:v>650.68235294117653</c:v>
                </c:pt>
                <c:pt idx="51">
                  <c:v>651.62352941176459</c:v>
                </c:pt>
                <c:pt idx="52">
                  <c:v>651.75882352941176</c:v>
                </c:pt>
                <c:pt idx="53">
                  <c:v>652.35294117647061</c:v>
                </c:pt>
                <c:pt idx="54">
                  <c:v>653.32941176470592</c:v>
                </c:pt>
                <c:pt idx="55">
                  <c:v>650.38823529411775</c:v>
                </c:pt>
                <c:pt idx="56">
                  <c:v>650.47647058823532</c:v>
                </c:pt>
                <c:pt idx="57">
                  <c:v>650.0235294117648</c:v>
                </c:pt>
                <c:pt idx="58">
                  <c:v>648.05294117647065</c:v>
                </c:pt>
                <c:pt idx="59">
                  <c:v>647.91176470588232</c:v>
                </c:pt>
                <c:pt idx="60">
                  <c:v>650.26470588235304</c:v>
                </c:pt>
                <c:pt idx="61">
                  <c:v>653.97647058823532</c:v>
                </c:pt>
                <c:pt idx="62">
                  <c:v>652.18235294117653</c:v>
                </c:pt>
                <c:pt idx="63">
                  <c:v>652.02352941176468</c:v>
                </c:pt>
                <c:pt idx="64">
                  <c:v>655.77058823529399</c:v>
                </c:pt>
                <c:pt idx="65">
                  <c:v>655.92941176470583</c:v>
                </c:pt>
                <c:pt idx="66">
                  <c:v>652.39411764705881</c:v>
                </c:pt>
                <c:pt idx="67">
                  <c:v>651.27647058823538</c:v>
                </c:pt>
                <c:pt idx="68">
                  <c:v>652.94705882352946</c:v>
                </c:pt>
                <c:pt idx="69">
                  <c:v>653.55882352941171</c:v>
                </c:pt>
                <c:pt idx="70">
                  <c:v>651.38823529411775</c:v>
                </c:pt>
                <c:pt idx="71">
                  <c:v>651.47647058823532</c:v>
                </c:pt>
                <c:pt idx="72">
                  <c:v>650.87647058823541</c:v>
                </c:pt>
                <c:pt idx="73">
                  <c:v>651.80000000000018</c:v>
                </c:pt>
                <c:pt idx="74">
                  <c:v>651.58235294117651</c:v>
                </c:pt>
                <c:pt idx="75">
                  <c:v>649.9764705882352</c:v>
                </c:pt>
                <c:pt idx="76">
                  <c:v>651.34117647058827</c:v>
                </c:pt>
                <c:pt idx="77">
                  <c:v>649.28823529411761</c:v>
                </c:pt>
                <c:pt idx="78">
                  <c:v>646.32941176470581</c:v>
                </c:pt>
                <c:pt idx="79">
                  <c:v>647.25882352941164</c:v>
                </c:pt>
                <c:pt idx="80">
                  <c:v>645.57647058823522</c:v>
                </c:pt>
                <c:pt idx="81">
                  <c:v>643.71764705882356</c:v>
                </c:pt>
                <c:pt idx="82">
                  <c:v>644.02941176470586</c:v>
                </c:pt>
                <c:pt idx="83">
                  <c:v>643.064705882353</c:v>
                </c:pt>
                <c:pt idx="84">
                  <c:v>642.85882352941178</c:v>
                </c:pt>
                <c:pt idx="85">
                  <c:v>642.57647058823534</c:v>
                </c:pt>
                <c:pt idx="86">
                  <c:v>643.62941176470588</c:v>
                </c:pt>
                <c:pt idx="87">
                  <c:v>645.2705882352941</c:v>
                </c:pt>
                <c:pt idx="88">
                  <c:v>645.48235294117649</c:v>
                </c:pt>
                <c:pt idx="89">
                  <c:v>649.16470588235302</c:v>
                </c:pt>
                <c:pt idx="90">
                  <c:v>650.57647058823534</c:v>
                </c:pt>
                <c:pt idx="91">
                  <c:v>651</c:v>
                </c:pt>
                <c:pt idx="92">
                  <c:v>655.41176470588221</c:v>
                </c:pt>
                <c:pt idx="93">
                  <c:v>654.84117647058815</c:v>
                </c:pt>
                <c:pt idx="94">
                  <c:v>658</c:v>
                </c:pt>
                <c:pt idx="95">
                  <c:v>662.61176470588236</c:v>
                </c:pt>
                <c:pt idx="96">
                  <c:v>664.4176470588236</c:v>
                </c:pt>
                <c:pt idx="97">
                  <c:v>666.90588235294115</c:v>
                </c:pt>
                <c:pt idx="98">
                  <c:v>668.9588235294118</c:v>
                </c:pt>
                <c:pt idx="99">
                  <c:v>668.07058823529417</c:v>
                </c:pt>
                <c:pt idx="100">
                  <c:v>673.34705882352955</c:v>
                </c:pt>
                <c:pt idx="101">
                  <c:v>675.44705882352935</c:v>
                </c:pt>
                <c:pt idx="102">
                  <c:v>677.12941176470576</c:v>
                </c:pt>
                <c:pt idx="103">
                  <c:v>677.27058823529399</c:v>
                </c:pt>
                <c:pt idx="104">
                  <c:v>678.91764705882338</c:v>
                </c:pt>
                <c:pt idx="105">
                  <c:v>680.77647058823527</c:v>
                </c:pt>
                <c:pt idx="106">
                  <c:v>681.02352941176468</c:v>
                </c:pt>
                <c:pt idx="107">
                  <c:v>681.05294117647054</c:v>
                </c:pt>
                <c:pt idx="108">
                  <c:v>681.92352941176478</c:v>
                </c:pt>
                <c:pt idx="109">
                  <c:v>681.2117647058825</c:v>
                </c:pt>
                <c:pt idx="110">
                  <c:v>681.57647058823545</c:v>
                </c:pt>
                <c:pt idx="111">
                  <c:v>681.27058823529421</c:v>
                </c:pt>
                <c:pt idx="112">
                  <c:v>679.61176470588248</c:v>
                </c:pt>
                <c:pt idx="113">
                  <c:v>679.66470588235302</c:v>
                </c:pt>
                <c:pt idx="114">
                  <c:v>679.42941176470583</c:v>
                </c:pt>
                <c:pt idx="115">
                  <c:v>679.9176470588236</c:v>
                </c:pt>
                <c:pt idx="116">
                  <c:v>680.26470588235293</c:v>
                </c:pt>
                <c:pt idx="117">
                  <c:v>678.15882352941173</c:v>
                </c:pt>
                <c:pt idx="118">
                  <c:v>676.57058823529394</c:v>
                </c:pt>
                <c:pt idx="119">
                  <c:v>675.00588235294117</c:v>
                </c:pt>
                <c:pt idx="120">
                  <c:v>672.57647058823522</c:v>
                </c:pt>
                <c:pt idx="121">
                  <c:v>670.59411764705874</c:v>
                </c:pt>
                <c:pt idx="122">
                  <c:v>664.80000000000007</c:v>
                </c:pt>
                <c:pt idx="123">
                  <c:v>663.36470588235295</c:v>
                </c:pt>
                <c:pt idx="124">
                  <c:v>660.62941176470588</c:v>
                </c:pt>
                <c:pt idx="125">
                  <c:v>657.96470588235297</c:v>
                </c:pt>
                <c:pt idx="126">
                  <c:v>655.05882352941171</c:v>
                </c:pt>
                <c:pt idx="127">
                  <c:v>652.35294117647049</c:v>
                </c:pt>
                <c:pt idx="128">
                  <c:v>647.84117647058804</c:v>
                </c:pt>
                <c:pt idx="129">
                  <c:v>643.67647058823513</c:v>
                </c:pt>
                <c:pt idx="130">
                  <c:v>639.94705882352935</c:v>
                </c:pt>
                <c:pt idx="131">
                  <c:v>638.5823529411764</c:v>
                </c:pt>
                <c:pt idx="132">
                  <c:v>635.05294117647043</c:v>
                </c:pt>
                <c:pt idx="133">
                  <c:v>629.25882352941176</c:v>
                </c:pt>
                <c:pt idx="134">
                  <c:v>628.5</c:v>
                </c:pt>
                <c:pt idx="135">
                  <c:v>628.5</c:v>
                </c:pt>
                <c:pt idx="136">
                  <c:v>626.48235294117637</c:v>
                </c:pt>
                <c:pt idx="137">
                  <c:v>625.14705882352928</c:v>
                </c:pt>
                <c:pt idx="138">
                  <c:v>621.54705882352937</c:v>
                </c:pt>
                <c:pt idx="139">
                  <c:v>624.71764705882356</c:v>
                </c:pt>
                <c:pt idx="140">
                  <c:v>624.22941176470601</c:v>
                </c:pt>
                <c:pt idx="141">
                  <c:v>622.12941176470588</c:v>
                </c:pt>
                <c:pt idx="142">
                  <c:v>621.06470588235288</c:v>
                </c:pt>
                <c:pt idx="143">
                  <c:v>621.89411764705881</c:v>
                </c:pt>
                <c:pt idx="144">
                  <c:v>621.71764705882356</c:v>
                </c:pt>
                <c:pt idx="145">
                  <c:v>624.84705882352944</c:v>
                </c:pt>
                <c:pt idx="146">
                  <c:v>628.49411764705883</c:v>
                </c:pt>
                <c:pt idx="147">
                  <c:v>628.87647058823529</c:v>
                </c:pt>
                <c:pt idx="148">
                  <c:v>628.81176470588241</c:v>
                </c:pt>
                <c:pt idx="149">
                  <c:v>627.21764705882367</c:v>
                </c:pt>
                <c:pt idx="150">
                  <c:v>629.44705882352957</c:v>
                </c:pt>
                <c:pt idx="151">
                  <c:v>626.57647058823534</c:v>
                </c:pt>
                <c:pt idx="152">
                  <c:v>623.68235294117653</c:v>
                </c:pt>
                <c:pt idx="153">
                  <c:v>621.5</c:v>
                </c:pt>
                <c:pt idx="154">
                  <c:v>620.32941176470581</c:v>
                </c:pt>
                <c:pt idx="155">
                  <c:v>623.73529411764696</c:v>
                </c:pt>
                <c:pt idx="156">
                  <c:v>623.73529411764707</c:v>
                </c:pt>
                <c:pt idx="157">
                  <c:v>622.30000000000007</c:v>
                </c:pt>
                <c:pt idx="158">
                  <c:v>623.74705882352941</c:v>
                </c:pt>
                <c:pt idx="159">
                  <c:v>624.25294117647059</c:v>
                </c:pt>
                <c:pt idx="160">
                  <c:v>624.62352941176471</c:v>
                </c:pt>
                <c:pt idx="161">
                  <c:v>625.7705882352941</c:v>
                </c:pt>
                <c:pt idx="162">
                  <c:v>623.61764705882365</c:v>
                </c:pt>
                <c:pt idx="163">
                  <c:v>623.5823529411764</c:v>
                </c:pt>
                <c:pt idx="164">
                  <c:v>622.75882352941176</c:v>
                </c:pt>
                <c:pt idx="165">
                  <c:v>623.7470588235293</c:v>
                </c:pt>
                <c:pt idx="166">
                  <c:v>625.19411764705876</c:v>
                </c:pt>
                <c:pt idx="167">
                  <c:v>626.48235294117637</c:v>
                </c:pt>
                <c:pt idx="168">
                  <c:v>629.05294117647043</c:v>
                </c:pt>
                <c:pt idx="169">
                  <c:v>630.435294117647</c:v>
                </c:pt>
                <c:pt idx="170">
                  <c:v>635.1</c:v>
                </c:pt>
                <c:pt idx="171">
                  <c:v>635.7941176470589</c:v>
                </c:pt>
                <c:pt idx="172">
                  <c:v>634.4176470588236</c:v>
                </c:pt>
                <c:pt idx="173">
                  <c:v>633.24705882352953</c:v>
                </c:pt>
                <c:pt idx="174">
                  <c:v>633.94117647058829</c:v>
                </c:pt>
                <c:pt idx="175">
                  <c:v>632.63529411764728</c:v>
                </c:pt>
                <c:pt idx="176">
                  <c:v>632.00588235294128</c:v>
                </c:pt>
                <c:pt idx="177">
                  <c:v>633.95294117647063</c:v>
                </c:pt>
                <c:pt idx="178">
                  <c:v>631.92352941176489</c:v>
                </c:pt>
                <c:pt idx="179">
                  <c:v>631.00588235294117</c:v>
                </c:pt>
                <c:pt idx="180">
                  <c:v>631.30588235294113</c:v>
                </c:pt>
                <c:pt idx="181">
                  <c:v>632.46470588235297</c:v>
                </c:pt>
                <c:pt idx="182">
                  <c:v>630.12352941176471</c:v>
                </c:pt>
                <c:pt idx="183">
                  <c:v>629.57058823529417</c:v>
                </c:pt>
                <c:pt idx="184">
                  <c:v>627.17647058823536</c:v>
                </c:pt>
                <c:pt idx="185">
                  <c:v>624.49411764705883</c:v>
                </c:pt>
                <c:pt idx="186">
                  <c:v>624.57058823529417</c:v>
                </c:pt>
                <c:pt idx="187">
                  <c:v>621.27058823529399</c:v>
                </c:pt>
                <c:pt idx="188">
                  <c:v>622.87647058823529</c:v>
                </c:pt>
                <c:pt idx="189">
                  <c:v>624.2294117647059</c:v>
                </c:pt>
                <c:pt idx="190">
                  <c:v>626.42352941176466</c:v>
                </c:pt>
                <c:pt idx="191">
                  <c:v>625.91176470588232</c:v>
                </c:pt>
                <c:pt idx="192">
                  <c:v>627.87647058823529</c:v>
                </c:pt>
                <c:pt idx="193">
                  <c:v>628.89411764705881</c:v>
                </c:pt>
                <c:pt idx="194">
                  <c:v>623.73529411764707</c:v>
                </c:pt>
                <c:pt idx="195">
                  <c:v>622.67058823529408</c:v>
                </c:pt>
                <c:pt idx="196">
                  <c:v>622.45294117647063</c:v>
                </c:pt>
                <c:pt idx="197">
                  <c:v>642.98235294117649</c:v>
                </c:pt>
                <c:pt idx="198">
                  <c:v>665.01764705882351</c:v>
                </c:pt>
                <c:pt idx="199">
                  <c:v>668.18235294117653</c:v>
                </c:pt>
                <c:pt idx="200">
                  <c:v>666.65294117647056</c:v>
                </c:pt>
                <c:pt idx="201">
                  <c:v>666.57058823529405</c:v>
                </c:pt>
                <c:pt idx="202">
                  <c:v>666.38235294117646</c:v>
                </c:pt>
                <c:pt idx="203">
                  <c:v>666.28235294117644</c:v>
                </c:pt>
                <c:pt idx="204">
                  <c:v>664.64117647058822</c:v>
                </c:pt>
                <c:pt idx="205">
                  <c:v>663.91176470588232</c:v>
                </c:pt>
                <c:pt idx="206">
                  <c:v>662.81176470588241</c:v>
                </c:pt>
                <c:pt idx="207">
                  <c:v>663.01875000000007</c:v>
                </c:pt>
                <c:pt idx="208">
                  <c:v>665.73333333333335</c:v>
                </c:pt>
                <c:pt idx="209">
                  <c:v>668.17142857142858</c:v>
                </c:pt>
                <c:pt idx="210">
                  <c:v>671.03076923076935</c:v>
                </c:pt>
                <c:pt idx="211">
                  <c:v>677.94166666666672</c:v>
                </c:pt>
                <c:pt idx="212">
                  <c:v>684.93636363636369</c:v>
                </c:pt>
                <c:pt idx="213">
                  <c:v>693.44</c:v>
                </c:pt>
                <c:pt idx="214">
                  <c:v>657.94444444444457</c:v>
                </c:pt>
                <c:pt idx="215">
                  <c:v>614.21249999999998</c:v>
                </c:pt>
                <c:pt idx="216">
                  <c:v>606.24285714285713</c:v>
                </c:pt>
                <c:pt idx="217">
                  <c:v>608.63333333333333</c:v>
                </c:pt>
                <c:pt idx="218">
                  <c:v>610.6</c:v>
                </c:pt>
                <c:pt idx="219">
                  <c:v>614.35</c:v>
                </c:pt>
                <c:pt idx="220">
                  <c:v>611.4</c:v>
                </c:pt>
                <c:pt idx="221">
                  <c:v>620.54999999999995</c:v>
                </c:pt>
                <c:pt idx="222">
                  <c:v>619.5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4F-4D4E-A7AD-651662DDF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867296"/>
        <c:axId val="2008872576"/>
      </c:scatterChart>
      <c:valAx>
        <c:axId val="2008867296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872576"/>
        <c:crosses val="autoZero"/>
        <c:crossBetween val="midCat"/>
      </c:valAx>
      <c:valAx>
        <c:axId val="2008872576"/>
        <c:scaling>
          <c:orientation val="minMax"/>
          <c:max val="700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86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579120</xdr:colOff>
      <xdr:row>0</xdr:row>
      <xdr:rowOff>99060</xdr:rowOff>
    </xdr:from>
    <xdr:to>
      <xdr:col>19</xdr:col>
      <xdr:colOff>373380</xdr:colOff>
      <xdr:row>15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94CE51-19EA-7056-D493-634C2B014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541020</xdr:colOff>
      <xdr:row>15</xdr:row>
      <xdr:rowOff>167640</xdr:rowOff>
    </xdr:from>
    <xdr:to>
      <xdr:col>16</xdr:col>
      <xdr:colOff>236220</xdr:colOff>
      <xdr:row>30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92D6D9-668F-DB1A-47AC-33253F44B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5"/>
  <sheetViews>
    <sheetView tabSelected="1" topLeftCell="C12" workbookViewId="0">
      <selection activeCell="F2" sqref="F2"/>
    </sheetView>
  </sheetViews>
  <sheetFormatPr defaultRowHeight="14.4" x14ac:dyDescent="0.3"/>
  <sheetData>
    <row r="1" spans="1:6" x14ac:dyDescent="0.3">
      <c r="A1" t="s">
        <v>1</v>
      </c>
      <c r="B1" t="str">
        <f>A1</f>
        <v>time (ms)</v>
      </c>
      <c r="C1" t="s">
        <v>2</v>
      </c>
      <c r="D1" t="s">
        <v>3</v>
      </c>
      <c r="E1" t="s">
        <v>4</v>
      </c>
      <c r="F1" t="str">
        <f>_xlfn.CONCAT(D1," AVG" )</f>
        <v xml:space="preserve"> total_current (mA) AVG</v>
      </c>
    </row>
    <row r="2" spans="1:6" x14ac:dyDescent="0.3">
      <c r="A2">
        <v>9543</v>
      </c>
      <c r="B2">
        <f>(A2-STARTTIME)/1000</f>
        <v>0</v>
      </c>
      <c r="C2">
        <v>11.804</v>
      </c>
      <c r="D2">
        <v>374.6</v>
      </c>
      <c r="E2">
        <v>4420</v>
      </c>
      <c r="F2">
        <f>AVERAGE(D2:D18)</f>
        <v>730.03529411764703</v>
      </c>
    </row>
    <row r="3" spans="1:6" x14ac:dyDescent="0.3">
      <c r="A3">
        <v>9592</v>
      </c>
      <c r="B3" s="1">
        <f>(A3-STARTTIME)/1000</f>
        <v>4.9000000000000002E-2</v>
      </c>
      <c r="C3">
        <v>11.8</v>
      </c>
      <c r="D3">
        <v>386.2</v>
      </c>
      <c r="E3">
        <v>4758</v>
      </c>
      <c r="F3">
        <f t="shared" ref="F3:F66" si="0">AVERAGE(D3:D19)</f>
        <v>748.30588235294124</v>
      </c>
    </row>
    <row r="4" spans="1:6" x14ac:dyDescent="0.3">
      <c r="A4">
        <v>9642</v>
      </c>
      <c r="B4" s="1">
        <f>(A4-STARTTIME)/1000</f>
        <v>9.9000000000000005E-2</v>
      </c>
      <c r="C4">
        <v>11.667999999999999</v>
      </c>
      <c r="D4">
        <v>793.3</v>
      </c>
      <c r="E4">
        <v>9264</v>
      </c>
      <c r="F4">
        <f t="shared" si="0"/>
        <v>765.60588235294119</v>
      </c>
    </row>
    <row r="5" spans="1:6" x14ac:dyDescent="0.3">
      <c r="A5">
        <v>9692</v>
      </c>
      <c r="B5" s="1">
        <f>(A5-STARTTIME)/1000</f>
        <v>0.14899999999999999</v>
      </c>
      <c r="C5">
        <v>11.672000000000001</v>
      </c>
      <c r="D5">
        <v>791.2</v>
      </c>
      <c r="E5">
        <v>9136</v>
      </c>
      <c r="F5">
        <f t="shared" si="0"/>
        <v>760.22352941176462</v>
      </c>
    </row>
    <row r="6" spans="1:6" x14ac:dyDescent="0.3">
      <c r="A6">
        <v>9742</v>
      </c>
      <c r="B6" s="1">
        <f>(A6-STARTTIME)/1000</f>
        <v>0.19900000000000001</v>
      </c>
      <c r="C6">
        <v>11.628</v>
      </c>
      <c r="D6">
        <v>985.3</v>
      </c>
      <c r="E6">
        <v>11416</v>
      </c>
      <c r="F6">
        <f t="shared" si="0"/>
        <v>754.21176470588227</v>
      </c>
    </row>
    <row r="7" spans="1:6" x14ac:dyDescent="0.3">
      <c r="A7">
        <v>9792</v>
      </c>
      <c r="B7" s="1">
        <f>(A7-STARTTIME)/1000</f>
        <v>0.249</v>
      </c>
      <c r="C7">
        <v>11.468</v>
      </c>
      <c r="D7">
        <v>1371.4</v>
      </c>
      <c r="E7">
        <v>16154</v>
      </c>
      <c r="F7">
        <f t="shared" si="0"/>
        <v>735.2</v>
      </c>
    </row>
    <row r="8" spans="1:6" x14ac:dyDescent="0.3">
      <c r="A8">
        <v>9842</v>
      </c>
      <c r="B8" s="1">
        <f>(A8-STARTTIME)/1000</f>
        <v>0.29899999999999999</v>
      </c>
      <c r="C8">
        <v>11.688000000000001</v>
      </c>
      <c r="D8">
        <v>732.7</v>
      </c>
      <c r="E8">
        <v>8562</v>
      </c>
      <c r="F8">
        <f t="shared" si="0"/>
        <v>694.02941176470586</v>
      </c>
    </row>
    <row r="9" spans="1:6" x14ac:dyDescent="0.3">
      <c r="A9">
        <v>9892</v>
      </c>
      <c r="B9" s="1">
        <f>(A9-STARTTIME)/1000</f>
        <v>0.34899999999999998</v>
      </c>
      <c r="C9">
        <v>11.696</v>
      </c>
      <c r="D9">
        <v>714.9</v>
      </c>
      <c r="E9">
        <v>8402</v>
      </c>
      <c r="F9">
        <f t="shared" si="0"/>
        <v>690.77058823529399</v>
      </c>
    </row>
    <row r="10" spans="1:6" x14ac:dyDescent="0.3">
      <c r="A10">
        <v>9942</v>
      </c>
      <c r="B10" s="1">
        <f>(A10-STARTTIME)/1000</f>
        <v>0.39900000000000002</v>
      </c>
      <c r="C10">
        <v>11.688000000000001</v>
      </c>
      <c r="D10">
        <v>696.5</v>
      </c>
      <c r="E10">
        <v>8136</v>
      </c>
      <c r="F10">
        <f t="shared" si="0"/>
        <v>687.37058823529412</v>
      </c>
    </row>
    <row r="11" spans="1:6" x14ac:dyDescent="0.3">
      <c r="A11">
        <v>9992</v>
      </c>
      <c r="B11" s="1">
        <f>(A11-STARTTIME)/1000</f>
        <v>0.44900000000000001</v>
      </c>
      <c r="C11">
        <v>11.696</v>
      </c>
      <c r="D11">
        <v>701.6</v>
      </c>
      <c r="E11">
        <v>8182</v>
      </c>
      <c r="F11">
        <f t="shared" si="0"/>
        <v>684.98823529411766</v>
      </c>
    </row>
    <row r="12" spans="1:6" x14ac:dyDescent="0.3">
      <c r="A12">
        <v>10042</v>
      </c>
      <c r="B12" s="1">
        <f>(A12-STARTTIME)/1000</f>
        <v>0.499</v>
      </c>
      <c r="C12">
        <v>11.692</v>
      </c>
      <c r="D12">
        <v>704.1</v>
      </c>
      <c r="E12">
        <v>8234</v>
      </c>
      <c r="F12">
        <f t="shared" si="0"/>
        <v>680.62352941176471</v>
      </c>
    </row>
    <row r="13" spans="1:6" x14ac:dyDescent="0.3">
      <c r="A13">
        <v>10092</v>
      </c>
      <c r="B13" s="1">
        <f>(A13-STARTTIME)/1000</f>
        <v>0.54900000000000004</v>
      </c>
      <c r="C13">
        <v>11.696</v>
      </c>
      <c r="D13">
        <v>701.7</v>
      </c>
      <c r="E13">
        <v>8208</v>
      </c>
      <c r="F13">
        <f t="shared" si="0"/>
        <v>676.34705882352944</v>
      </c>
    </row>
    <row r="14" spans="1:6" x14ac:dyDescent="0.3">
      <c r="A14">
        <v>10142</v>
      </c>
      <c r="B14" s="1">
        <f>(A14-STARTTIME)/1000</f>
        <v>0.59899999999999998</v>
      </c>
      <c r="C14">
        <v>11.696</v>
      </c>
      <c r="D14">
        <v>687.6</v>
      </c>
      <c r="E14">
        <v>8042</v>
      </c>
      <c r="F14">
        <f t="shared" si="0"/>
        <v>674.54705882352948</v>
      </c>
    </row>
    <row r="15" spans="1:6" x14ac:dyDescent="0.3">
      <c r="A15">
        <v>10192</v>
      </c>
      <c r="B15" s="1">
        <f>(A15-STARTTIME)/1000</f>
        <v>0.64900000000000002</v>
      </c>
      <c r="C15">
        <v>11.7</v>
      </c>
      <c r="D15">
        <v>693</v>
      </c>
      <c r="E15">
        <v>8110</v>
      </c>
      <c r="F15">
        <f t="shared" si="0"/>
        <v>670.564705882353</v>
      </c>
    </row>
    <row r="16" spans="1:6" x14ac:dyDescent="0.3">
      <c r="A16">
        <v>10242</v>
      </c>
      <c r="B16" s="1">
        <f>(A16-STARTTIME)/1000</f>
        <v>0.69899999999999995</v>
      </c>
      <c r="C16">
        <v>11.692</v>
      </c>
      <c r="D16">
        <v>697.5</v>
      </c>
      <c r="E16">
        <v>8232</v>
      </c>
      <c r="F16">
        <f t="shared" si="0"/>
        <v>665.69999999999993</v>
      </c>
    </row>
    <row r="17" spans="1:6" x14ac:dyDescent="0.3">
      <c r="A17">
        <v>10292</v>
      </c>
      <c r="B17" s="1">
        <f>(A17-STARTTIME)/1000</f>
        <v>0.749</v>
      </c>
      <c r="C17">
        <v>11.7</v>
      </c>
      <c r="D17">
        <v>697.4</v>
      </c>
      <c r="E17">
        <v>8156</v>
      </c>
      <c r="F17">
        <f t="shared" si="0"/>
        <v>661.38235294117646</v>
      </c>
    </row>
    <row r="18" spans="1:6" x14ac:dyDescent="0.3">
      <c r="A18">
        <v>10342</v>
      </c>
      <c r="B18" s="1">
        <f>(A18-STARTTIME)/1000</f>
        <v>0.79900000000000004</v>
      </c>
      <c r="C18">
        <v>11.692</v>
      </c>
      <c r="D18">
        <v>681.6</v>
      </c>
      <c r="E18">
        <v>7992</v>
      </c>
      <c r="F18">
        <f t="shared" si="0"/>
        <v>659.34705882352932</v>
      </c>
    </row>
    <row r="19" spans="1:6" x14ac:dyDescent="0.3">
      <c r="A19">
        <v>10392</v>
      </c>
      <c r="B19" s="1">
        <f>(A19-STARTTIME)/1000</f>
        <v>0.84899999999999998</v>
      </c>
      <c r="C19">
        <v>11.704000000000001</v>
      </c>
      <c r="D19">
        <v>685.2</v>
      </c>
      <c r="E19">
        <v>8018</v>
      </c>
      <c r="F19">
        <f t="shared" si="0"/>
        <v>658.57058823529405</v>
      </c>
    </row>
    <row r="20" spans="1:6" x14ac:dyDescent="0.3">
      <c r="A20">
        <v>10442</v>
      </c>
      <c r="B20" s="1">
        <f>(A20-STARTTIME)/1000</f>
        <v>0.89900000000000002</v>
      </c>
      <c r="C20">
        <v>11.696</v>
      </c>
      <c r="D20">
        <v>680.3</v>
      </c>
      <c r="E20">
        <v>8088</v>
      </c>
      <c r="F20">
        <f t="shared" si="0"/>
        <v>658.02352941176457</v>
      </c>
    </row>
    <row r="21" spans="1:6" x14ac:dyDescent="0.3">
      <c r="A21">
        <v>10492</v>
      </c>
      <c r="B21" s="1">
        <f>(A21-STARTTIME)/1000</f>
        <v>0.94899999999999995</v>
      </c>
      <c r="C21">
        <v>11.704000000000001</v>
      </c>
      <c r="D21">
        <v>701.8</v>
      </c>
      <c r="E21">
        <v>8216</v>
      </c>
      <c r="F21">
        <f t="shared" si="0"/>
        <v>655.9529411764704</v>
      </c>
    </row>
    <row r="22" spans="1:6" x14ac:dyDescent="0.3">
      <c r="A22">
        <v>10542</v>
      </c>
      <c r="B22" s="1">
        <f>(A22-STARTTIME)/1000</f>
        <v>0.999</v>
      </c>
      <c r="C22">
        <v>11.708</v>
      </c>
      <c r="D22">
        <v>689</v>
      </c>
      <c r="E22">
        <v>7570</v>
      </c>
      <c r="F22">
        <f t="shared" si="0"/>
        <v>652.97058823529414</v>
      </c>
    </row>
    <row r="23" spans="1:6" x14ac:dyDescent="0.3">
      <c r="A23">
        <v>10592</v>
      </c>
      <c r="B23" s="1">
        <f>(A23-STARTTIME)/1000</f>
        <v>1.0489999999999999</v>
      </c>
      <c r="C23">
        <v>11.7</v>
      </c>
      <c r="D23">
        <v>662.1</v>
      </c>
      <c r="E23">
        <v>7744</v>
      </c>
      <c r="F23">
        <f t="shared" si="0"/>
        <v>649.49411764705894</v>
      </c>
    </row>
    <row r="24" spans="1:6" x14ac:dyDescent="0.3">
      <c r="A24">
        <v>10642</v>
      </c>
      <c r="B24" s="1">
        <f>(A24-STARTTIME)/1000</f>
        <v>1.099</v>
      </c>
      <c r="C24">
        <v>11.704000000000001</v>
      </c>
      <c r="D24">
        <v>671.5</v>
      </c>
      <c r="E24">
        <v>8100</v>
      </c>
      <c r="F24">
        <f t="shared" si="0"/>
        <v>647.24117647058824</v>
      </c>
    </row>
    <row r="25" spans="1:6" x14ac:dyDescent="0.3">
      <c r="A25">
        <v>10692</v>
      </c>
      <c r="B25" s="1">
        <f>(A25-STARTTIME)/1000</f>
        <v>1.149</v>
      </c>
      <c r="C25">
        <v>11.704000000000001</v>
      </c>
      <c r="D25">
        <v>677.3</v>
      </c>
      <c r="E25">
        <v>7926</v>
      </c>
      <c r="F25">
        <f t="shared" si="0"/>
        <v>645.33529411764698</v>
      </c>
    </row>
    <row r="26" spans="1:6" x14ac:dyDescent="0.3">
      <c r="A26">
        <v>10742</v>
      </c>
      <c r="B26" s="1">
        <f>(A26-STARTTIME)/1000</f>
        <v>1.1990000000000001</v>
      </c>
      <c r="C26">
        <v>11.708</v>
      </c>
      <c r="D26">
        <v>657.1</v>
      </c>
      <c r="E26">
        <v>7806</v>
      </c>
      <c r="F26">
        <f t="shared" si="0"/>
        <v>644.09999999999991</v>
      </c>
    </row>
    <row r="27" spans="1:6" x14ac:dyDescent="0.3">
      <c r="A27">
        <v>10792</v>
      </c>
      <c r="B27" s="1">
        <f>(A27-STARTTIME)/1000</f>
        <v>1.2490000000000001</v>
      </c>
      <c r="C27">
        <v>11.712</v>
      </c>
      <c r="D27">
        <v>656</v>
      </c>
      <c r="E27">
        <v>7680</v>
      </c>
      <c r="F27">
        <f t="shared" si="0"/>
        <v>642.1</v>
      </c>
    </row>
    <row r="28" spans="1:6" x14ac:dyDescent="0.3">
      <c r="A28">
        <v>10842</v>
      </c>
      <c r="B28" s="1">
        <f>(A28-STARTTIME)/1000</f>
        <v>1.2989999999999999</v>
      </c>
      <c r="C28">
        <v>11.708</v>
      </c>
      <c r="D28">
        <v>627.4</v>
      </c>
      <c r="E28">
        <v>7530</v>
      </c>
      <c r="F28">
        <f t="shared" si="0"/>
        <v>640.34117647058815</v>
      </c>
    </row>
    <row r="29" spans="1:6" x14ac:dyDescent="0.3">
      <c r="A29">
        <v>10892</v>
      </c>
      <c r="B29" s="1">
        <f>(A29-STARTTIME)/1000</f>
        <v>1.349</v>
      </c>
      <c r="C29">
        <v>11.712</v>
      </c>
      <c r="D29">
        <v>631.4</v>
      </c>
      <c r="E29">
        <v>7392</v>
      </c>
      <c r="F29">
        <f t="shared" si="0"/>
        <v>642.75294117647059</v>
      </c>
    </row>
    <row r="30" spans="1:6" x14ac:dyDescent="0.3">
      <c r="A30">
        <v>10942</v>
      </c>
      <c r="B30" s="1">
        <f>(A30-STARTTIME)/1000</f>
        <v>1.399</v>
      </c>
      <c r="C30">
        <v>11.708</v>
      </c>
      <c r="D30">
        <v>671.1</v>
      </c>
      <c r="E30">
        <v>7736</v>
      </c>
      <c r="F30">
        <f t="shared" si="0"/>
        <v>643.54705882352948</v>
      </c>
    </row>
    <row r="31" spans="1:6" x14ac:dyDescent="0.3">
      <c r="A31">
        <v>10992</v>
      </c>
      <c r="B31" s="1">
        <f>(A31-STARTTIME)/1000</f>
        <v>1.4490000000000001</v>
      </c>
      <c r="C31">
        <v>11.715999999999999</v>
      </c>
      <c r="D31">
        <v>619.9</v>
      </c>
      <c r="E31">
        <v>7264</v>
      </c>
      <c r="F31">
        <f t="shared" si="0"/>
        <v>642.87058823529424</v>
      </c>
    </row>
    <row r="32" spans="1:6" x14ac:dyDescent="0.3">
      <c r="A32">
        <v>11042</v>
      </c>
      <c r="B32" s="1">
        <f>(A32-STARTTIME)/1000</f>
        <v>1.4990000000000001</v>
      </c>
      <c r="C32">
        <v>11.72</v>
      </c>
      <c r="D32">
        <v>610.29999999999995</v>
      </c>
      <c r="E32">
        <v>7074</v>
      </c>
      <c r="F32">
        <f t="shared" si="0"/>
        <v>644.97647058823532</v>
      </c>
    </row>
    <row r="33" spans="1:6" x14ac:dyDescent="0.3">
      <c r="A33">
        <v>11092</v>
      </c>
      <c r="B33" s="1">
        <f>(A33-STARTTIME)/1000</f>
        <v>1.5489999999999999</v>
      </c>
      <c r="C33">
        <v>11.712</v>
      </c>
      <c r="D33">
        <v>624.1</v>
      </c>
      <c r="E33">
        <v>7308</v>
      </c>
      <c r="F33">
        <f t="shared" si="0"/>
        <v>645.76470588235316</v>
      </c>
    </row>
    <row r="34" spans="1:6" x14ac:dyDescent="0.3">
      <c r="A34">
        <v>11142</v>
      </c>
      <c r="B34" s="1">
        <f>(A34-STARTTIME)/1000</f>
        <v>1.599</v>
      </c>
      <c r="C34">
        <v>11.708</v>
      </c>
      <c r="D34">
        <v>662.8</v>
      </c>
      <c r="E34">
        <v>7390</v>
      </c>
      <c r="F34">
        <f t="shared" si="0"/>
        <v>646.35294117647084</v>
      </c>
    </row>
    <row r="35" spans="1:6" x14ac:dyDescent="0.3">
      <c r="A35">
        <v>11192</v>
      </c>
      <c r="B35" s="1">
        <f>(A35-STARTTIME)/1000</f>
        <v>1.649</v>
      </c>
      <c r="C35">
        <v>11.708</v>
      </c>
      <c r="D35">
        <v>668.4</v>
      </c>
      <c r="E35">
        <v>7826</v>
      </c>
      <c r="F35">
        <f t="shared" si="0"/>
        <v>644.71764705882367</v>
      </c>
    </row>
    <row r="36" spans="1:6" x14ac:dyDescent="0.3">
      <c r="A36">
        <v>11242</v>
      </c>
      <c r="B36" s="1">
        <f>(A36-STARTTIME)/1000</f>
        <v>1.6990000000000001</v>
      </c>
      <c r="C36">
        <v>11.708</v>
      </c>
      <c r="D36">
        <v>675.9</v>
      </c>
      <c r="E36">
        <v>7644</v>
      </c>
      <c r="F36">
        <f t="shared" si="0"/>
        <v>642.31764705882358</v>
      </c>
    </row>
    <row r="37" spans="1:6" x14ac:dyDescent="0.3">
      <c r="A37">
        <v>11292</v>
      </c>
      <c r="B37" s="1">
        <f>(A37-STARTTIME)/1000</f>
        <v>1.7490000000000001</v>
      </c>
      <c r="C37">
        <v>11.715999999999999</v>
      </c>
      <c r="D37">
        <v>645.1</v>
      </c>
      <c r="E37">
        <v>7556</v>
      </c>
      <c r="F37">
        <f t="shared" si="0"/>
        <v>640.54705882352937</v>
      </c>
    </row>
    <row r="38" spans="1:6" x14ac:dyDescent="0.3">
      <c r="A38">
        <v>11342</v>
      </c>
      <c r="B38" s="1">
        <f>(A38-STARTTIME)/1000</f>
        <v>1.7989999999999999</v>
      </c>
      <c r="C38">
        <v>11.72</v>
      </c>
      <c r="D38">
        <v>651.1</v>
      </c>
      <c r="E38">
        <v>7186</v>
      </c>
      <c r="F38">
        <f t="shared" si="0"/>
        <v>640.62941176470576</v>
      </c>
    </row>
    <row r="39" spans="1:6" x14ac:dyDescent="0.3">
      <c r="A39">
        <v>11392</v>
      </c>
      <c r="B39" s="1">
        <f>(A39-STARTTIME)/1000</f>
        <v>1.849</v>
      </c>
      <c r="C39">
        <v>11.715999999999999</v>
      </c>
      <c r="D39">
        <v>629.9</v>
      </c>
      <c r="E39">
        <v>7376</v>
      </c>
      <c r="F39">
        <f t="shared" si="0"/>
        <v>639.58823529411757</v>
      </c>
    </row>
    <row r="40" spans="1:6" x14ac:dyDescent="0.3">
      <c r="A40">
        <v>11442</v>
      </c>
      <c r="B40" s="1">
        <f>(A40-STARTTIME)/1000</f>
        <v>1.899</v>
      </c>
      <c r="C40">
        <v>11.72</v>
      </c>
      <c r="D40">
        <v>623.79999999999995</v>
      </c>
      <c r="E40">
        <v>7304</v>
      </c>
      <c r="F40">
        <f t="shared" si="0"/>
        <v>641.92941176470583</v>
      </c>
    </row>
    <row r="41" spans="1:6" x14ac:dyDescent="0.3">
      <c r="A41">
        <v>11492</v>
      </c>
      <c r="B41" s="1">
        <f>(A41-STARTTIME)/1000</f>
        <v>1.9490000000000001</v>
      </c>
      <c r="C41">
        <v>11.72</v>
      </c>
      <c r="D41">
        <v>639.1</v>
      </c>
      <c r="E41">
        <v>7484</v>
      </c>
      <c r="F41">
        <f t="shared" si="0"/>
        <v>642.66470588235291</v>
      </c>
    </row>
    <row r="42" spans="1:6" x14ac:dyDescent="0.3">
      <c r="A42">
        <v>11542</v>
      </c>
      <c r="B42" s="1">
        <f>(A42-STARTTIME)/1000</f>
        <v>1.9990000000000001</v>
      </c>
      <c r="C42">
        <v>11.712</v>
      </c>
      <c r="D42">
        <v>656.3</v>
      </c>
      <c r="E42">
        <v>7690</v>
      </c>
      <c r="F42">
        <f t="shared" si="0"/>
        <v>644.40000000000009</v>
      </c>
    </row>
    <row r="43" spans="1:6" x14ac:dyDescent="0.3">
      <c r="A43">
        <v>11592</v>
      </c>
      <c r="B43" s="1">
        <f>(A43-STARTTIME)/1000</f>
        <v>2.0489999999999999</v>
      </c>
      <c r="C43">
        <v>11.715999999999999</v>
      </c>
      <c r="D43">
        <v>623.1</v>
      </c>
      <c r="E43">
        <v>7308</v>
      </c>
      <c r="F43">
        <f t="shared" si="0"/>
        <v>645.18235294117665</v>
      </c>
    </row>
    <row r="44" spans="1:6" x14ac:dyDescent="0.3">
      <c r="A44">
        <v>11642</v>
      </c>
      <c r="B44" s="1">
        <f>(A44-STARTTIME)/1000</f>
        <v>2.0990000000000002</v>
      </c>
      <c r="C44">
        <v>11.72</v>
      </c>
      <c r="D44">
        <v>626.1</v>
      </c>
      <c r="E44">
        <v>7328</v>
      </c>
      <c r="F44">
        <f t="shared" si="0"/>
        <v>647.69411764705876</v>
      </c>
    </row>
    <row r="45" spans="1:6" x14ac:dyDescent="0.3">
      <c r="A45">
        <v>11692</v>
      </c>
      <c r="B45" s="1">
        <f>(A45-STARTTIME)/1000</f>
        <v>2.149</v>
      </c>
      <c r="C45">
        <v>11.72</v>
      </c>
      <c r="D45">
        <v>668.4</v>
      </c>
      <c r="E45">
        <v>7828</v>
      </c>
      <c r="F45">
        <f t="shared" si="0"/>
        <v>647.67058823529408</v>
      </c>
    </row>
    <row r="46" spans="1:6" x14ac:dyDescent="0.3">
      <c r="A46">
        <v>11742</v>
      </c>
      <c r="B46" s="1">
        <f>(A46-STARTTIME)/1000</f>
        <v>2.1989999999999998</v>
      </c>
      <c r="C46">
        <v>11.712</v>
      </c>
      <c r="D46">
        <v>644.9</v>
      </c>
      <c r="E46">
        <v>7560</v>
      </c>
      <c r="F46">
        <f t="shared" si="0"/>
        <v>643.95294117647063</v>
      </c>
    </row>
    <row r="47" spans="1:6" x14ac:dyDescent="0.3">
      <c r="A47">
        <v>11792</v>
      </c>
      <c r="B47" s="1">
        <f>(A47-STARTTIME)/1000</f>
        <v>2.2490000000000001</v>
      </c>
      <c r="C47">
        <v>11.724</v>
      </c>
      <c r="D47">
        <v>659.6</v>
      </c>
      <c r="E47">
        <v>7602</v>
      </c>
      <c r="F47">
        <f t="shared" si="0"/>
        <v>645.28235294117655</v>
      </c>
    </row>
    <row r="48" spans="1:6" x14ac:dyDescent="0.3">
      <c r="A48">
        <v>11842</v>
      </c>
      <c r="B48" s="1">
        <f>(A48-STARTTIME)/1000</f>
        <v>2.2989999999999999</v>
      </c>
      <c r="C48">
        <v>11.712</v>
      </c>
      <c r="D48">
        <v>655.7</v>
      </c>
      <c r="E48">
        <v>7688</v>
      </c>
      <c r="F48">
        <f t="shared" si="0"/>
        <v>645.1</v>
      </c>
    </row>
    <row r="49" spans="1:6" x14ac:dyDescent="0.3">
      <c r="A49">
        <v>11892</v>
      </c>
      <c r="B49" s="1">
        <f>(A49-STARTTIME)/1000</f>
        <v>2.3490000000000002</v>
      </c>
      <c r="C49">
        <v>11.708</v>
      </c>
      <c r="D49">
        <v>623.70000000000005</v>
      </c>
      <c r="E49">
        <v>7626</v>
      </c>
      <c r="F49">
        <f t="shared" si="0"/>
        <v>642.67647058823536</v>
      </c>
    </row>
    <row r="50" spans="1:6" x14ac:dyDescent="0.3">
      <c r="A50">
        <v>11942</v>
      </c>
      <c r="B50" s="1">
        <f>(A50-STARTTIME)/1000</f>
        <v>2.399</v>
      </c>
      <c r="C50">
        <v>11.72</v>
      </c>
      <c r="D50">
        <v>634.1</v>
      </c>
      <c r="E50">
        <v>7426</v>
      </c>
      <c r="F50">
        <f t="shared" si="0"/>
        <v>646.03529411764703</v>
      </c>
    </row>
    <row r="51" spans="1:6" x14ac:dyDescent="0.3">
      <c r="A51">
        <v>11992</v>
      </c>
      <c r="B51" s="1">
        <f>(A51-STARTTIME)/1000</f>
        <v>2.4489999999999998</v>
      </c>
      <c r="C51">
        <v>11.72</v>
      </c>
      <c r="D51">
        <v>635</v>
      </c>
      <c r="E51">
        <v>7418</v>
      </c>
      <c r="F51">
        <f t="shared" si="0"/>
        <v>649.02941176470586</v>
      </c>
    </row>
    <row r="52" spans="1:6" x14ac:dyDescent="0.3">
      <c r="A52">
        <v>12042</v>
      </c>
      <c r="B52" s="1">
        <f>(A52-STARTTIME)/1000</f>
        <v>2.4990000000000001</v>
      </c>
      <c r="C52">
        <v>11.715999999999999</v>
      </c>
      <c r="D52">
        <v>627.6</v>
      </c>
      <c r="E52">
        <v>7354</v>
      </c>
      <c r="F52">
        <f t="shared" si="0"/>
        <v>650.68235294117653</v>
      </c>
    </row>
    <row r="53" spans="1:6" x14ac:dyDescent="0.3">
      <c r="A53">
        <v>12092</v>
      </c>
      <c r="B53" s="1">
        <f>(A53-STARTTIME)/1000</f>
        <v>2.5489999999999999</v>
      </c>
      <c r="C53">
        <v>11.715999999999999</v>
      </c>
      <c r="D53">
        <v>645.79999999999995</v>
      </c>
      <c r="E53">
        <v>7418</v>
      </c>
      <c r="F53">
        <f t="shared" si="0"/>
        <v>651.62352941176459</v>
      </c>
    </row>
    <row r="54" spans="1:6" x14ac:dyDescent="0.3">
      <c r="A54">
        <v>12142</v>
      </c>
      <c r="B54" s="1">
        <f>(A54-STARTTIME)/1000</f>
        <v>2.5990000000000002</v>
      </c>
      <c r="C54">
        <v>11.72</v>
      </c>
      <c r="D54">
        <v>646.5</v>
      </c>
      <c r="E54">
        <v>7570</v>
      </c>
      <c r="F54">
        <f t="shared" si="0"/>
        <v>651.75882352941176</v>
      </c>
    </row>
    <row r="55" spans="1:6" x14ac:dyDescent="0.3">
      <c r="A55">
        <v>12192</v>
      </c>
      <c r="B55" s="1">
        <f>(A55-STARTTIME)/1000</f>
        <v>2.649</v>
      </c>
      <c r="C55">
        <v>11.72</v>
      </c>
      <c r="D55">
        <v>633.4</v>
      </c>
      <c r="E55">
        <v>7478</v>
      </c>
      <c r="F55">
        <f t="shared" si="0"/>
        <v>652.35294117647061</v>
      </c>
    </row>
    <row r="56" spans="1:6" x14ac:dyDescent="0.3">
      <c r="A56">
        <v>12242</v>
      </c>
      <c r="B56" s="1">
        <f>(A56-STARTTIME)/1000</f>
        <v>2.6989999999999998</v>
      </c>
      <c r="C56">
        <v>11.712</v>
      </c>
      <c r="D56">
        <v>669.7</v>
      </c>
      <c r="E56">
        <v>7838</v>
      </c>
      <c r="F56">
        <f t="shared" si="0"/>
        <v>653.32941176470592</v>
      </c>
    </row>
    <row r="57" spans="1:6" x14ac:dyDescent="0.3">
      <c r="A57">
        <v>12292</v>
      </c>
      <c r="B57" s="1">
        <f>(A57-STARTTIME)/1000</f>
        <v>2.7490000000000001</v>
      </c>
      <c r="C57">
        <v>11.704000000000001</v>
      </c>
      <c r="D57">
        <v>636.29999999999995</v>
      </c>
      <c r="E57">
        <v>7680</v>
      </c>
      <c r="F57">
        <f t="shared" si="0"/>
        <v>650.38823529411775</v>
      </c>
    </row>
    <row r="58" spans="1:6" x14ac:dyDescent="0.3">
      <c r="A58">
        <v>12342</v>
      </c>
      <c r="B58" s="1">
        <f>(A58-STARTTIME)/1000</f>
        <v>2.7989999999999999</v>
      </c>
      <c r="C58">
        <v>11.704000000000001</v>
      </c>
      <c r="D58">
        <v>668.6</v>
      </c>
      <c r="E58">
        <v>7838</v>
      </c>
      <c r="F58">
        <f t="shared" si="0"/>
        <v>650.47647058823532</v>
      </c>
    </row>
    <row r="59" spans="1:6" x14ac:dyDescent="0.3">
      <c r="A59">
        <v>12392</v>
      </c>
      <c r="B59" s="1">
        <f>(A59-STARTTIME)/1000</f>
        <v>2.8490000000000002</v>
      </c>
      <c r="C59">
        <v>11.712</v>
      </c>
      <c r="D59">
        <v>669.6</v>
      </c>
      <c r="E59">
        <v>7678</v>
      </c>
      <c r="F59">
        <f t="shared" si="0"/>
        <v>650.0235294117648</v>
      </c>
    </row>
    <row r="60" spans="1:6" x14ac:dyDescent="0.3">
      <c r="A60">
        <v>12442</v>
      </c>
      <c r="B60" s="1">
        <f>(A60-STARTTIME)/1000</f>
        <v>2.899</v>
      </c>
      <c r="C60">
        <v>11.7</v>
      </c>
      <c r="D60">
        <v>665.8</v>
      </c>
      <c r="E60">
        <v>7796</v>
      </c>
      <c r="F60">
        <f t="shared" si="0"/>
        <v>648.05294117647065</v>
      </c>
    </row>
    <row r="61" spans="1:6" x14ac:dyDescent="0.3">
      <c r="A61">
        <v>12492</v>
      </c>
      <c r="B61" s="1">
        <f>(A61-STARTTIME)/1000</f>
        <v>2.9489999999999998</v>
      </c>
      <c r="C61">
        <v>11.712</v>
      </c>
      <c r="D61">
        <v>625.70000000000005</v>
      </c>
      <c r="E61">
        <v>7622</v>
      </c>
      <c r="F61">
        <f t="shared" si="0"/>
        <v>647.91176470588232</v>
      </c>
    </row>
    <row r="62" spans="1:6" x14ac:dyDescent="0.3">
      <c r="A62">
        <v>12542</v>
      </c>
      <c r="B62" s="1">
        <f>(A62-STARTTIME)/1000</f>
        <v>2.9990000000000001</v>
      </c>
      <c r="C62">
        <v>11.712</v>
      </c>
      <c r="D62">
        <v>605.20000000000005</v>
      </c>
      <c r="E62">
        <v>7088</v>
      </c>
      <c r="F62">
        <f t="shared" si="0"/>
        <v>650.26470588235304</v>
      </c>
    </row>
    <row r="63" spans="1:6" x14ac:dyDescent="0.3">
      <c r="A63">
        <v>12592</v>
      </c>
      <c r="B63" s="1">
        <f>(A63-STARTTIME)/1000</f>
        <v>3.0489999999999999</v>
      </c>
      <c r="C63">
        <v>11.7</v>
      </c>
      <c r="D63">
        <v>667.5</v>
      </c>
      <c r="E63">
        <v>7340</v>
      </c>
      <c r="F63">
        <f t="shared" si="0"/>
        <v>653.97647058823532</v>
      </c>
    </row>
    <row r="64" spans="1:6" x14ac:dyDescent="0.3">
      <c r="A64">
        <v>12642</v>
      </c>
      <c r="B64" s="1">
        <f>(A64-STARTTIME)/1000</f>
        <v>3.0990000000000002</v>
      </c>
      <c r="C64">
        <v>11.704000000000001</v>
      </c>
      <c r="D64">
        <v>656.5</v>
      </c>
      <c r="E64">
        <v>7680</v>
      </c>
      <c r="F64">
        <f t="shared" si="0"/>
        <v>652.18235294117653</v>
      </c>
    </row>
    <row r="65" spans="1:6" x14ac:dyDescent="0.3">
      <c r="A65">
        <v>12692</v>
      </c>
      <c r="B65" s="1">
        <f>(A65-STARTTIME)/1000</f>
        <v>3.149</v>
      </c>
      <c r="C65">
        <v>11.715999999999999</v>
      </c>
      <c r="D65">
        <v>614.5</v>
      </c>
      <c r="E65">
        <v>7826</v>
      </c>
      <c r="F65">
        <f t="shared" si="0"/>
        <v>652.02352941176468</v>
      </c>
    </row>
    <row r="66" spans="1:6" x14ac:dyDescent="0.3">
      <c r="A66">
        <v>12742</v>
      </c>
      <c r="B66" s="1">
        <f>(A66-STARTTIME)/1000</f>
        <v>3.1989999999999998</v>
      </c>
      <c r="C66">
        <v>11.7</v>
      </c>
      <c r="D66">
        <v>680.8</v>
      </c>
      <c r="E66">
        <v>7962</v>
      </c>
      <c r="F66">
        <f t="shared" si="0"/>
        <v>655.77058823529399</v>
      </c>
    </row>
    <row r="67" spans="1:6" x14ac:dyDescent="0.3">
      <c r="A67">
        <v>12792</v>
      </c>
      <c r="B67" s="1">
        <f>(A67-STARTTIME)/1000</f>
        <v>3.2490000000000001</v>
      </c>
      <c r="C67">
        <v>11.712</v>
      </c>
      <c r="D67">
        <v>685</v>
      </c>
      <c r="E67">
        <v>8068</v>
      </c>
      <c r="F67">
        <f t="shared" ref="F67:F130" si="1">AVERAGE(D67:D83)</f>
        <v>655.92941176470583</v>
      </c>
    </row>
    <row r="68" spans="1:6" x14ac:dyDescent="0.3">
      <c r="A68">
        <v>12842</v>
      </c>
      <c r="B68" s="1">
        <f>(A68-STARTTIME)/1000</f>
        <v>3.2989999999999999</v>
      </c>
      <c r="C68">
        <v>11.724</v>
      </c>
      <c r="D68">
        <v>663.1</v>
      </c>
      <c r="E68">
        <v>7760</v>
      </c>
      <c r="F68">
        <f t="shared" si="1"/>
        <v>652.39411764705881</v>
      </c>
    </row>
    <row r="69" spans="1:6" x14ac:dyDescent="0.3">
      <c r="A69">
        <v>12892</v>
      </c>
      <c r="B69" s="1">
        <f>(A69-STARTTIME)/1000</f>
        <v>3.3490000000000002</v>
      </c>
      <c r="C69">
        <v>11.712</v>
      </c>
      <c r="D69">
        <v>643.6</v>
      </c>
      <c r="E69">
        <v>7536</v>
      </c>
      <c r="F69">
        <f t="shared" si="1"/>
        <v>651.27647058823538</v>
      </c>
    </row>
    <row r="70" spans="1:6" x14ac:dyDescent="0.3">
      <c r="A70">
        <v>12942</v>
      </c>
      <c r="B70" s="1">
        <f>(A70-STARTTIME)/1000</f>
        <v>3.399</v>
      </c>
      <c r="C70">
        <v>11.704000000000001</v>
      </c>
      <c r="D70">
        <v>648.1</v>
      </c>
      <c r="E70">
        <v>7596</v>
      </c>
      <c r="F70">
        <f t="shared" si="1"/>
        <v>652.94705882352946</v>
      </c>
    </row>
    <row r="71" spans="1:6" x14ac:dyDescent="0.3">
      <c r="A71">
        <v>12992</v>
      </c>
      <c r="B71" s="1">
        <f>(A71-STARTTIME)/1000</f>
        <v>3.4489999999999998</v>
      </c>
      <c r="C71">
        <v>11.715999999999999</v>
      </c>
      <c r="D71">
        <v>656.6</v>
      </c>
      <c r="E71">
        <v>7694</v>
      </c>
      <c r="F71">
        <f t="shared" si="1"/>
        <v>653.55882352941171</v>
      </c>
    </row>
    <row r="72" spans="1:6" x14ac:dyDescent="0.3">
      <c r="A72">
        <v>13042</v>
      </c>
      <c r="B72" s="1">
        <f>(A72-STARTTIME)/1000</f>
        <v>3.4990000000000001</v>
      </c>
      <c r="C72">
        <v>11.7</v>
      </c>
      <c r="D72">
        <v>650</v>
      </c>
      <c r="E72">
        <v>7612</v>
      </c>
      <c r="F72">
        <f t="shared" si="1"/>
        <v>651.38823529411775</v>
      </c>
    </row>
    <row r="73" spans="1:6" x14ac:dyDescent="0.3">
      <c r="A73">
        <v>13092</v>
      </c>
      <c r="B73" s="1">
        <f>(A73-STARTTIME)/1000</f>
        <v>3.5489999999999999</v>
      </c>
      <c r="C73">
        <v>11.704000000000001</v>
      </c>
      <c r="D73">
        <v>619.70000000000005</v>
      </c>
      <c r="E73">
        <v>7258</v>
      </c>
      <c r="F73">
        <f t="shared" si="1"/>
        <v>651.47647058823532</v>
      </c>
    </row>
    <row r="74" spans="1:6" x14ac:dyDescent="0.3">
      <c r="A74">
        <v>13142</v>
      </c>
      <c r="B74" s="1">
        <f>(A74-STARTTIME)/1000</f>
        <v>3.5990000000000002</v>
      </c>
      <c r="C74">
        <v>11.704000000000001</v>
      </c>
      <c r="D74">
        <v>637.79999999999995</v>
      </c>
      <c r="E74">
        <v>7472</v>
      </c>
      <c r="F74">
        <f t="shared" si="1"/>
        <v>650.87647058823541</v>
      </c>
    </row>
    <row r="75" spans="1:6" x14ac:dyDescent="0.3">
      <c r="A75">
        <v>13192</v>
      </c>
      <c r="B75" s="1">
        <f>(A75-STARTTIME)/1000</f>
        <v>3.649</v>
      </c>
      <c r="C75">
        <v>11.708</v>
      </c>
      <c r="D75">
        <v>660.9</v>
      </c>
      <c r="E75">
        <v>7736</v>
      </c>
      <c r="F75">
        <f t="shared" si="1"/>
        <v>651.80000000000018</v>
      </c>
    </row>
    <row r="76" spans="1:6" x14ac:dyDescent="0.3">
      <c r="A76">
        <v>13242</v>
      </c>
      <c r="B76" s="1">
        <f>(A76-STARTTIME)/1000</f>
        <v>3.6989999999999998</v>
      </c>
      <c r="C76">
        <v>11.688000000000001</v>
      </c>
      <c r="D76">
        <v>636.1</v>
      </c>
      <c r="E76">
        <v>7448</v>
      </c>
      <c r="F76">
        <f t="shared" si="1"/>
        <v>651.58235294117651</v>
      </c>
    </row>
    <row r="77" spans="1:6" x14ac:dyDescent="0.3">
      <c r="A77">
        <v>13292</v>
      </c>
      <c r="B77" s="1">
        <f>(A77-STARTTIME)/1000</f>
        <v>3.7490000000000001</v>
      </c>
      <c r="C77">
        <v>11.712</v>
      </c>
      <c r="D77">
        <v>663.4</v>
      </c>
      <c r="E77">
        <v>7770</v>
      </c>
      <c r="F77">
        <f t="shared" si="1"/>
        <v>649.9764705882352</v>
      </c>
    </row>
    <row r="78" spans="1:6" x14ac:dyDescent="0.3">
      <c r="A78">
        <v>13342</v>
      </c>
      <c r="B78" s="1">
        <f>(A78-STARTTIME)/1000</f>
        <v>3.7989999999999999</v>
      </c>
      <c r="C78">
        <v>11.704000000000001</v>
      </c>
      <c r="D78">
        <v>665.7</v>
      </c>
      <c r="E78">
        <v>7790</v>
      </c>
      <c r="F78">
        <f t="shared" si="1"/>
        <v>651.34117647058827</v>
      </c>
    </row>
    <row r="79" spans="1:6" x14ac:dyDescent="0.3">
      <c r="A79">
        <v>13392</v>
      </c>
      <c r="B79" s="1">
        <f>(A79-STARTTIME)/1000</f>
        <v>3.8490000000000002</v>
      </c>
      <c r="C79">
        <v>11.708</v>
      </c>
      <c r="D79">
        <v>668.3</v>
      </c>
      <c r="E79">
        <v>7822</v>
      </c>
      <c r="F79">
        <f t="shared" si="1"/>
        <v>649.28823529411761</v>
      </c>
    </row>
    <row r="80" spans="1:6" x14ac:dyDescent="0.3">
      <c r="A80">
        <v>13442</v>
      </c>
      <c r="B80" s="1">
        <f>(A80-STARTTIME)/1000</f>
        <v>3.899</v>
      </c>
      <c r="C80">
        <v>11.712</v>
      </c>
      <c r="D80">
        <v>637</v>
      </c>
      <c r="E80">
        <v>7776</v>
      </c>
      <c r="F80">
        <f t="shared" si="1"/>
        <v>646.32941176470581</v>
      </c>
    </row>
    <row r="81" spans="1:6" x14ac:dyDescent="0.3">
      <c r="A81">
        <v>13492</v>
      </c>
      <c r="B81" s="1">
        <f>(A81-STARTTIME)/1000</f>
        <v>3.9489999999999998</v>
      </c>
      <c r="C81">
        <v>11.72</v>
      </c>
      <c r="D81">
        <v>653.79999999999995</v>
      </c>
      <c r="E81">
        <v>7658</v>
      </c>
      <c r="F81">
        <f t="shared" si="1"/>
        <v>647.25882352941164</v>
      </c>
    </row>
    <row r="82" spans="1:6" x14ac:dyDescent="0.3">
      <c r="A82">
        <v>13542</v>
      </c>
      <c r="B82" s="1">
        <f>(A82-STARTTIME)/1000</f>
        <v>3.9990000000000001</v>
      </c>
      <c r="C82">
        <v>11.704000000000001</v>
      </c>
      <c r="D82">
        <v>678.2</v>
      </c>
      <c r="E82">
        <v>7844</v>
      </c>
      <c r="F82">
        <f t="shared" si="1"/>
        <v>645.57647058823522</v>
      </c>
    </row>
    <row r="83" spans="1:6" x14ac:dyDescent="0.3">
      <c r="A83">
        <v>13592</v>
      </c>
      <c r="B83" s="1">
        <f>(A83-STARTTIME)/1000</f>
        <v>4.0490000000000004</v>
      </c>
      <c r="C83">
        <v>11.704000000000001</v>
      </c>
      <c r="D83">
        <v>683.5</v>
      </c>
      <c r="E83">
        <v>7996</v>
      </c>
      <c r="F83">
        <f t="shared" si="1"/>
        <v>643.71764705882356</v>
      </c>
    </row>
    <row r="84" spans="1:6" x14ac:dyDescent="0.3">
      <c r="A84">
        <v>13642</v>
      </c>
      <c r="B84" s="1">
        <f>(A84-STARTTIME)/1000</f>
        <v>4.0990000000000002</v>
      </c>
      <c r="C84">
        <v>11.72</v>
      </c>
      <c r="D84">
        <v>624.9</v>
      </c>
      <c r="E84">
        <v>7002</v>
      </c>
      <c r="F84">
        <f t="shared" si="1"/>
        <v>644.02941176470586</v>
      </c>
    </row>
    <row r="85" spans="1:6" x14ac:dyDescent="0.3">
      <c r="A85">
        <v>13692</v>
      </c>
      <c r="B85" s="1">
        <f>(A85-STARTTIME)/1000</f>
        <v>4.149</v>
      </c>
      <c r="C85">
        <v>11.704000000000001</v>
      </c>
      <c r="D85">
        <v>644.1</v>
      </c>
      <c r="E85">
        <v>7546</v>
      </c>
      <c r="F85">
        <f t="shared" si="1"/>
        <v>643.064705882353</v>
      </c>
    </row>
    <row r="86" spans="1:6" x14ac:dyDescent="0.3">
      <c r="A86">
        <v>13742</v>
      </c>
      <c r="B86" s="1">
        <f>(A86-STARTTIME)/1000</f>
        <v>4.1989999999999998</v>
      </c>
      <c r="C86">
        <v>11.708</v>
      </c>
      <c r="D86">
        <v>672</v>
      </c>
      <c r="E86">
        <v>7864</v>
      </c>
      <c r="F86">
        <f t="shared" si="1"/>
        <v>642.85882352941178</v>
      </c>
    </row>
    <row r="87" spans="1:6" x14ac:dyDescent="0.3">
      <c r="A87">
        <v>13792</v>
      </c>
      <c r="B87" s="1">
        <f>(A87-STARTTIME)/1000</f>
        <v>4.2489999999999997</v>
      </c>
      <c r="C87">
        <v>11.708</v>
      </c>
      <c r="D87">
        <v>658.5</v>
      </c>
      <c r="E87">
        <v>7714</v>
      </c>
      <c r="F87">
        <f t="shared" si="1"/>
        <v>642.57647058823534</v>
      </c>
    </row>
    <row r="88" spans="1:6" x14ac:dyDescent="0.3">
      <c r="A88">
        <v>13842</v>
      </c>
      <c r="B88" s="1">
        <f>(A88-STARTTIME)/1000</f>
        <v>4.2990000000000004</v>
      </c>
      <c r="C88">
        <v>11.715999999999999</v>
      </c>
      <c r="D88">
        <v>619.70000000000005</v>
      </c>
      <c r="E88">
        <v>7956</v>
      </c>
      <c r="F88">
        <f t="shared" si="1"/>
        <v>643.62941176470588</v>
      </c>
    </row>
    <row r="89" spans="1:6" x14ac:dyDescent="0.3">
      <c r="A89">
        <v>13892</v>
      </c>
      <c r="B89" s="1">
        <f>(A89-STARTTIME)/1000</f>
        <v>4.3490000000000002</v>
      </c>
      <c r="C89">
        <v>11.708</v>
      </c>
      <c r="D89">
        <v>651.5</v>
      </c>
      <c r="E89">
        <v>7636</v>
      </c>
      <c r="F89">
        <f t="shared" si="1"/>
        <v>645.2705882352941</v>
      </c>
    </row>
    <row r="90" spans="1:6" x14ac:dyDescent="0.3">
      <c r="A90">
        <v>13942</v>
      </c>
      <c r="B90" s="1">
        <f>(A90-STARTTIME)/1000</f>
        <v>4.399</v>
      </c>
      <c r="C90">
        <v>11.72</v>
      </c>
      <c r="D90">
        <v>609.5</v>
      </c>
      <c r="E90">
        <v>6990</v>
      </c>
      <c r="F90">
        <f t="shared" si="1"/>
        <v>645.48235294117649</v>
      </c>
    </row>
    <row r="91" spans="1:6" x14ac:dyDescent="0.3">
      <c r="A91">
        <v>13992</v>
      </c>
      <c r="B91" s="1">
        <f>(A91-STARTTIME)/1000</f>
        <v>4.4489999999999998</v>
      </c>
      <c r="C91">
        <v>11.7</v>
      </c>
      <c r="D91">
        <v>653.5</v>
      </c>
      <c r="E91">
        <v>7654</v>
      </c>
      <c r="F91">
        <f t="shared" si="1"/>
        <v>649.16470588235302</v>
      </c>
    </row>
    <row r="92" spans="1:6" x14ac:dyDescent="0.3">
      <c r="A92">
        <v>14042</v>
      </c>
      <c r="B92" s="1">
        <f>(A92-STARTTIME)/1000</f>
        <v>4.4989999999999997</v>
      </c>
      <c r="C92">
        <v>11.712</v>
      </c>
      <c r="D92">
        <v>657.2</v>
      </c>
      <c r="E92">
        <v>7822</v>
      </c>
      <c r="F92">
        <f t="shared" si="1"/>
        <v>650.57647058823534</v>
      </c>
    </row>
    <row r="93" spans="1:6" x14ac:dyDescent="0.3">
      <c r="A93">
        <v>14092</v>
      </c>
      <c r="B93" s="1">
        <f>(A93-STARTTIME)/1000</f>
        <v>4.5490000000000004</v>
      </c>
      <c r="C93">
        <v>11.704000000000001</v>
      </c>
      <c r="D93">
        <v>608.79999999999995</v>
      </c>
      <c r="E93">
        <v>7134</v>
      </c>
      <c r="F93">
        <f t="shared" si="1"/>
        <v>651</v>
      </c>
    </row>
    <row r="94" spans="1:6" x14ac:dyDescent="0.3">
      <c r="A94">
        <v>14142</v>
      </c>
      <c r="B94" s="1">
        <f>(A94-STARTTIME)/1000</f>
        <v>4.5990000000000002</v>
      </c>
      <c r="C94">
        <v>11.7</v>
      </c>
      <c r="D94">
        <v>686.6</v>
      </c>
      <c r="E94">
        <v>8206</v>
      </c>
      <c r="F94">
        <f t="shared" si="1"/>
        <v>655.41176470588221</v>
      </c>
    </row>
    <row r="95" spans="1:6" x14ac:dyDescent="0.3">
      <c r="A95">
        <v>14192</v>
      </c>
      <c r="B95" s="1">
        <f>(A95-STARTTIME)/1000</f>
        <v>4.649</v>
      </c>
      <c r="C95">
        <v>11.712</v>
      </c>
      <c r="D95">
        <v>630.79999999999995</v>
      </c>
      <c r="E95">
        <v>7396</v>
      </c>
      <c r="F95">
        <f t="shared" si="1"/>
        <v>654.84117647058815</v>
      </c>
    </row>
    <row r="96" spans="1:6" x14ac:dyDescent="0.3">
      <c r="A96">
        <v>14242</v>
      </c>
      <c r="B96" s="1">
        <f>(A96-STARTTIME)/1000</f>
        <v>4.6989999999999998</v>
      </c>
      <c r="C96">
        <v>11.715999999999999</v>
      </c>
      <c r="D96">
        <v>618</v>
      </c>
      <c r="E96">
        <v>8150</v>
      </c>
      <c r="F96">
        <f t="shared" si="1"/>
        <v>658</v>
      </c>
    </row>
    <row r="97" spans="1:6" x14ac:dyDescent="0.3">
      <c r="A97">
        <v>14292</v>
      </c>
      <c r="B97" s="1">
        <f>(A97-STARTTIME)/1000</f>
        <v>4.7489999999999997</v>
      </c>
      <c r="C97">
        <v>11.708</v>
      </c>
      <c r="D97">
        <v>652.79999999999995</v>
      </c>
      <c r="E97">
        <v>7644</v>
      </c>
      <c r="F97">
        <f t="shared" si="1"/>
        <v>662.61176470588236</v>
      </c>
    </row>
    <row r="98" spans="1:6" x14ac:dyDescent="0.3">
      <c r="A98">
        <v>14342</v>
      </c>
      <c r="B98" s="1">
        <f>(A98-STARTTIME)/1000</f>
        <v>4.7990000000000004</v>
      </c>
      <c r="C98">
        <v>11.712</v>
      </c>
      <c r="D98">
        <v>625.20000000000005</v>
      </c>
      <c r="E98">
        <v>7278</v>
      </c>
      <c r="F98">
        <f t="shared" si="1"/>
        <v>664.4176470588236</v>
      </c>
    </row>
    <row r="99" spans="1:6" x14ac:dyDescent="0.3">
      <c r="A99">
        <v>14392</v>
      </c>
      <c r="B99" s="1">
        <f>(A99-STARTTIME)/1000</f>
        <v>4.8490000000000002</v>
      </c>
      <c r="C99">
        <v>11.712</v>
      </c>
      <c r="D99">
        <v>646.6</v>
      </c>
      <c r="E99">
        <v>7580</v>
      </c>
      <c r="F99">
        <f t="shared" si="1"/>
        <v>666.90588235294115</v>
      </c>
    </row>
    <row r="100" spans="1:6" x14ac:dyDescent="0.3">
      <c r="A100">
        <v>14442</v>
      </c>
      <c r="B100" s="1">
        <f>(A100-STARTTIME)/1000</f>
        <v>4.899</v>
      </c>
      <c r="C100">
        <v>11.704000000000001</v>
      </c>
      <c r="D100">
        <v>688.8</v>
      </c>
      <c r="E100">
        <v>7980</v>
      </c>
      <c r="F100">
        <f t="shared" si="1"/>
        <v>668.9588235294118</v>
      </c>
    </row>
    <row r="101" spans="1:6" x14ac:dyDescent="0.3">
      <c r="A101">
        <v>14492</v>
      </c>
      <c r="B101" s="1">
        <f>(A101-STARTTIME)/1000</f>
        <v>4.9489999999999998</v>
      </c>
      <c r="C101">
        <v>11.72</v>
      </c>
      <c r="D101">
        <v>608.5</v>
      </c>
      <c r="E101">
        <v>7130</v>
      </c>
      <c r="F101">
        <f t="shared" si="1"/>
        <v>668.07058823529417</v>
      </c>
    </row>
    <row r="102" spans="1:6" x14ac:dyDescent="0.3">
      <c r="A102">
        <v>14542</v>
      </c>
      <c r="B102" s="1">
        <f>(A102-STARTTIME)/1000</f>
        <v>4.9989999999999997</v>
      </c>
      <c r="C102">
        <v>11.708</v>
      </c>
      <c r="D102">
        <v>640.6</v>
      </c>
      <c r="E102">
        <v>7644</v>
      </c>
      <c r="F102">
        <f t="shared" si="1"/>
        <v>673.34705882352955</v>
      </c>
    </row>
    <row r="103" spans="1:6" x14ac:dyDescent="0.3">
      <c r="A103">
        <v>14592</v>
      </c>
      <c r="B103" s="1">
        <f>(A103-STARTTIME)/1000</f>
        <v>5.0490000000000004</v>
      </c>
      <c r="C103">
        <v>11.708</v>
      </c>
      <c r="D103">
        <v>667.2</v>
      </c>
      <c r="E103">
        <v>7818</v>
      </c>
      <c r="F103">
        <f t="shared" si="1"/>
        <v>675.44705882352935</v>
      </c>
    </row>
    <row r="104" spans="1:6" x14ac:dyDescent="0.3">
      <c r="A104">
        <v>14642</v>
      </c>
      <c r="B104" s="1">
        <f>(A104-STARTTIME)/1000</f>
        <v>5.0990000000000002</v>
      </c>
      <c r="C104">
        <v>11.704000000000001</v>
      </c>
      <c r="D104">
        <v>676.4</v>
      </c>
      <c r="E104">
        <v>7518</v>
      </c>
      <c r="F104">
        <f t="shared" si="1"/>
        <v>677.12941176470576</v>
      </c>
    </row>
    <row r="105" spans="1:6" x14ac:dyDescent="0.3">
      <c r="A105">
        <v>14692</v>
      </c>
      <c r="B105" s="1">
        <f>(A105-STARTTIME)/1000</f>
        <v>5.149</v>
      </c>
      <c r="C105">
        <v>11.708</v>
      </c>
      <c r="D105">
        <v>647.6</v>
      </c>
      <c r="E105">
        <v>7580</v>
      </c>
      <c r="F105">
        <f t="shared" si="1"/>
        <v>677.27058823529399</v>
      </c>
    </row>
    <row r="106" spans="1:6" x14ac:dyDescent="0.3">
      <c r="A106">
        <v>14742</v>
      </c>
      <c r="B106" s="1">
        <f>(A106-STARTTIME)/1000</f>
        <v>5.1989999999999998</v>
      </c>
      <c r="C106">
        <v>11.712</v>
      </c>
      <c r="D106">
        <v>655.1</v>
      </c>
      <c r="E106">
        <v>7724</v>
      </c>
      <c r="F106">
        <f t="shared" si="1"/>
        <v>678.91764705882338</v>
      </c>
    </row>
    <row r="107" spans="1:6" x14ac:dyDescent="0.3">
      <c r="A107">
        <v>14792</v>
      </c>
      <c r="B107" s="1">
        <f>(A107-STARTTIME)/1000</f>
        <v>5.2489999999999997</v>
      </c>
      <c r="C107">
        <v>11.708</v>
      </c>
      <c r="D107">
        <v>672.1</v>
      </c>
      <c r="E107">
        <v>7864</v>
      </c>
      <c r="F107">
        <f t="shared" si="1"/>
        <v>680.77647058823527</v>
      </c>
    </row>
    <row r="108" spans="1:6" x14ac:dyDescent="0.3">
      <c r="A108">
        <v>14842</v>
      </c>
      <c r="B108" s="1">
        <f>(A108-STARTTIME)/1000</f>
        <v>5.2990000000000004</v>
      </c>
      <c r="C108">
        <v>11.708</v>
      </c>
      <c r="D108">
        <v>677.5</v>
      </c>
      <c r="E108">
        <v>7880</v>
      </c>
      <c r="F108">
        <f t="shared" si="1"/>
        <v>681.02352941176468</v>
      </c>
    </row>
    <row r="109" spans="1:6" x14ac:dyDescent="0.3">
      <c r="A109">
        <v>14892</v>
      </c>
      <c r="B109" s="1">
        <f>(A109-STARTTIME)/1000</f>
        <v>5.3490000000000002</v>
      </c>
      <c r="C109">
        <v>11.704000000000001</v>
      </c>
      <c r="D109">
        <v>664.4</v>
      </c>
      <c r="E109">
        <v>7770</v>
      </c>
      <c r="F109">
        <f t="shared" si="1"/>
        <v>681.05294117647054</v>
      </c>
    </row>
    <row r="110" spans="1:6" x14ac:dyDescent="0.3">
      <c r="A110">
        <v>14942</v>
      </c>
      <c r="B110" s="1">
        <f>(A110-STARTTIME)/1000</f>
        <v>5.399</v>
      </c>
      <c r="C110">
        <v>11.708</v>
      </c>
      <c r="D110">
        <v>683.8</v>
      </c>
      <c r="E110">
        <v>7898</v>
      </c>
      <c r="F110">
        <f t="shared" si="1"/>
        <v>681.92352941176478</v>
      </c>
    </row>
    <row r="111" spans="1:6" x14ac:dyDescent="0.3">
      <c r="A111">
        <v>14992</v>
      </c>
      <c r="B111" s="1">
        <f>(A111-STARTTIME)/1000</f>
        <v>5.4489999999999998</v>
      </c>
      <c r="C111">
        <v>11.696</v>
      </c>
      <c r="D111">
        <v>676.9</v>
      </c>
      <c r="E111">
        <v>7924</v>
      </c>
      <c r="F111">
        <f t="shared" si="1"/>
        <v>681.2117647058825</v>
      </c>
    </row>
    <row r="112" spans="1:6" x14ac:dyDescent="0.3">
      <c r="A112">
        <v>15042</v>
      </c>
      <c r="B112" s="1">
        <f>(A112-STARTTIME)/1000</f>
        <v>5.4989999999999997</v>
      </c>
      <c r="C112">
        <v>11.704000000000001</v>
      </c>
      <c r="D112">
        <v>684.5</v>
      </c>
      <c r="E112">
        <v>8110</v>
      </c>
      <c r="F112">
        <f t="shared" si="1"/>
        <v>681.57647058823545</v>
      </c>
    </row>
    <row r="113" spans="1:6" x14ac:dyDescent="0.3">
      <c r="A113">
        <v>15092</v>
      </c>
      <c r="B113" s="1">
        <f>(A113-STARTTIME)/1000</f>
        <v>5.5490000000000004</v>
      </c>
      <c r="C113">
        <v>11.7</v>
      </c>
      <c r="D113">
        <v>696.4</v>
      </c>
      <c r="E113">
        <v>8150</v>
      </c>
      <c r="F113">
        <f t="shared" si="1"/>
        <v>681.27058823529421</v>
      </c>
    </row>
    <row r="114" spans="1:6" x14ac:dyDescent="0.3">
      <c r="A114">
        <v>15142</v>
      </c>
      <c r="B114" s="1">
        <f>(A114-STARTTIME)/1000</f>
        <v>5.5990000000000002</v>
      </c>
      <c r="C114">
        <v>11.7</v>
      </c>
      <c r="D114">
        <v>683.5</v>
      </c>
      <c r="E114">
        <v>7926</v>
      </c>
      <c r="F114">
        <f t="shared" si="1"/>
        <v>679.61176470588248</v>
      </c>
    </row>
    <row r="115" spans="1:6" x14ac:dyDescent="0.3">
      <c r="A115">
        <v>15192</v>
      </c>
      <c r="B115" s="1">
        <f>(A115-STARTTIME)/1000</f>
        <v>5.649</v>
      </c>
      <c r="C115">
        <v>11.704000000000001</v>
      </c>
      <c r="D115">
        <v>667.5</v>
      </c>
      <c r="E115">
        <v>7812</v>
      </c>
      <c r="F115">
        <f t="shared" si="1"/>
        <v>679.66470588235302</v>
      </c>
    </row>
    <row r="116" spans="1:6" x14ac:dyDescent="0.3">
      <c r="A116">
        <v>15242</v>
      </c>
      <c r="B116" s="1">
        <f>(A116-STARTTIME)/1000</f>
        <v>5.6989999999999998</v>
      </c>
      <c r="C116">
        <v>11.708</v>
      </c>
      <c r="D116">
        <v>681.5</v>
      </c>
      <c r="E116">
        <v>7930</v>
      </c>
      <c r="F116">
        <f t="shared" si="1"/>
        <v>679.42941176470583</v>
      </c>
    </row>
    <row r="117" spans="1:6" x14ac:dyDescent="0.3">
      <c r="A117">
        <v>15292</v>
      </c>
      <c r="B117" s="1">
        <f>(A117-STARTTIME)/1000</f>
        <v>5.7489999999999997</v>
      </c>
      <c r="C117">
        <v>11.7</v>
      </c>
      <c r="D117">
        <v>673.7</v>
      </c>
      <c r="E117">
        <v>7880</v>
      </c>
      <c r="F117">
        <f t="shared" si="1"/>
        <v>679.9176470588236</v>
      </c>
    </row>
    <row r="118" spans="1:6" x14ac:dyDescent="0.3">
      <c r="A118">
        <v>15342</v>
      </c>
      <c r="B118" s="1">
        <f>(A118-STARTTIME)/1000</f>
        <v>5.7990000000000004</v>
      </c>
      <c r="C118">
        <v>11.7</v>
      </c>
      <c r="D118">
        <v>698.2</v>
      </c>
      <c r="E118">
        <v>7988</v>
      </c>
      <c r="F118">
        <f t="shared" si="1"/>
        <v>680.26470588235293</v>
      </c>
    </row>
    <row r="119" spans="1:6" x14ac:dyDescent="0.3">
      <c r="A119">
        <v>15392</v>
      </c>
      <c r="B119" s="1">
        <f>(A119-STARTTIME)/1000</f>
        <v>5.8490000000000002</v>
      </c>
      <c r="C119">
        <v>11.696</v>
      </c>
      <c r="D119">
        <v>676.3</v>
      </c>
      <c r="E119">
        <v>7916</v>
      </c>
      <c r="F119">
        <f t="shared" si="1"/>
        <v>678.15882352941173</v>
      </c>
    </row>
    <row r="120" spans="1:6" x14ac:dyDescent="0.3">
      <c r="A120">
        <v>15442</v>
      </c>
      <c r="B120" s="1">
        <f>(A120-STARTTIME)/1000</f>
        <v>5.899</v>
      </c>
      <c r="C120">
        <v>11.7</v>
      </c>
      <c r="D120">
        <v>695.8</v>
      </c>
      <c r="E120">
        <v>8016</v>
      </c>
      <c r="F120">
        <f t="shared" si="1"/>
        <v>676.57058823529394</v>
      </c>
    </row>
    <row r="121" spans="1:6" x14ac:dyDescent="0.3">
      <c r="A121">
        <v>15492</v>
      </c>
      <c r="B121" s="1">
        <f>(A121-STARTTIME)/1000</f>
        <v>5.9489999999999998</v>
      </c>
      <c r="C121">
        <v>11.7</v>
      </c>
      <c r="D121">
        <v>678.8</v>
      </c>
      <c r="E121">
        <v>7946</v>
      </c>
      <c r="F121">
        <f t="shared" si="1"/>
        <v>675.00588235294117</v>
      </c>
    </row>
    <row r="122" spans="1:6" x14ac:dyDescent="0.3">
      <c r="A122">
        <v>15542</v>
      </c>
      <c r="B122" s="1">
        <f>(A122-STARTTIME)/1000</f>
        <v>5.9989999999999997</v>
      </c>
      <c r="C122">
        <v>11.7</v>
      </c>
      <c r="D122">
        <v>675.6</v>
      </c>
      <c r="E122">
        <v>7862</v>
      </c>
      <c r="F122">
        <f t="shared" si="1"/>
        <v>672.57647058823522</v>
      </c>
    </row>
    <row r="123" spans="1:6" x14ac:dyDescent="0.3">
      <c r="A123">
        <v>15592</v>
      </c>
      <c r="B123" s="1">
        <f>(A123-STARTTIME)/1000</f>
        <v>6.0490000000000004</v>
      </c>
      <c r="C123">
        <v>11.696</v>
      </c>
      <c r="D123">
        <v>686.7</v>
      </c>
      <c r="E123">
        <v>8034</v>
      </c>
      <c r="F123">
        <f t="shared" si="1"/>
        <v>670.59411764705874</v>
      </c>
    </row>
    <row r="124" spans="1:6" x14ac:dyDescent="0.3">
      <c r="A124">
        <v>15642</v>
      </c>
      <c r="B124" s="1">
        <f>(A124-STARTTIME)/1000</f>
        <v>6.0990000000000002</v>
      </c>
      <c r="C124">
        <v>11.7</v>
      </c>
      <c r="D124">
        <v>676.3</v>
      </c>
      <c r="E124">
        <v>7916</v>
      </c>
      <c r="F124">
        <f t="shared" si="1"/>
        <v>664.80000000000007</v>
      </c>
    </row>
    <row r="125" spans="1:6" x14ac:dyDescent="0.3">
      <c r="A125">
        <v>15692</v>
      </c>
      <c r="B125" s="1">
        <f>(A125-STARTTIME)/1000</f>
        <v>6.149</v>
      </c>
      <c r="C125">
        <v>11.704000000000001</v>
      </c>
      <c r="D125">
        <v>678</v>
      </c>
      <c r="E125">
        <v>7930</v>
      </c>
      <c r="F125">
        <f t="shared" si="1"/>
        <v>663.36470588235295</v>
      </c>
    </row>
    <row r="126" spans="1:6" x14ac:dyDescent="0.3">
      <c r="A126">
        <v>15742</v>
      </c>
      <c r="B126" s="1">
        <f>(A126-STARTTIME)/1000</f>
        <v>6.1989999999999998</v>
      </c>
      <c r="C126">
        <v>11.7</v>
      </c>
      <c r="D126">
        <v>679.2</v>
      </c>
      <c r="E126">
        <v>7950</v>
      </c>
      <c r="F126">
        <f t="shared" si="1"/>
        <v>660.62941176470588</v>
      </c>
    </row>
    <row r="127" spans="1:6" x14ac:dyDescent="0.3">
      <c r="A127">
        <v>15792</v>
      </c>
      <c r="B127" s="1">
        <f>(A127-STARTTIME)/1000</f>
        <v>6.2489999999999997</v>
      </c>
      <c r="C127">
        <v>11.7</v>
      </c>
      <c r="D127">
        <v>671.7</v>
      </c>
      <c r="E127">
        <v>7858</v>
      </c>
      <c r="F127">
        <f t="shared" si="1"/>
        <v>657.96470588235297</v>
      </c>
    </row>
    <row r="128" spans="1:6" x14ac:dyDescent="0.3">
      <c r="A128">
        <v>15842</v>
      </c>
      <c r="B128" s="1">
        <f>(A128-STARTTIME)/1000</f>
        <v>6.2990000000000004</v>
      </c>
      <c r="C128">
        <v>11.704000000000001</v>
      </c>
      <c r="D128">
        <v>683.1</v>
      </c>
      <c r="E128">
        <v>7992</v>
      </c>
      <c r="F128">
        <f t="shared" si="1"/>
        <v>655.05882352941171</v>
      </c>
    </row>
    <row r="129" spans="1:6" x14ac:dyDescent="0.3">
      <c r="A129">
        <v>15892</v>
      </c>
      <c r="B129" s="1">
        <f>(A129-STARTTIME)/1000</f>
        <v>6.3490000000000002</v>
      </c>
      <c r="C129">
        <v>11.696</v>
      </c>
      <c r="D129">
        <v>679.3</v>
      </c>
      <c r="E129">
        <v>7946</v>
      </c>
      <c r="F129">
        <f t="shared" si="1"/>
        <v>652.35294117647049</v>
      </c>
    </row>
    <row r="130" spans="1:6" x14ac:dyDescent="0.3">
      <c r="A130">
        <v>15942</v>
      </c>
      <c r="B130" s="1">
        <f>(A130-STARTTIME)/1000</f>
        <v>6.399</v>
      </c>
      <c r="C130">
        <v>11.7</v>
      </c>
      <c r="D130">
        <v>668.2</v>
      </c>
      <c r="E130">
        <v>7812</v>
      </c>
      <c r="F130">
        <f t="shared" si="1"/>
        <v>647.84117647058804</v>
      </c>
    </row>
    <row r="131" spans="1:6" x14ac:dyDescent="0.3">
      <c r="A131">
        <v>15992</v>
      </c>
      <c r="B131" s="1">
        <f>(A131-STARTTIME)/1000</f>
        <v>6.4489999999999998</v>
      </c>
      <c r="C131">
        <v>11.7</v>
      </c>
      <c r="D131">
        <v>684.4</v>
      </c>
      <c r="E131">
        <v>8008</v>
      </c>
      <c r="F131">
        <f t="shared" ref="F131:F194" si="2">AVERAGE(D131:D147)</f>
        <v>643.67647058823513</v>
      </c>
    </row>
    <row r="132" spans="1:6" x14ac:dyDescent="0.3">
      <c r="A132">
        <v>16042</v>
      </c>
      <c r="B132" s="1">
        <f>(A132-STARTTIME)/1000</f>
        <v>6.4989999999999997</v>
      </c>
      <c r="C132">
        <v>11.708</v>
      </c>
      <c r="D132">
        <v>663.5</v>
      </c>
      <c r="E132">
        <v>7762</v>
      </c>
      <c r="F132">
        <f t="shared" si="2"/>
        <v>639.94705882352935</v>
      </c>
    </row>
    <row r="133" spans="1:6" x14ac:dyDescent="0.3">
      <c r="A133">
        <v>16092</v>
      </c>
      <c r="B133" s="1">
        <f>(A133-STARTTIME)/1000</f>
        <v>6.5490000000000004</v>
      </c>
      <c r="C133">
        <v>11.7</v>
      </c>
      <c r="D133">
        <v>689.8</v>
      </c>
      <c r="E133">
        <v>8078</v>
      </c>
      <c r="F133">
        <f t="shared" si="2"/>
        <v>638.5823529411764</v>
      </c>
    </row>
    <row r="134" spans="1:6" x14ac:dyDescent="0.3">
      <c r="A134">
        <v>16142</v>
      </c>
      <c r="B134" s="1">
        <f>(A134-STARTTIME)/1000</f>
        <v>6.5990000000000002</v>
      </c>
      <c r="C134">
        <v>11.708</v>
      </c>
      <c r="D134">
        <v>679.6</v>
      </c>
      <c r="E134">
        <v>7956</v>
      </c>
      <c r="F134">
        <f t="shared" si="2"/>
        <v>635.05294117647043</v>
      </c>
    </row>
    <row r="135" spans="1:6" x14ac:dyDescent="0.3">
      <c r="A135">
        <v>16192</v>
      </c>
      <c r="B135" s="1">
        <f>(A135-STARTTIME)/1000</f>
        <v>6.649</v>
      </c>
      <c r="C135">
        <v>11.704000000000001</v>
      </c>
      <c r="D135">
        <v>662.4</v>
      </c>
      <c r="E135">
        <v>7756</v>
      </c>
      <c r="F135">
        <f t="shared" si="2"/>
        <v>629.25882352941176</v>
      </c>
    </row>
    <row r="136" spans="1:6" x14ac:dyDescent="0.3">
      <c r="A136">
        <v>16242</v>
      </c>
      <c r="B136" s="1">
        <f>(A136-STARTTIME)/1000</f>
        <v>6.6989999999999998</v>
      </c>
      <c r="C136">
        <v>11.708</v>
      </c>
      <c r="D136">
        <v>649.29999999999995</v>
      </c>
      <c r="E136">
        <v>7606</v>
      </c>
      <c r="F136">
        <f t="shared" si="2"/>
        <v>628.5</v>
      </c>
    </row>
    <row r="137" spans="1:6" x14ac:dyDescent="0.3">
      <c r="A137">
        <v>16292</v>
      </c>
      <c r="B137" s="1">
        <f>(A137-STARTTIME)/1000</f>
        <v>6.7489999999999997</v>
      </c>
      <c r="C137">
        <v>11.704000000000001</v>
      </c>
      <c r="D137">
        <v>669.2</v>
      </c>
      <c r="E137">
        <v>7832</v>
      </c>
      <c r="F137">
        <f t="shared" si="2"/>
        <v>628.5</v>
      </c>
    </row>
    <row r="138" spans="1:6" x14ac:dyDescent="0.3">
      <c r="A138">
        <v>16342</v>
      </c>
      <c r="B138" s="1">
        <f>(A138-STARTTIME)/1000</f>
        <v>6.7990000000000004</v>
      </c>
      <c r="C138">
        <v>11.736000000000001</v>
      </c>
      <c r="D138">
        <v>637.5</v>
      </c>
      <c r="E138">
        <v>7472</v>
      </c>
      <c r="F138">
        <f t="shared" si="2"/>
        <v>626.48235294117637</v>
      </c>
    </row>
    <row r="139" spans="1:6" x14ac:dyDescent="0.3">
      <c r="A139">
        <v>16392</v>
      </c>
      <c r="B139" s="1">
        <f>(A139-STARTTIME)/1000</f>
        <v>6.8490000000000002</v>
      </c>
      <c r="C139">
        <v>11.72</v>
      </c>
      <c r="D139">
        <v>641.9</v>
      </c>
      <c r="E139">
        <v>7518</v>
      </c>
      <c r="F139">
        <f t="shared" si="2"/>
        <v>625.14705882352928</v>
      </c>
    </row>
    <row r="140" spans="1:6" x14ac:dyDescent="0.3">
      <c r="A140">
        <v>16442</v>
      </c>
      <c r="B140" s="1">
        <f>(A140-STARTTIME)/1000</f>
        <v>6.899</v>
      </c>
      <c r="C140">
        <v>11.731999999999999</v>
      </c>
      <c r="D140">
        <v>588.20000000000005</v>
      </c>
      <c r="E140">
        <v>6898</v>
      </c>
      <c r="F140">
        <f t="shared" si="2"/>
        <v>621.54705882352937</v>
      </c>
    </row>
    <row r="141" spans="1:6" x14ac:dyDescent="0.3">
      <c r="A141">
        <v>16492</v>
      </c>
      <c r="B141" s="1">
        <f>(A141-STARTTIME)/1000</f>
        <v>6.9489999999999998</v>
      </c>
      <c r="C141">
        <v>11.712</v>
      </c>
      <c r="D141">
        <v>651.9</v>
      </c>
      <c r="E141">
        <v>7632</v>
      </c>
      <c r="F141">
        <f t="shared" si="2"/>
        <v>624.71764705882356</v>
      </c>
    </row>
    <row r="142" spans="1:6" x14ac:dyDescent="0.3">
      <c r="A142">
        <v>16542</v>
      </c>
      <c r="B142" s="1">
        <f>(A142-STARTTIME)/1000</f>
        <v>6.9989999999999997</v>
      </c>
      <c r="C142">
        <v>11.72</v>
      </c>
      <c r="D142">
        <v>631.5</v>
      </c>
      <c r="E142">
        <v>7402</v>
      </c>
      <c r="F142">
        <f t="shared" si="2"/>
        <v>624.22941176470601</v>
      </c>
    </row>
    <row r="143" spans="1:6" x14ac:dyDescent="0.3">
      <c r="A143">
        <v>16592</v>
      </c>
      <c r="B143" s="1">
        <f>(A143-STARTTIME)/1000</f>
        <v>7.0490000000000004</v>
      </c>
      <c r="C143">
        <v>11.72</v>
      </c>
      <c r="D143">
        <v>633.9</v>
      </c>
      <c r="E143">
        <v>7284</v>
      </c>
      <c r="F143">
        <f t="shared" si="2"/>
        <v>622.12941176470588</v>
      </c>
    </row>
    <row r="144" spans="1:6" x14ac:dyDescent="0.3">
      <c r="A144">
        <v>16642</v>
      </c>
      <c r="B144" s="1">
        <f>(A144-STARTTIME)/1000</f>
        <v>7.0990000000000002</v>
      </c>
      <c r="C144">
        <v>11.724</v>
      </c>
      <c r="D144">
        <v>622.29999999999995</v>
      </c>
      <c r="E144">
        <v>7292</v>
      </c>
      <c r="F144">
        <f t="shared" si="2"/>
        <v>621.06470588235288</v>
      </c>
    </row>
    <row r="145" spans="1:6" x14ac:dyDescent="0.3">
      <c r="A145">
        <v>16692</v>
      </c>
      <c r="B145" s="1">
        <f>(A145-STARTTIME)/1000</f>
        <v>7.149</v>
      </c>
      <c r="C145">
        <v>11.708</v>
      </c>
      <c r="D145">
        <v>637.1</v>
      </c>
      <c r="E145">
        <v>7504</v>
      </c>
      <c r="F145">
        <f t="shared" si="2"/>
        <v>621.89411764705881</v>
      </c>
    </row>
    <row r="146" spans="1:6" x14ac:dyDescent="0.3">
      <c r="A146">
        <v>16742</v>
      </c>
      <c r="B146" s="1">
        <f>(A146-STARTTIME)/1000</f>
        <v>7.1989999999999998</v>
      </c>
      <c r="C146">
        <v>11.72</v>
      </c>
      <c r="D146">
        <v>602.6</v>
      </c>
      <c r="E146">
        <v>7068</v>
      </c>
      <c r="F146">
        <f t="shared" si="2"/>
        <v>621.71764705882356</v>
      </c>
    </row>
    <row r="147" spans="1:6" x14ac:dyDescent="0.3">
      <c r="A147">
        <v>16792</v>
      </c>
      <c r="B147" s="1">
        <f>(A147-STARTTIME)/1000</f>
        <v>7.2489999999999997</v>
      </c>
      <c r="C147">
        <v>11.724</v>
      </c>
      <c r="D147">
        <v>597.4</v>
      </c>
      <c r="E147">
        <v>7136</v>
      </c>
      <c r="F147">
        <f t="shared" si="2"/>
        <v>624.84705882352944</v>
      </c>
    </row>
    <row r="148" spans="1:6" x14ac:dyDescent="0.3">
      <c r="A148">
        <v>16842</v>
      </c>
      <c r="B148" s="1">
        <f>(A148-STARTTIME)/1000</f>
        <v>7.2990000000000004</v>
      </c>
      <c r="C148">
        <v>11.72</v>
      </c>
      <c r="D148">
        <v>621</v>
      </c>
      <c r="E148">
        <v>7278</v>
      </c>
      <c r="F148">
        <f t="shared" si="2"/>
        <v>628.49411764705883</v>
      </c>
    </row>
    <row r="149" spans="1:6" x14ac:dyDescent="0.3">
      <c r="A149">
        <v>16892</v>
      </c>
      <c r="B149" s="1">
        <f>(A149-STARTTIME)/1000</f>
        <v>7.3490000000000002</v>
      </c>
      <c r="C149">
        <v>11.712</v>
      </c>
      <c r="D149">
        <v>640.29999999999995</v>
      </c>
      <c r="E149">
        <v>7284</v>
      </c>
      <c r="F149">
        <f t="shared" si="2"/>
        <v>628.87647058823529</v>
      </c>
    </row>
    <row r="150" spans="1:6" x14ac:dyDescent="0.3">
      <c r="A150">
        <v>16942</v>
      </c>
      <c r="B150" s="1">
        <f>(A150-STARTTIME)/1000</f>
        <v>7.399</v>
      </c>
      <c r="C150">
        <v>11.712</v>
      </c>
      <c r="D150">
        <v>629.79999999999995</v>
      </c>
      <c r="E150">
        <v>7382</v>
      </c>
      <c r="F150">
        <f t="shared" si="2"/>
        <v>628.81176470588241</v>
      </c>
    </row>
    <row r="151" spans="1:6" x14ac:dyDescent="0.3">
      <c r="A151">
        <v>16992</v>
      </c>
      <c r="B151" s="1">
        <f>(A151-STARTTIME)/1000</f>
        <v>7.4489999999999998</v>
      </c>
      <c r="C151">
        <v>11.724</v>
      </c>
      <c r="D151">
        <v>581.1</v>
      </c>
      <c r="E151">
        <v>6992</v>
      </c>
      <c r="F151">
        <f t="shared" si="2"/>
        <v>627.21764705882367</v>
      </c>
    </row>
    <row r="152" spans="1:6" x14ac:dyDescent="0.3">
      <c r="A152">
        <v>17042</v>
      </c>
      <c r="B152" s="1">
        <f>(A152-STARTTIME)/1000</f>
        <v>7.4989999999999997</v>
      </c>
      <c r="C152">
        <v>11.712</v>
      </c>
      <c r="D152">
        <v>649.5</v>
      </c>
      <c r="E152">
        <v>7606</v>
      </c>
      <c r="F152">
        <f t="shared" si="2"/>
        <v>629.44705882352957</v>
      </c>
    </row>
    <row r="153" spans="1:6" x14ac:dyDescent="0.3">
      <c r="A153">
        <v>17092</v>
      </c>
      <c r="B153" s="1">
        <f>(A153-STARTTIME)/1000</f>
        <v>7.5490000000000004</v>
      </c>
      <c r="C153">
        <v>11.708</v>
      </c>
      <c r="D153">
        <v>649.29999999999995</v>
      </c>
      <c r="E153">
        <v>7218</v>
      </c>
      <c r="F153">
        <f t="shared" si="2"/>
        <v>626.57647058823534</v>
      </c>
    </row>
    <row r="154" spans="1:6" x14ac:dyDescent="0.3">
      <c r="A154">
        <v>17142</v>
      </c>
      <c r="B154" s="1">
        <f>(A154-STARTTIME)/1000</f>
        <v>7.5990000000000002</v>
      </c>
      <c r="C154">
        <v>11.708</v>
      </c>
      <c r="D154">
        <v>634.9</v>
      </c>
      <c r="E154">
        <v>7436</v>
      </c>
      <c r="F154">
        <f t="shared" si="2"/>
        <v>623.68235294117653</v>
      </c>
    </row>
    <row r="155" spans="1:6" x14ac:dyDescent="0.3">
      <c r="A155">
        <v>17192</v>
      </c>
      <c r="B155" s="1">
        <f>(A155-STARTTIME)/1000</f>
        <v>7.649</v>
      </c>
      <c r="C155">
        <v>11.724</v>
      </c>
      <c r="D155">
        <v>614.79999999999995</v>
      </c>
      <c r="E155">
        <v>7114</v>
      </c>
      <c r="F155">
        <f t="shared" si="2"/>
        <v>621.5</v>
      </c>
    </row>
    <row r="156" spans="1:6" x14ac:dyDescent="0.3">
      <c r="A156">
        <v>17242</v>
      </c>
      <c r="B156" s="1">
        <f>(A156-STARTTIME)/1000</f>
        <v>7.6989999999999998</v>
      </c>
      <c r="C156">
        <v>11.724</v>
      </c>
      <c r="D156">
        <v>580.70000000000005</v>
      </c>
      <c r="E156">
        <v>6810</v>
      </c>
      <c r="F156">
        <f t="shared" si="2"/>
        <v>620.32941176470581</v>
      </c>
    </row>
    <row r="157" spans="1:6" x14ac:dyDescent="0.3">
      <c r="A157">
        <v>17292</v>
      </c>
      <c r="B157" s="1">
        <f>(A157-STARTTIME)/1000</f>
        <v>7.7489999999999997</v>
      </c>
      <c r="C157">
        <v>11.708</v>
      </c>
      <c r="D157">
        <v>642.1</v>
      </c>
      <c r="E157">
        <v>7284</v>
      </c>
      <c r="F157">
        <f t="shared" si="2"/>
        <v>623.73529411764696</v>
      </c>
    </row>
    <row r="158" spans="1:6" x14ac:dyDescent="0.3">
      <c r="A158">
        <v>17342</v>
      </c>
      <c r="B158" s="1">
        <f>(A158-STARTTIME)/1000</f>
        <v>7.7990000000000004</v>
      </c>
      <c r="C158">
        <v>11.72</v>
      </c>
      <c r="D158">
        <v>643.6</v>
      </c>
      <c r="E158">
        <v>7534</v>
      </c>
      <c r="F158">
        <f t="shared" si="2"/>
        <v>623.73529411764707</v>
      </c>
    </row>
    <row r="159" spans="1:6" x14ac:dyDescent="0.3">
      <c r="A159">
        <v>17392</v>
      </c>
      <c r="B159" s="1">
        <f>(A159-STARTTIME)/1000</f>
        <v>7.8490000000000002</v>
      </c>
      <c r="C159">
        <v>11.72</v>
      </c>
      <c r="D159">
        <v>595.79999999999995</v>
      </c>
      <c r="E159">
        <v>7200</v>
      </c>
      <c r="F159">
        <f t="shared" si="2"/>
        <v>622.30000000000007</v>
      </c>
    </row>
    <row r="160" spans="1:6" x14ac:dyDescent="0.3">
      <c r="A160">
        <v>17442</v>
      </c>
      <c r="B160" s="1">
        <f>(A160-STARTTIME)/1000</f>
        <v>7.899</v>
      </c>
      <c r="C160">
        <v>11.724</v>
      </c>
      <c r="D160">
        <v>615.79999999999995</v>
      </c>
      <c r="E160">
        <v>7222</v>
      </c>
      <c r="F160">
        <f t="shared" si="2"/>
        <v>623.74705882352941</v>
      </c>
    </row>
    <row r="161" spans="1:6" x14ac:dyDescent="0.3">
      <c r="A161">
        <v>17492</v>
      </c>
      <c r="B161" s="1">
        <f>(A161-STARTTIME)/1000</f>
        <v>7.9489999999999998</v>
      </c>
      <c r="C161">
        <v>11.708</v>
      </c>
      <c r="D161">
        <v>636.4</v>
      </c>
      <c r="E161">
        <v>7446</v>
      </c>
      <c r="F161">
        <f t="shared" si="2"/>
        <v>624.25294117647059</v>
      </c>
    </row>
    <row r="162" spans="1:6" x14ac:dyDescent="0.3">
      <c r="A162">
        <v>17542</v>
      </c>
      <c r="B162" s="1">
        <f>(A162-STARTTIME)/1000</f>
        <v>7.9989999999999997</v>
      </c>
      <c r="C162">
        <v>11.708</v>
      </c>
      <c r="D162">
        <v>634.1</v>
      </c>
      <c r="E162">
        <v>7428</v>
      </c>
      <c r="F162">
        <f t="shared" si="2"/>
        <v>624.62352941176471</v>
      </c>
    </row>
    <row r="163" spans="1:6" x14ac:dyDescent="0.3">
      <c r="A163">
        <v>17592</v>
      </c>
      <c r="B163" s="1">
        <f>(A163-STARTTIME)/1000</f>
        <v>8.0489999999999995</v>
      </c>
      <c r="C163">
        <v>11.704000000000001</v>
      </c>
      <c r="D163">
        <v>655.8</v>
      </c>
      <c r="E163">
        <v>7690</v>
      </c>
      <c r="F163">
        <f t="shared" si="2"/>
        <v>625.7705882352941</v>
      </c>
    </row>
    <row r="164" spans="1:6" x14ac:dyDescent="0.3">
      <c r="A164">
        <v>17642</v>
      </c>
      <c r="B164" s="1">
        <f>(A164-STARTTIME)/1000</f>
        <v>8.0990000000000002</v>
      </c>
      <c r="C164">
        <v>11.712</v>
      </c>
      <c r="D164">
        <v>659.4</v>
      </c>
      <c r="E164">
        <v>7724</v>
      </c>
      <c r="F164">
        <f t="shared" si="2"/>
        <v>623.61764705882365</v>
      </c>
    </row>
    <row r="165" spans="1:6" x14ac:dyDescent="0.3">
      <c r="A165">
        <v>17692</v>
      </c>
      <c r="B165" s="1">
        <f>(A165-STARTTIME)/1000</f>
        <v>8.1489999999999991</v>
      </c>
      <c r="C165">
        <v>11.715999999999999</v>
      </c>
      <c r="D165">
        <v>627.5</v>
      </c>
      <c r="E165">
        <v>7714</v>
      </c>
      <c r="F165">
        <f t="shared" si="2"/>
        <v>623.5823529411764</v>
      </c>
    </row>
    <row r="166" spans="1:6" x14ac:dyDescent="0.3">
      <c r="A166">
        <v>17742</v>
      </c>
      <c r="B166" s="1">
        <f>(A166-STARTTIME)/1000</f>
        <v>8.1989999999999998</v>
      </c>
      <c r="C166">
        <v>11.715999999999999</v>
      </c>
      <c r="D166">
        <v>639.20000000000005</v>
      </c>
      <c r="E166">
        <v>7484</v>
      </c>
      <c r="F166">
        <f t="shared" si="2"/>
        <v>622.75882352941176</v>
      </c>
    </row>
    <row r="167" spans="1:6" x14ac:dyDescent="0.3">
      <c r="A167">
        <v>17792</v>
      </c>
      <c r="B167" s="1">
        <f>(A167-STARTTIME)/1000</f>
        <v>8.2490000000000006</v>
      </c>
      <c r="C167">
        <v>11.728</v>
      </c>
      <c r="D167">
        <v>602.70000000000005</v>
      </c>
      <c r="E167">
        <v>7254</v>
      </c>
      <c r="F167">
        <f t="shared" si="2"/>
        <v>623.7470588235293</v>
      </c>
    </row>
    <row r="168" spans="1:6" x14ac:dyDescent="0.3">
      <c r="A168">
        <v>17842</v>
      </c>
      <c r="B168" s="1">
        <f>(A168-STARTTIME)/1000</f>
        <v>8.2989999999999995</v>
      </c>
      <c r="C168">
        <v>11.724</v>
      </c>
      <c r="D168">
        <v>619</v>
      </c>
      <c r="E168">
        <v>7258</v>
      </c>
      <c r="F168">
        <f t="shared" si="2"/>
        <v>625.19411764705876</v>
      </c>
    </row>
    <row r="169" spans="1:6" x14ac:dyDescent="0.3">
      <c r="A169">
        <v>17892</v>
      </c>
      <c r="B169" s="1">
        <f>(A169-STARTTIME)/1000</f>
        <v>8.3490000000000002</v>
      </c>
      <c r="C169">
        <v>11.72</v>
      </c>
      <c r="D169">
        <v>600.70000000000005</v>
      </c>
      <c r="E169">
        <v>7156</v>
      </c>
      <c r="F169">
        <f t="shared" si="2"/>
        <v>626.48235294117637</v>
      </c>
    </row>
    <row r="170" spans="1:6" x14ac:dyDescent="0.3">
      <c r="A170">
        <v>17942</v>
      </c>
      <c r="B170" s="1">
        <f>(A170-STARTTIME)/1000</f>
        <v>8.3989999999999991</v>
      </c>
      <c r="C170">
        <v>11.731999999999999</v>
      </c>
      <c r="D170">
        <v>600.1</v>
      </c>
      <c r="E170">
        <v>7032</v>
      </c>
      <c r="F170">
        <f t="shared" si="2"/>
        <v>629.05294117647043</v>
      </c>
    </row>
    <row r="171" spans="1:6" x14ac:dyDescent="0.3">
      <c r="A171">
        <v>17992</v>
      </c>
      <c r="B171" s="1">
        <f>(A171-STARTTIME)/1000</f>
        <v>8.4489999999999998</v>
      </c>
      <c r="C171">
        <v>11.712</v>
      </c>
      <c r="D171">
        <v>597.79999999999995</v>
      </c>
      <c r="E171">
        <v>7318</v>
      </c>
      <c r="F171">
        <f t="shared" si="2"/>
        <v>630.435294117647</v>
      </c>
    </row>
    <row r="172" spans="1:6" x14ac:dyDescent="0.3">
      <c r="A172">
        <v>18042</v>
      </c>
      <c r="B172" s="1">
        <f>(A172-STARTTIME)/1000</f>
        <v>8.4990000000000006</v>
      </c>
      <c r="C172">
        <v>11.728</v>
      </c>
      <c r="D172">
        <v>594.9</v>
      </c>
      <c r="E172">
        <v>6976</v>
      </c>
      <c r="F172">
        <f t="shared" si="2"/>
        <v>635.1</v>
      </c>
    </row>
    <row r="173" spans="1:6" x14ac:dyDescent="0.3">
      <c r="A173">
        <v>18092</v>
      </c>
      <c r="B173" s="1">
        <f>(A173-STARTTIME)/1000</f>
        <v>8.5489999999999995</v>
      </c>
      <c r="C173">
        <v>11.696</v>
      </c>
      <c r="D173">
        <v>638.6</v>
      </c>
      <c r="E173">
        <v>7684</v>
      </c>
      <c r="F173">
        <f t="shared" si="2"/>
        <v>635.7941176470589</v>
      </c>
    </row>
    <row r="174" spans="1:6" x14ac:dyDescent="0.3">
      <c r="A174">
        <v>18142</v>
      </c>
      <c r="B174" s="1">
        <f>(A174-STARTTIME)/1000</f>
        <v>8.5990000000000002</v>
      </c>
      <c r="C174">
        <v>11.704000000000001</v>
      </c>
      <c r="D174">
        <v>642.1</v>
      </c>
      <c r="E174">
        <v>7526</v>
      </c>
      <c r="F174">
        <f t="shared" si="2"/>
        <v>634.4176470588236</v>
      </c>
    </row>
    <row r="175" spans="1:6" x14ac:dyDescent="0.3">
      <c r="A175">
        <v>18192</v>
      </c>
      <c r="B175" s="1">
        <f>(A175-STARTTIME)/1000</f>
        <v>8.6489999999999991</v>
      </c>
      <c r="C175">
        <v>11.712</v>
      </c>
      <c r="D175">
        <v>619.20000000000005</v>
      </c>
      <c r="E175">
        <v>7036</v>
      </c>
      <c r="F175">
        <f t="shared" si="2"/>
        <v>633.24705882352953</v>
      </c>
    </row>
    <row r="176" spans="1:6" x14ac:dyDescent="0.3">
      <c r="A176">
        <v>18242</v>
      </c>
      <c r="B176" s="1">
        <f>(A176-STARTTIME)/1000</f>
        <v>8.6989999999999998</v>
      </c>
      <c r="C176">
        <v>11.728</v>
      </c>
      <c r="D176">
        <v>620.4</v>
      </c>
      <c r="E176">
        <v>7278</v>
      </c>
      <c r="F176">
        <f t="shared" si="2"/>
        <v>633.94117647058829</v>
      </c>
    </row>
    <row r="177" spans="1:6" x14ac:dyDescent="0.3">
      <c r="A177">
        <v>18292</v>
      </c>
      <c r="B177" s="1">
        <f>(A177-STARTTIME)/1000</f>
        <v>8.7490000000000006</v>
      </c>
      <c r="C177">
        <v>11.72</v>
      </c>
      <c r="D177">
        <v>624.4</v>
      </c>
      <c r="E177">
        <v>7422</v>
      </c>
      <c r="F177">
        <f t="shared" si="2"/>
        <v>632.63529411764728</v>
      </c>
    </row>
    <row r="178" spans="1:6" x14ac:dyDescent="0.3">
      <c r="A178">
        <v>18342</v>
      </c>
      <c r="B178" s="1">
        <f>(A178-STARTTIME)/1000</f>
        <v>8.7989999999999995</v>
      </c>
      <c r="C178">
        <v>11.72</v>
      </c>
      <c r="D178">
        <v>642.70000000000005</v>
      </c>
      <c r="E178">
        <v>7530</v>
      </c>
      <c r="F178">
        <f t="shared" si="2"/>
        <v>632.00588235294128</v>
      </c>
    </row>
    <row r="179" spans="1:6" x14ac:dyDescent="0.3">
      <c r="A179">
        <v>18392</v>
      </c>
      <c r="B179" s="1">
        <f>(A179-STARTTIME)/1000</f>
        <v>8.8490000000000002</v>
      </c>
      <c r="C179">
        <v>11.704000000000001</v>
      </c>
      <c r="D179">
        <v>653.6</v>
      </c>
      <c r="E179">
        <v>7644</v>
      </c>
      <c r="F179">
        <f t="shared" si="2"/>
        <v>633.95294117647063</v>
      </c>
    </row>
    <row r="180" spans="1:6" x14ac:dyDescent="0.3">
      <c r="A180">
        <v>18442</v>
      </c>
      <c r="B180" s="1">
        <f>(A180-STARTTIME)/1000</f>
        <v>8.8989999999999991</v>
      </c>
      <c r="C180">
        <v>11.728</v>
      </c>
      <c r="D180">
        <v>619.20000000000005</v>
      </c>
      <c r="E180">
        <v>7264</v>
      </c>
      <c r="F180">
        <f t="shared" si="2"/>
        <v>631.92352941176489</v>
      </c>
    </row>
    <row r="181" spans="1:6" x14ac:dyDescent="0.3">
      <c r="A181">
        <v>18492</v>
      </c>
      <c r="B181" s="1">
        <f>(A181-STARTTIME)/1000</f>
        <v>8.9489999999999998</v>
      </c>
      <c r="C181">
        <v>11.72</v>
      </c>
      <c r="D181">
        <v>658.8</v>
      </c>
      <c r="E181">
        <v>7278</v>
      </c>
      <c r="F181">
        <f t="shared" si="2"/>
        <v>631.00588235294117</v>
      </c>
    </row>
    <row r="182" spans="1:6" x14ac:dyDescent="0.3">
      <c r="A182">
        <v>18542</v>
      </c>
      <c r="B182" s="1">
        <f>(A182-STARTTIME)/1000</f>
        <v>8.9990000000000006</v>
      </c>
      <c r="C182">
        <v>11.712</v>
      </c>
      <c r="D182">
        <v>613.5</v>
      </c>
      <c r="E182">
        <v>7186</v>
      </c>
      <c r="F182">
        <f t="shared" si="2"/>
        <v>631.30588235294113</v>
      </c>
    </row>
    <row r="183" spans="1:6" x14ac:dyDescent="0.3">
      <c r="A183">
        <v>18592</v>
      </c>
      <c r="B183" s="1">
        <f>(A183-STARTTIME)/1000</f>
        <v>9.0489999999999995</v>
      </c>
      <c r="C183">
        <v>11.72</v>
      </c>
      <c r="D183">
        <v>656</v>
      </c>
      <c r="E183">
        <v>7396</v>
      </c>
      <c r="F183">
        <f t="shared" si="2"/>
        <v>632.46470588235297</v>
      </c>
    </row>
    <row r="184" spans="1:6" x14ac:dyDescent="0.3">
      <c r="A184">
        <v>18642</v>
      </c>
      <c r="B184" s="1">
        <f>(A184-STARTTIME)/1000</f>
        <v>9.0990000000000002</v>
      </c>
      <c r="C184">
        <v>11.72</v>
      </c>
      <c r="D184">
        <v>627.29999999999995</v>
      </c>
      <c r="E184">
        <v>7356</v>
      </c>
      <c r="F184">
        <f t="shared" si="2"/>
        <v>630.12352941176471</v>
      </c>
    </row>
    <row r="185" spans="1:6" x14ac:dyDescent="0.3">
      <c r="A185">
        <v>18692</v>
      </c>
      <c r="B185" s="1">
        <f>(A185-STARTTIME)/1000</f>
        <v>9.1489999999999991</v>
      </c>
      <c r="C185">
        <v>11.715999999999999</v>
      </c>
      <c r="D185">
        <v>640.9</v>
      </c>
      <c r="E185">
        <v>7156</v>
      </c>
      <c r="F185">
        <f t="shared" si="2"/>
        <v>629.57058823529417</v>
      </c>
    </row>
    <row r="186" spans="1:6" x14ac:dyDescent="0.3">
      <c r="A186">
        <v>18742</v>
      </c>
      <c r="B186" s="1">
        <f>(A186-STARTTIME)/1000</f>
        <v>9.1989999999999998</v>
      </c>
      <c r="C186">
        <v>11.712</v>
      </c>
      <c r="D186">
        <v>644.4</v>
      </c>
      <c r="E186">
        <v>7550</v>
      </c>
      <c r="F186">
        <f t="shared" si="2"/>
        <v>627.17647058823536</v>
      </c>
    </row>
    <row r="187" spans="1:6" x14ac:dyDescent="0.3">
      <c r="A187">
        <v>18792</v>
      </c>
      <c r="B187" s="1">
        <f>(A187-STARTTIME)/1000</f>
        <v>9.2490000000000006</v>
      </c>
      <c r="C187">
        <v>11.712</v>
      </c>
      <c r="D187">
        <v>623.6</v>
      </c>
      <c r="E187">
        <v>7576</v>
      </c>
      <c r="F187">
        <f t="shared" si="2"/>
        <v>624.49411764705883</v>
      </c>
    </row>
    <row r="188" spans="1:6" x14ac:dyDescent="0.3">
      <c r="A188">
        <v>18842</v>
      </c>
      <c r="B188" s="1">
        <f>(A188-STARTTIME)/1000</f>
        <v>9.2989999999999995</v>
      </c>
      <c r="C188">
        <v>11.7</v>
      </c>
      <c r="D188">
        <v>677.1</v>
      </c>
      <c r="E188">
        <v>7924</v>
      </c>
      <c r="F188">
        <f t="shared" si="2"/>
        <v>624.57058823529417</v>
      </c>
    </row>
    <row r="189" spans="1:6" x14ac:dyDescent="0.3">
      <c r="A189">
        <v>18892</v>
      </c>
      <c r="B189" s="1">
        <f>(A189-STARTTIME)/1000</f>
        <v>9.3490000000000002</v>
      </c>
      <c r="C189">
        <v>11.728</v>
      </c>
      <c r="D189">
        <v>606.70000000000005</v>
      </c>
      <c r="E189">
        <v>7246</v>
      </c>
      <c r="F189">
        <f t="shared" si="2"/>
        <v>621.27058823529399</v>
      </c>
    </row>
    <row r="190" spans="1:6" x14ac:dyDescent="0.3">
      <c r="A190">
        <v>18942</v>
      </c>
      <c r="B190" s="1">
        <f>(A190-STARTTIME)/1000</f>
        <v>9.3989999999999991</v>
      </c>
      <c r="C190">
        <v>11.712</v>
      </c>
      <c r="D190">
        <v>615.20000000000005</v>
      </c>
      <c r="E190">
        <v>7210</v>
      </c>
      <c r="F190">
        <f t="shared" si="2"/>
        <v>622.87647058823529</v>
      </c>
    </row>
    <row r="191" spans="1:6" x14ac:dyDescent="0.3">
      <c r="A191">
        <v>18992</v>
      </c>
      <c r="B191" s="1">
        <f>(A191-STARTTIME)/1000</f>
        <v>9.4489999999999998</v>
      </c>
      <c r="C191">
        <v>11.715999999999999</v>
      </c>
      <c r="D191">
        <v>622.20000000000005</v>
      </c>
      <c r="E191">
        <v>6826</v>
      </c>
      <c r="F191">
        <f t="shared" si="2"/>
        <v>624.2294117647059</v>
      </c>
    </row>
    <row r="192" spans="1:6" x14ac:dyDescent="0.3">
      <c r="A192">
        <v>19042</v>
      </c>
      <c r="B192" s="1">
        <f>(A192-STARTTIME)/1000</f>
        <v>9.4990000000000006</v>
      </c>
      <c r="C192">
        <v>11.7</v>
      </c>
      <c r="D192">
        <v>631</v>
      </c>
      <c r="E192">
        <v>7390</v>
      </c>
      <c r="F192">
        <f t="shared" si="2"/>
        <v>626.42352941176466</v>
      </c>
    </row>
    <row r="193" spans="1:6" x14ac:dyDescent="0.3">
      <c r="A193">
        <v>19092</v>
      </c>
      <c r="B193" s="1">
        <f>(A193-STARTTIME)/1000</f>
        <v>9.5489999999999995</v>
      </c>
      <c r="C193">
        <v>11.72</v>
      </c>
      <c r="D193">
        <v>598.20000000000005</v>
      </c>
      <c r="E193">
        <v>7576</v>
      </c>
      <c r="F193">
        <f t="shared" si="2"/>
        <v>625.91176470588232</v>
      </c>
    </row>
    <row r="194" spans="1:6" x14ac:dyDescent="0.3">
      <c r="A194">
        <v>19142</v>
      </c>
      <c r="B194" s="1">
        <f>(A194-STARTTIME)/1000</f>
        <v>9.5990000000000002</v>
      </c>
      <c r="C194">
        <v>11.708</v>
      </c>
      <c r="D194">
        <v>613.70000000000005</v>
      </c>
      <c r="E194">
        <v>7190</v>
      </c>
      <c r="F194">
        <f t="shared" si="2"/>
        <v>627.87647058823529</v>
      </c>
    </row>
    <row r="195" spans="1:6" x14ac:dyDescent="0.3">
      <c r="A195">
        <v>19192</v>
      </c>
      <c r="B195" s="1">
        <f>(A195-STARTTIME)/1000</f>
        <v>9.6489999999999991</v>
      </c>
      <c r="C195">
        <v>11.704000000000001</v>
      </c>
      <c r="D195">
        <v>675.8</v>
      </c>
      <c r="E195">
        <v>7684</v>
      </c>
      <c r="F195">
        <f t="shared" ref="F195:F224" si="3">AVERAGE(D195:D211)</f>
        <v>628.89411764705881</v>
      </c>
    </row>
    <row r="196" spans="1:6" x14ac:dyDescent="0.3">
      <c r="A196">
        <v>19242</v>
      </c>
      <c r="B196" s="1">
        <f>(A196-STARTTIME)/1000</f>
        <v>9.6989999999999998</v>
      </c>
      <c r="C196">
        <v>11.704000000000001</v>
      </c>
      <c r="D196">
        <v>619.1</v>
      </c>
      <c r="E196">
        <v>7252</v>
      </c>
      <c r="F196">
        <f t="shared" si="3"/>
        <v>623.73529411764707</v>
      </c>
    </row>
    <row r="197" spans="1:6" x14ac:dyDescent="0.3">
      <c r="A197">
        <v>19292</v>
      </c>
      <c r="B197" s="1">
        <f>(A197-STARTTIME)/1000</f>
        <v>9.7490000000000006</v>
      </c>
      <c r="C197">
        <v>11.736000000000001</v>
      </c>
      <c r="D197">
        <v>603.6</v>
      </c>
      <c r="E197">
        <v>7020</v>
      </c>
      <c r="F197">
        <f t="shared" si="3"/>
        <v>622.67058823529408</v>
      </c>
    </row>
    <row r="198" spans="1:6" x14ac:dyDescent="0.3">
      <c r="A198">
        <v>19342</v>
      </c>
      <c r="B198" s="1">
        <f>(A198-STARTTIME)/1000</f>
        <v>9.7989999999999995</v>
      </c>
      <c r="C198">
        <v>11.7</v>
      </c>
      <c r="D198">
        <v>663.9</v>
      </c>
      <c r="E198">
        <v>7770</v>
      </c>
      <c r="F198">
        <f t="shared" si="3"/>
        <v>622.45294117647063</v>
      </c>
    </row>
    <row r="199" spans="1:6" x14ac:dyDescent="0.3">
      <c r="A199">
        <v>19392</v>
      </c>
      <c r="B199" s="1">
        <f>(A199-STARTTIME)/1000</f>
        <v>9.8490000000000002</v>
      </c>
      <c r="C199">
        <v>11.72</v>
      </c>
      <c r="D199">
        <v>633.20000000000005</v>
      </c>
      <c r="E199">
        <v>7314</v>
      </c>
      <c r="F199">
        <f t="shared" si="3"/>
        <v>642.98235294117649</v>
      </c>
    </row>
    <row r="200" spans="1:6" x14ac:dyDescent="0.3">
      <c r="A200">
        <v>19442</v>
      </c>
      <c r="B200" s="1">
        <f>(A200-STARTTIME)/1000</f>
        <v>9.8989999999999991</v>
      </c>
      <c r="C200">
        <v>11.72</v>
      </c>
      <c r="D200">
        <v>616.20000000000005</v>
      </c>
      <c r="E200">
        <v>7226</v>
      </c>
      <c r="F200">
        <f t="shared" si="3"/>
        <v>665.01764705882351</v>
      </c>
    </row>
    <row r="201" spans="1:6" x14ac:dyDescent="0.3">
      <c r="A201">
        <v>19492</v>
      </c>
      <c r="B201" s="1">
        <f>(A201-STARTTIME)/1000</f>
        <v>9.9489999999999998</v>
      </c>
      <c r="C201">
        <v>11.712</v>
      </c>
      <c r="D201">
        <v>617.9</v>
      </c>
      <c r="E201">
        <v>7724</v>
      </c>
      <c r="F201">
        <f t="shared" si="3"/>
        <v>668.18235294117653</v>
      </c>
    </row>
    <row r="202" spans="1:6" x14ac:dyDescent="0.3">
      <c r="A202">
        <v>19542</v>
      </c>
      <c r="B202" s="1">
        <f>(A202-STARTTIME)/1000</f>
        <v>9.9990000000000006</v>
      </c>
      <c r="C202">
        <v>11.72</v>
      </c>
      <c r="D202">
        <v>600.20000000000005</v>
      </c>
      <c r="E202">
        <v>7036</v>
      </c>
      <c r="F202">
        <f t="shared" si="3"/>
        <v>666.65294117647056</v>
      </c>
    </row>
    <row r="203" spans="1:6" x14ac:dyDescent="0.3">
      <c r="A203">
        <v>19592</v>
      </c>
      <c r="B203" s="1">
        <f>(A203-STARTTIME)/1000</f>
        <v>10.048999999999999</v>
      </c>
      <c r="C203">
        <v>11.731999999999999</v>
      </c>
      <c r="D203">
        <v>598.79999999999995</v>
      </c>
      <c r="E203">
        <v>7534</v>
      </c>
      <c r="F203">
        <f t="shared" si="3"/>
        <v>666.57058823529405</v>
      </c>
    </row>
    <row r="204" spans="1:6" x14ac:dyDescent="0.3">
      <c r="A204">
        <v>19642</v>
      </c>
      <c r="B204" s="1">
        <f>(A204-STARTTIME)/1000</f>
        <v>10.099</v>
      </c>
      <c r="C204">
        <v>11.712</v>
      </c>
      <c r="D204">
        <v>624.9</v>
      </c>
      <c r="E204">
        <v>7320</v>
      </c>
      <c r="F204">
        <f t="shared" si="3"/>
        <v>666.38235294117646</v>
      </c>
    </row>
    <row r="205" spans="1:6" x14ac:dyDescent="0.3">
      <c r="A205">
        <v>19692</v>
      </c>
      <c r="B205" s="1">
        <f>(A205-STARTTIME)/1000</f>
        <v>10.148999999999999</v>
      </c>
      <c r="C205">
        <v>11.724</v>
      </c>
      <c r="D205">
        <v>621</v>
      </c>
      <c r="E205">
        <v>7336</v>
      </c>
      <c r="F205">
        <f t="shared" si="3"/>
        <v>666.28235294117644</v>
      </c>
    </row>
    <row r="206" spans="1:6" x14ac:dyDescent="0.3">
      <c r="A206">
        <v>19742</v>
      </c>
      <c r="B206" s="1">
        <f>(A206-STARTTIME)/1000</f>
        <v>10.199</v>
      </c>
      <c r="C206">
        <v>11.704000000000001</v>
      </c>
      <c r="D206">
        <v>634</v>
      </c>
      <c r="E206">
        <v>7428</v>
      </c>
      <c r="F206">
        <f t="shared" si="3"/>
        <v>664.64117647058822</v>
      </c>
    </row>
    <row r="207" spans="1:6" x14ac:dyDescent="0.3">
      <c r="A207">
        <v>19792</v>
      </c>
      <c r="B207" s="1">
        <f>(A207-STARTTIME)/1000</f>
        <v>10.249000000000001</v>
      </c>
      <c r="C207">
        <v>11.715999999999999</v>
      </c>
      <c r="D207">
        <v>638.20000000000005</v>
      </c>
      <c r="E207">
        <v>7458</v>
      </c>
      <c r="F207">
        <f t="shared" si="3"/>
        <v>663.91176470588232</v>
      </c>
    </row>
    <row r="208" spans="1:6" x14ac:dyDescent="0.3">
      <c r="A208">
        <v>19842</v>
      </c>
      <c r="B208" s="1">
        <f>(A208-STARTTIME)/1000</f>
        <v>10.298999999999999</v>
      </c>
      <c r="C208">
        <v>11.712</v>
      </c>
      <c r="D208">
        <v>659.5</v>
      </c>
      <c r="E208">
        <v>7720</v>
      </c>
      <c r="F208">
        <f t="shared" si="3"/>
        <v>662.81176470588241</v>
      </c>
    </row>
    <row r="209" spans="1:6" x14ac:dyDescent="0.3">
      <c r="A209">
        <v>19892</v>
      </c>
      <c r="B209" s="1">
        <f>(A209-STARTTIME)/1000</f>
        <v>10.349</v>
      </c>
      <c r="C209">
        <v>11.724</v>
      </c>
      <c r="D209">
        <v>622.29999999999995</v>
      </c>
      <c r="E209">
        <v>7474</v>
      </c>
      <c r="F209">
        <f t="shared" si="3"/>
        <v>663.01875000000007</v>
      </c>
    </row>
    <row r="210" spans="1:6" x14ac:dyDescent="0.3">
      <c r="A210">
        <v>19942</v>
      </c>
      <c r="B210" s="1">
        <f>(A210-STARTTIME)/1000</f>
        <v>10.398999999999999</v>
      </c>
      <c r="C210">
        <v>11.724</v>
      </c>
      <c r="D210">
        <v>631.6</v>
      </c>
      <c r="E210">
        <v>7400</v>
      </c>
      <c r="F210">
        <f t="shared" si="3"/>
        <v>665.73333333333335</v>
      </c>
    </row>
    <row r="211" spans="1:6" x14ac:dyDescent="0.3">
      <c r="A211">
        <v>19992</v>
      </c>
      <c r="B211" s="1">
        <f>(A211-STARTTIME)/1000</f>
        <v>10.449</v>
      </c>
      <c r="C211">
        <v>11.72</v>
      </c>
      <c r="D211">
        <v>631</v>
      </c>
      <c r="E211">
        <v>7944</v>
      </c>
      <c r="F211">
        <f t="shared" si="3"/>
        <v>668.17142857142858</v>
      </c>
    </row>
    <row r="212" spans="1:6" x14ac:dyDescent="0.3">
      <c r="A212">
        <v>20042</v>
      </c>
      <c r="B212" s="1">
        <f>(A212-STARTTIME)/1000</f>
        <v>10.499000000000001</v>
      </c>
      <c r="C212">
        <v>11.712</v>
      </c>
      <c r="D212">
        <v>588.1</v>
      </c>
      <c r="E212">
        <v>6892</v>
      </c>
      <c r="F212">
        <f t="shared" si="3"/>
        <v>671.03076923076935</v>
      </c>
    </row>
    <row r="213" spans="1:6" x14ac:dyDescent="0.3">
      <c r="A213">
        <v>20092</v>
      </c>
      <c r="B213" s="1">
        <f>(A213-STARTTIME)/1000</f>
        <v>10.548999999999999</v>
      </c>
      <c r="C213">
        <v>11.72</v>
      </c>
      <c r="D213">
        <v>601</v>
      </c>
      <c r="E213">
        <v>7202</v>
      </c>
      <c r="F213">
        <f t="shared" si="3"/>
        <v>677.94166666666672</v>
      </c>
    </row>
    <row r="214" spans="1:6" x14ac:dyDescent="0.3">
      <c r="A214">
        <v>20141</v>
      </c>
      <c r="B214" s="1">
        <f>(A214-STARTTIME)/1000</f>
        <v>10.598000000000001</v>
      </c>
      <c r="C214">
        <v>11.724</v>
      </c>
      <c r="D214">
        <v>599.9</v>
      </c>
      <c r="E214">
        <v>7390</v>
      </c>
      <c r="F214">
        <f t="shared" si="3"/>
        <v>684.93636363636369</v>
      </c>
    </row>
    <row r="215" spans="1:6" x14ac:dyDescent="0.3">
      <c r="A215">
        <v>20191</v>
      </c>
      <c r="B215" s="1">
        <f>(A215-STARTTIME)/1000</f>
        <v>10.648</v>
      </c>
      <c r="C215">
        <v>11.592000000000001</v>
      </c>
      <c r="D215">
        <v>1012.9</v>
      </c>
      <c r="E215">
        <v>11714</v>
      </c>
      <c r="F215">
        <f t="shared" si="3"/>
        <v>693.44</v>
      </c>
    </row>
    <row r="216" spans="1:6" x14ac:dyDescent="0.3">
      <c r="A216">
        <v>20241</v>
      </c>
      <c r="B216" s="1">
        <f>(A216-STARTTIME)/1000</f>
        <v>10.698</v>
      </c>
      <c r="C216">
        <v>11.608000000000001</v>
      </c>
      <c r="D216">
        <v>1007.8</v>
      </c>
      <c r="E216">
        <v>10580</v>
      </c>
      <c r="F216">
        <f t="shared" si="3"/>
        <v>657.94444444444457</v>
      </c>
    </row>
    <row r="217" spans="1:6" x14ac:dyDescent="0.3">
      <c r="A217">
        <v>20291</v>
      </c>
      <c r="B217" s="1">
        <f>(A217-STARTTIME)/1000</f>
        <v>10.747999999999999</v>
      </c>
      <c r="C217">
        <v>11.708</v>
      </c>
      <c r="D217">
        <v>670</v>
      </c>
      <c r="E217">
        <v>7852</v>
      </c>
      <c r="F217">
        <f t="shared" si="3"/>
        <v>614.21249999999998</v>
      </c>
    </row>
    <row r="218" spans="1:6" x14ac:dyDescent="0.3">
      <c r="A218">
        <v>20341</v>
      </c>
      <c r="B218" s="1">
        <f>(A218-STARTTIME)/1000</f>
        <v>10.798</v>
      </c>
      <c r="C218">
        <v>11.72</v>
      </c>
      <c r="D218">
        <v>591.9</v>
      </c>
      <c r="E218">
        <v>7544</v>
      </c>
      <c r="F218">
        <f t="shared" si="3"/>
        <v>606.24285714285713</v>
      </c>
    </row>
    <row r="219" spans="1:6" x14ac:dyDescent="0.3">
      <c r="A219">
        <v>20391</v>
      </c>
      <c r="B219" s="1">
        <f>(A219-STARTTIME)/1000</f>
        <v>10.848000000000001</v>
      </c>
      <c r="C219">
        <v>11.728</v>
      </c>
      <c r="D219">
        <v>598.79999999999995</v>
      </c>
      <c r="E219">
        <v>7020</v>
      </c>
      <c r="F219">
        <f t="shared" si="3"/>
        <v>608.63333333333333</v>
      </c>
    </row>
    <row r="220" spans="1:6" x14ac:dyDescent="0.3">
      <c r="A220">
        <v>20441</v>
      </c>
      <c r="B220" s="1">
        <f>(A220-STARTTIME)/1000</f>
        <v>10.898</v>
      </c>
      <c r="C220">
        <v>11.724</v>
      </c>
      <c r="D220">
        <v>595.6</v>
      </c>
      <c r="E220">
        <v>7382</v>
      </c>
      <c r="F220">
        <f t="shared" si="3"/>
        <v>610.6</v>
      </c>
    </row>
    <row r="221" spans="1:6" x14ac:dyDescent="0.3">
      <c r="A221">
        <v>20491</v>
      </c>
      <c r="B221" s="1">
        <f>(A221-STARTTIME)/1000</f>
        <v>10.948</v>
      </c>
      <c r="C221">
        <v>11.724</v>
      </c>
      <c r="D221">
        <v>623.20000000000005</v>
      </c>
      <c r="E221">
        <v>7294</v>
      </c>
      <c r="F221">
        <f t="shared" si="3"/>
        <v>614.35</v>
      </c>
    </row>
    <row r="222" spans="1:6" x14ac:dyDescent="0.3">
      <c r="A222">
        <v>20541</v>
      </c>
      <c r="B222" s="1">
        <f>(A222-STARTTIME)/1000</f>
        <v>10.997999999999999</v>
      </c>
      <c r="C222">
        <v>11.72</v>
      </c>
      <c r="D222">
        <v>593.1</v>
      </c>
      <c r="E222">
        <v>7196</v>
      </c>
      <c r="F222">
        <f t="shared" si="3"/>
        <v>611.4</v>
      </c>
    </row>
    <row r="223" spans="1:6" x14ac:dyDescent="0.3">
      <c r="A223">
        <v>20591</v>
      </c>
      <c r="B223" s="1">
        <f>(A223-STARTTIME)/1000</f>
        <v>11.048</v>
      </c>
      <c r="C223">
        <v>11.728</v>
      </c>
      <c r="D223">
        <v>621.6</v>
      </c>
      <c r="E223">
        <v>7282</v>
      </c>
      <c r="F223">
        <f t="shared" si="3"/>
        <v>620.54999999999995</v>
      </c>
    </row>
    <row r="224" spans="1:6" x14ac:dyDescent="0.3">
      <c r="A224">
        <v>20642</v>
      </c>
      <c r="B224" s="1">
        <f>(A224-STARTTIME)/1000</f>
        <v>11.099</v>
      </c>
      <c r="C224">
        <v>11.72</v>
      </c>
      <c r="D224">
        <v>619.5</v>
      </c>
      <c r="E224">
        <v>7262</v>
      </c>
      <c r="F224">
        <f t="shared" si="3"/>
        <v>619.5</v>
      </c>
    </row>
    <row r="225" spans="1:1" x14ac:dyDescent="0.3">
      <c r="A225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JustHill</vt:lpstr>
      <vt:lpstr>STARTTIME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Armstrong, Jake</dc:creator>
  <cp:lastModifiedBy>Armstrong, Jake</cp:lastModifiedBy>
  <dcterms:modified xsi:type="dcterms:W3CDTF">2023-05-10T14:49:41Z</dcterms:modified>
</cp:coreProperties>
</file>