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anigjg\Desktop\Personal Projetcs\BreezeKeyboard\"/>
    </mc:Choice>
  </mc:AlternateContent>
  <xr:revisionPtr revIDLastSave="0" documentId="13_ncr:1_{528AABFC-D041-4EDD-8224-31E3E3880D6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omponent List" sheetId="1" r:id="rId1"/>
  </sheets>
  <externalReferences>
    <externalReference r:id="rId2"/>
    <externalReference r:id="rId3"/>
  </externalReferences>
  <definedNames>
    <definedName name="_xlnm.Print_Area" localSheetId="0">'Component List'!$B$1:$J$69</definedName>
    <definedName name="Priority">'[1]Business Process Flowchart'!#REF!</definedName>
    <definedName name="Status">'[1]Business Process Flowchart'!#REF!</definedName>
    <definedName name="Type">'[2]Towing Invoice'!#REF!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6" i="1"/>
  <c r="D3" i="1"/>
  <c r="H3" i="1" l="1"/>
</calcChain>
</file>

<file path=xl/sharedStrings.xml><?xml version="1.0" encoding="utf-8"?>
<sst xmlns="http://schemas.openxmlformats.org/spreadsheetml/2006/main" count="42" uniqueCount="38">
  <si>
    <t>ITEM NAME</t>
  </si>
  <si>
    <t>DESCRIPTION</t>
  </si>
  <si>
    <t>QUANTITY</t>
  </si>
  <si>
    <t>MAKE</t>
  </si>
  <si>
    <t>BUY</t>
  </si>
  <si>
    <t>UNIT COST</t>
  </si>
  <si>
    <t>TOTAL COST</t>
  </si>
  <si>
    <t>LINK</t>
  </si>
  <si>
    <t>Total Cost</t>
  </si>
  <si>
    <t>Pcs.</t>
  </si>
  <si>
    <t>Keyboard BOM</t>
  </si>
  <si>
    <t>nice!nano</t>
  </si>
  <si>
    <t>computer and bluetooth</t>
  </si>
  <si>
    <t>https://keyhive.xyz/shop/nicenano</t>
  </si>
  <si>
    <t>PCBs, set of five, black, set of 5(min)</t>
  </si>
  <si>
    <t>kalih sockets</t>
  </si>
  <si>
    <t>breeze boards</t>
  </si>
  <si>
    <t>battery</t>
  </si>
  <si>
    <t>ChocFox CFX BoW Keycap Set</t>
  </si>
  <si>
    <t>Alpha set</t>
  </si>
  <si>
    <t>Ergo Set</t>
  </si>
  <si>
    <t>https://chosfox.com/collections/low-profile-keycaps/products/chocfox-bow?variant=43187790053570</t>
  </si>
  <si>
    <t>https://chosfox.com/collections/low-profile-keycaps/products/chocfox-bow</t>
  </si>
  <si>
    <t>breeze case</t>
  </si>
  <si>
    <t>3D Print</t>
  </si>
  <si>
    <t>https://cart.jlcpcb.com/quote?rand=0.9222382958696423</t>
  </si>
  <si>
    <t>SHIPPING COST</t>
  </si>
  <si>
    <t>Keycap Puller Stainless Steel Key Removal Tool</t>
  </si>
  <si>
    <t>Key Puller</t>
  </si>
  <si>
    <t>https://www.amazon.com/Stainless-Mechanical-Keyboard-Removing-keyboard/dp/B075CZCTXM/ref=sr_1_5?crid=1K9ENXNAZWLVY&amp;dib=eyJ2IjoiMSJ9.ohix1jEYKDdvddb8HbuZ2VqdXr0aGnIP1Zckr5TP3gBT9blsHJ96FLvkUiPvlgKvTAkhZmNZ6TWKp62anwq5QlOV489gRZH39PzWLiRSETqKcY6gnxZGtxCznycQEHYyTS51jhSqz_7Bs4rcBnvKFcnBnbzl_1Ig3upbVsO9-2tDjTIilTzpQpVfxHZP7hg81pPQx_nrBk4lFDyzIt4gQohi-C2pxFaEfdT8tGBBknzbHAOfdwovK_bkOJ4QCB38AO9SAMgeebD8Rzjh7WkVlBop-N9xv_9s6rjHgFeiRHI.j7B-TGMjNm6hxtY2q_5uWChKcyaA9zZWznOsQQLtnqQ&amp;dib_tag=se&amp;keywords=switch+puller&amp;qid=1711823501&amp;sprefix=switch+puller%2Caps%2C148&amp;sr=8-5</t>
  </si>
  <si>
    <t>Machine Sockets and Pins</t>
  </si>
  <si>
    <t>https://typeractive.xyz/products/machine-sockets-and-pins?variant=45741664469223</t>
  </si>
  <si>
    <t>set of 10</t>
  </si>
  <si>
    <t>https://typeractive.xyz/products/hotswap-sockets?variant=45742200324327</t>
  </si>
  <si>
    <t>Kalih Sunset Switches</t>
  </si>
  <si>
    <t>https://lowprokb.ca/products/sunset-tactile-choc-switches</t>
  </si>
  <si>
    <t>https://typeractive.xyz/products/smd-diodes</t>
  </si>
  <si>
    <t>1N4148W SMD diodes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</si>
</sst>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0"/>
      <color theme="0"/>
      <name val="Century Gothic"/>
      <family val="1"/>
    </font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2"/>
      <color theme="1"/>
      <name val="Calibri"/>
      <family val="2"/>
      <scheme val="minor"/>
    </font>
    <font>
      <sz val="1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3" xfId="0" applyFont="1" applyFill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 inden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8" fillId="4" borderId="1" xfId="18" applyFill="1" applyBorder="1" applyAlignment="1">
      <alignment horizontal="center" vertical="center" wrapText="1"/>
    </xf>
    <xf numFmtId="44" fontId="6" fillId="7" borderId="1" xfId="19" applyFont="1" applyFill="1" applyBorder="1" applyAlignment="1">
      <alignment horizontal="left" vertical="center" wrapText="1"/>
    </xf>
    <xf numFmtId="44" fontId="6" fillId="7" borderId="1" xfId="19" applyFont="1" applyFill="1" applyBorder="1" applyAlignment="1">
      <alignment vertical="center" wrapText="1"/>
    </xf>
    <xf numFmtId="44" fontId="6" fillId="7" borderId="8" xfId="19" applyFont="1" applyFill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13" xfId="0" applyBorder="1"/>
    <xf numFmtId="44" fontId="4" fillId="0" borderId="10" xfId="19" applyFont="1" applyBorder="1" applyAlignment="1">
      <alignment vertical="center"/>
    </xf>
    <xf numFmtId="0" fontId="6" fillId="4" borderId="1" xfId="18" applyFont="1" applyFill="1" applyBorder="1" applyAlignment="1">
      <alignment horizontal="center" vertical="center" wrapText="1"/>
    </xf>
    <xf numFmtId="0" fontId="9" fillId="8" borderId="0" xfId="18" applyFont="1" applyFill="1" applyAlignment="1">
      <alignment horizontal="center" vertical="center"/>
    </xf>
    <xf numFmtId="0" fontId="4" fillId="0" borderId="11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center" wrapText="1"/>
    </xf>
  </cellXfs>
  <cellStyles count="20">
    <cellStyle name="Currency" xfId="1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8" builtinId="8"/>
    <cellStyle name="Normal" xfId="0" builtinId="0"/>
    <cellStyle name="Normal 2" xfId="17" xr:uid="{00000000-0005-0000-0000-000000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colors>
    <mruColors>
      <color rgb="FF40B1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00.xml><?xml version="1.0" encoding="utf-8"?>
<formControlPr xmlns="http://schemas.microsoft.com/office/spreadsheetml/2009/9/main" objectType="CheckBox" lockText="1"/>
</file>

<file path=xl/ctrlProps/ctrlProp101.xml><?xml version="1.0" encoding="utf-8"?>
<formControlPr xmlns="http://schemas.microsoft.com/office/spreadsheetml/2009/9/main" objectType="CheckBox" lockText="1"/>
</file>

<file path=xl/ctrlProps/ctrlProp102.xml><?xml version="1.0" encoding="utf-8"?>
<formControlPr xmlns="http://schemas.microsoft.com/office/spreadsheetml/2009/9/main" objectType="CheckBox" lockText="1"/>
</file>

<file path=xl/ctrlProps/ctrlProp103.xml><?xml version="1.0" encoding="utf-8"?>
<formControlPr xmlns="http://schemas.microsoft.com/office/spreadsheetml/2009/9/main" objectType="CheckBox" lockText="1"/>
</file>

<file path=xl/ctrlProps/ctrlProp104.xml><?xml version="1.0" encoding="utf-8"?>
<formControlPr xmlns="http://schemas.microsoft.com/office/spreadsheetml/2009/9/main" objectType="CheckBox" lockText="1"/>
</file>

<file path=xl/ctrlProps/ctrlProp105.xml><?xml version="1.0" encoding="utf-8"?>
<formControlPr xmlns="http://schemas.microsoft.com/office/spreadsheetml/2009/9/main" objectType="CheckBox" lockText="1"/>
</file>

<file path=xl/ctrlProps/ctrlProp106.xml><?xml version="1.0" encoding="utf-8"?>
<formControlPr xmlns="http://schemas.microsoft.com/office/spreadsheetml/2009/9/main" objectType="CheckBox" lockText="1"/>
</file>

<file path=xl/ctrlProps/ctrlProp107.xml><?xml version="1.0" encoding="utf-8"?>
<formControlPr xmlns="http://schemas.microsoft.com/office/spreadsheetml/2009/9/main" objectType="CheckBox" lockText="1"/>
</file>

<file path=xl/ctrlProps/ctrlProp108.xml><?xml version="1.0" encoding="utf-8"?>
<formControlPr xmlns="http://schemas.microsoft.com/office/spreadsheetml/2009/9/main" objectType="CheckBox" lockText="1"/>
</file>

<file path=xl/ctrlProps/ctrlProp109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10.xml><?xml version="1.0" encoding="utf-8"?>
<formControlPr xmlns="http://schemas.microsoft.com/office/spreadsheetml/2009/9/main" objectType="CheckBox" lockText="1"/>
</file>

<file path=xl/ctrlProps/ctrlProp111.xml><?xml version="1.0" encoding="utf-8"?>
<formControlPr xmlns="http://schemas.microsoft.com/office/spreadsheetml/2009/9/main" objectType="CheckBox" lockText="1"/>
</file>

<file path=xl/ctrlProps/ctrlProp112.xml><?xml version="1.0" encoding="utf-8"?>
<formControlPr xmlns="http://schemas.microsoft.com/office/spreadsheetml/2009/9/main" objectType="CheckBox" lockText="1"/>
</file>

<file path=xl/ctrlProps/ctrlProp113.xml><?xml version="1.0" encoding="utf-8"?>
<formControlPr xmlns="http://schemas.microsoft.com/office/spreadsheetml/2009/9/main" objectType="CheckBox" lockText="1"/>
</file>

<file path=xl/ctrlProps/ctrlProp114.xml><?xml version="1.0" encoding="utf-8"?>
<formControlPr xmlns="http://schemas.microsoft.com/office/spreadsheetml/2009/9/main" objectType="CheckBox" lockText="1"/>
</file>

<file path=xl/ctrlProps/ctrlProp115.xml><?xml version="1.0" encoding="utf-8"?>
<formControlPr xmlns="http://schemas.microsoft.com/office/spreadsheetml/2009/9/main" objectType="CheckBox" lockText="1"/>
</file>

<file path=xl/ctrlProps/ctrlProp116.xml><?xml version="1.0" encoding="utf-8"?>
<formControlPr xmlns="http://schemas.microsoft.com/office/spreadsheetml/2009/9/main" objectType="CheckBox" lockText="1"/>
</file>

<file path=xl/ctrlProps/ctrlProp117.xml><?xml version="1.0" encoding="utf-8"?>
<formControlPr xmlns="http://schemas.microsoft.com/office/spreadsheetml/2009/9/main" objectType="CheckBox" lockText="1"/>
</file>

<file path=xl/ctrlProps/ctrlProp118.xml><?xml version="1.0" encoding="utf-8"?>
<formControlPr xmlns="http://schemas.microsoft.com/office/spreadsheetml/2009/9/main" objectType="CheckBox" lockText="1"/>
</file>

<file path=xl/ctrlProps/ctrlProp119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20.xml><?xml version="1.0" encoding="utf-8"?>
<formControlPr xmlns="http://schemas.microsoft.com/office/spreadsheetml/2009/9/main" objectType="CheckBox" lockText="1"/>
</file>

<file path=xl/ctrlProps/ctrlProp121.xml><?xml version="1.0" encoding="utf-8"?>
<formControlPr xmlns="http://schemas.microsoft.com/office/spreadsheetml/2009/9/main" objectType="CheckBox" lockText="1"/>
</file>

<file path=xl/ctrlProps/ctrlProp122.xml><?xml version="1.0" encoding="utf-8"?>
<formControlPr xmlns="http://schemas.microsoft.com/office/spreadsheetml/2009/9/main" objectType="CheckBox" lockText="1"/>
</file>

<file path=xl/ctrlProps/ctrlProp123.xml><?xml version="1.0" encoding="utf-8"?>
<formControlPr xmlns="http://schemas.microsoft.com/office/spreadsheetml/2009/9/main" objectType="CheckBox" lockText="1"/>
</file>

<file path=xl/ctrlProps/ctrlProp124.xml><?xml version="1.0" encoding="utf-8"?>
<formControlPr xmlns="http://schemas.microsoft.com/office/spreadsheetml/2009/9/main" objectType="CheckBox" lockText="1"/>
</file>

<file path=xl/ctrlProps/ctrlProp125.xml><?xml version="1.0" encoding="utf-8"?>
<formControlPr xmlns="http://schemas.microsoft.com/office/spreadsheetml/2009/9/main" objectType="CheckBox" lockText="1"/>
</file>

<file path=xl/ctrlProps/ctrlProp126.xml><?xml version="1.0" encoding="utf-8"?>
<formControlPr xmlns="http://schemas.microsoft.com/office/spreadsheetml/2009/9/main" objectType="CheckBox" lockText="1"/>
</file>

<file path=xl/ctrlProps/ctrlProp127.xml><?xml version="1.0" encoding="utf-8"?>
<formControlPr xmlns="http://schemas.microsoft.com/office/spreadsheetml/2009/9/main" objectType="CheckBox" lockText="1"/>
</file>

<file path=xl/ctrlProps/ctrlProp128.xml><?xml version="1.0" encoding="utf-8"?>
<formControlPr xmlns="http://schemas.microsoft.com/office/spreadsheetml/2009/9/main" objectType="CheckBox" lockText="1"/>
</file>

<file path=xl/ctrlProps/ctrlProp129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30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checked="Checked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checked="Checked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50.xml><?xml version="1.0" encoding="utf-8"?>
<formControlPr xmlns="http://schemas.microsoft.com/office/spreadsheetml/2009/9/main" objectType="CheckBox" checked="Checked" lockText="1"/>
</file>

<file path=xl/ctrlProps/ctrlProp51.xml><?xml version="1.0" encoding="utf-8"?>
<formControlPr xmlns="http://schemas.microsoft.com/office/spreadsheetml/2009/9/main" objectType="CheckBox" checked="Checked" lockText="1"/>
</file>

<file path=xl/ctrlProps/ctrlProp52.xml><?xml version="1.0" encoding="utf-8"?>
<formControlPr xmlns="http://schemas.microsoft.com/office/spreadsheetml/2009/9/main" objectType="CheckBox" checked="Checked" lockText="1"/>
</file>

<file path=xl/ctrlProps/ctrlProp53.xml><?xml version="1.0" encoding="utf-8"?>
<formControlPr xmlns="http://schemas.microsoft.com/office/spreadsheetml/2009/9/main" objectType="CheckBox" checked="Checked" lockText="1"/>
</file>

<file path=xl/ctrlProps/ctrlProp54.xml><?xml version="1.0" encoding="utf-8"?>
<formControlPr xmlns="http://schemas.microsoft.com/office/spreadsheetml/2009/9/main" objectType="CheckBox" checked="Checked" lockText="1"/>
</file>

<file path=xl/ctrlProps/ctrlProp55.xml><?xml version="1.0" encoding="utf-8"?>
<formControlPr xmlns="http://schemas.microsoft.com/office/spreadsheetml/2009/9/main" objectType="CheckBox" checked="Checked" lockText="1"/>
</file>

<file path=xl/ctrlProps/ctrlProp56.xml><?xml version="1.0" encoding="utf-8"?>
<formControlPr xmlns="http://schemas.microsoft.com/office/spreadsheetml/2009/9/main" objectType="CheckBox" lockText="1"/>
</file>

<file path=xl/ctrlProps/ctrlProp57.xml><?xml version="1.0" encoding="utf-8"?>
<formControlPr xmlns="http://schemas.microsoft.com/office/spreadsheetml/2009/9/main" objectType="CheckBox" lockText="1"/>
</file>

<file path=xl/ctrlProps/ctrlProp58.xml><?xml version="1.0" encoding="utf-8"?>
<formControlPr xmlns="http://schemas.microsoft.com/office/spreadsheetml/2009/9/main" objectType="CheckBox" lockText="1"/>
</file>

<file path=xl/ctrlProps/ctrlProp59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60.xml><?xml version="1.0" encoding="utf-8"?>
<formControlPr xmlns="http://schemas.microsoft.com/office/spreadsheetml/2009/9/main" objectType="CheckBox" lockText="1"/>
</file>

<file path=xl/ctrlProps/ctrlProp61.xml><?xml version="1.0" encoding="utf-8"?>
<formControlPr xmlns="http://schemas.microsoft.com/office/spreadsheetml/2009/9/main" objectType="CheckBox" lockText="1"/>
</file>

<file path=xl/ctrlProps/ctrlProp62.xml><?xml version="1.0" encoding="utf-8"?>
<formControlPr xmlns="http://schemas.microsoft.com/office/spreadsheetml/2009/9/main" objectType="CheckBox" lockText="1"/>
</file>

<file path=xl/ctrlProps/ctrlProp63.xml><?xml version="1.0" encoding="utf-8"?>
<formControlPr xmlns="http://schemas.microsoft.com/office/spreadsheetml/2009/9/main" objectType="CheckBox" lockText="1"/>
</file>

<file path=xl/ctrlProps/ctrlProp64.xml><?xml version="1.0" encoding="utf-8"?>
<formControlPr xmlns="http://schemas.microsoft.com/office/spreadsheetml/2009/9/main" objectType="CheckBox" lockText="1"/>
</file>

<file path=xl/ctrlProps/ctrlProp65.xml><?xml version="1.0" encoding="utf-8"?>
<formControlPr xmlns="http://schemas.microsoft.com/office/spreadsheetml/2009/9/main" objectType="CheckBox" lockText="1"/>
</file>

<file path=xl/ctrlProps/ctrlProp66.xml><?xml version="1.0" encoding="utf-8"?>
<formControlPr xmlns="http://schemas.microsoft.com/office/spreadsheetml/2009/9/main" objectType="CheckBox" lockText="1"/>
</file>

<file path=xl/ctrlProps/ctrlProp67.xml><?xml version="1.0" encoding="utf-8"?>
<formControlPr xmlns="http://schemas.microsoft.com/office/spreadsheetml/2009/9/main" objectType="CheckBox" lockText="1"/>
</file>

<file path=xl/ctrlProps/ctrlProp68.xml><?xml version="1.0" encoding="utf-8"?>
<formControlPr xmlns="http://schemas.microsoft.com/office/spreadsheetml/2009/9/main" objectType="CheckBox" lockText="1"/>
</file>

<file path=xl/ctrlProps/ctrlProp69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70.xml><?xml version="1.0" encoding="utf-8"?>
<formControlPr xmlns="http://schemas.microsoft.com/office/spreadsheetml/2009/9/main" objectType="CheckBox" lockText="1"/>
</file>

<file path=xl/ctrlProps/ctrlProp71.xml><?xml version="1.0" encoding="utf-8"?>
<formControlPr xmlns="http://schemas.microsoft.com/office/spreadsheetml/2009/9/main" objectType="CheckBox" lockText="1"/>
</file>

<file path=xl/ctrlProps/ctrlProp72.xml><?xml version="1.0" encoding="utf-8"?>
<formControlPr xmlns="http://schemas.microsoft.com/office/spreadsheetml/2009/9/main" objectType="CheckBox" lockText="1"/>
</file>

<file path=xl/ctrlProps/ctrlProp73.xml><?xml version="1.0" encoding="utf-8"?>
<formControlPr xmlns="http://schemas.microsoft.com/office/spreadsheetml/2009/9/main" objectType="CheckBox" lockText="1"/>
</file>

<file path=xl/ctrlProps/ctrlProp74.xml><?xml version="1.0" encoding="utf-8"?>
<formControlPr xmlns="http://schemas.microsoft.com/office/spreadsheetml/2009/9/main" objectType="CheckBox" lockText="1"/>
</file>

<file path=xl/ctrlProps/ctrlProp75.xml><?xml version="1.0" encoding="utf-8"?>
<formControlPr xmlns="http://schemas.microsoft.com/office/spreadsheetml/2009/9/main" objectType="CheckBox" lockText="1"/>
</file>

<file path=xl/ctrlProps/ctrlProp76.xml><?xml version="1.0" encoding="utf-8"?>
<formControlPr xmlns="http://schemas.microsoft.com/office/spreadsheetml/2009/9/main" objectType="CheckBox" lockText="1"/>
</file>

<file path=xl/ctrlProps/ctrlProp77.xml><?xml version="1.0" encoding="utf-8"?>
<formControlPr xmlns="http://schemas.microsoft.com/office/spreadsheetml/2009/9/main" objectType="CheckBox" lockText="1"/>
</file>

<file path=xl/ctrlProps/ctrlProp78.xml><?xml version="1.0" encoding="utf-8"?>
<formControlPr xmlns="http://schemas.microsoft.com/office/spreadsheetml/2009/9/main" objectType="CheckBox" lockText="1"/>
</file>

<file path=xl/ctrlProps/ctrlProp79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80.xml><?xml version="1.0" encoding="utf-8"?>
<formControlPr xmlns="http://schemas.microsoft.com/office/spreadsheetml/2009/9/main" objectType="CheckBox" lockText="1"/>
</file>

<file path=xl/ctrlProps/ctrlProp81.xml><?xml version="1.0" encoding="utf-8"?>
<formControlPr xmlns="http://schemas.microsoft.com/office/spreadsheetml/2009/9/main" objectType="CheckBox" lockText="1"/>
</file>

<file path=xl/ctrlProps/ctrlProp82.xml><?xml version="1.0" encoding="utf-8"?>
<formControlPr xmlns="http://schemas.microsoft.com/office/spreadsheetml/2009/9/main" objectType="CheckBox" lockText="1"/>
</file>

<file path=xl/ctrlProps/ctrlProp83.xml><?xml version="1.0" encoding="utf-8"?>
<formControlPr xmlns="http://schemas.microsoft.com/office/spreadsheetml/2009/9/main" objectType="CheckBox" lockText="1"/>
</file>

<file path=xl/ctrlProps/ctrlProp84.xml><?xml version="1.0" encoding="utf-8"?>
<formControlPr xmlns="http://schemas.microsoft.com/office/spreadsheetml/2009/9/main" objectType="CheckBox" lockText="1"/>
</file>

<file path=xl/ctrlProps/ctrlProp85.xml><?xml version="1.0" encoding="utf-8"?>
<formControlPr xmlns="http://schemas.microsoft.com/office/spreadsheetml/2009/9/main" objectType="CheckBox" lockText="1"/>
</file>

<file path=xl/ctrlProps/ctrlProp86.xml><?xml version="1.0" encoding="utf-8"?>
<formControlPr xmlns="http://schemas.microsoft.com/office/spreadsheetml/2009/9/main" objectType="CheckBox" lockText="1"/>
</file>

<file path=xl/ctrlProps/ctrlProp87.xml><?xml version="1.0" encoding="utf-8"?>
<formControlPr xmlns="http://schemas.microsoft.com/office/spreadsheetml/2009/9/main" objectType="CheckBox" lockText="1"/>
</file>

<file path=xl/ctrlProps/ctrlProp88.xml><?xml version="1.0" encoding="utf-8"?>
<formControlPr xmlns="http://schemas.microsoft.com/office/spreadsheetml/2009/9/main" objectType="CheckBox" lockText="1"/>
</file>

<file path=xl/ctrlProps/ctrlProp89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ctrlProps/ctrlProp90.xml><?xml version="1.0" encoding="utf-8"?>
<formControlPr xmlns="http://schemas.microsoft.com/office/spreadsheetml/2009/9/main" objectType="CheckBox" lockText="1"/>
</file>

<file path=xl/ctrlProps/ctrlProp91.xml><?xml version="1.0" encoding="utf-8"?>
<formControlPr xmlns="http://schemas.microsoft.com/office/spreadsheetml/2009/9/main" objectType="CheckBox" lockText="1"/>
</file>

<file path=xl/ctrlProps/ctrlProp92.xml><?xml version="1.0" encoding="utf-8"?>
<formControlPr xmlns="http://schemas.microsoft.com/office/spreadsheetml/2009/9/main" objectType="CheckBox" lockText="1"/>
</file>

<file path=xl/ctrlProps/ctrlProp93.xml><?xml version="1.0" encoding="utf-8"?>
<formControlPr xmlns="http://schemas.microsoft.com/office/spreadsheetml/2009/9/main" objectType="CheckBox" lockText="1"/>
</file>

<file path=xl/ctrlProps/ctrlProp94.xml><?xml version="1.0" encoding="utf-8"?>
<formControlPr xmlns="http://schemas.microsoft.com/office/spreadsheetml/2009/9/main" objectType="CheckBox" lockText="1"/>
</file>

<file path=xl/ctrlProps/ctrlProp95.xml><?xml version="1.0" encoding="utf-8"?>
<formControlPr xmlns="http://schemas.microsoft.com/office/spreadsheetml/2009/9/main" objectType="CheckBox" lockText="1"/>
</file>

<file path=xl/ctrlProps/ctrlProp96.xml><?xml version="1.0" encoding="utf-8"?>
<formControlPr xmlns="http://schemas.microsoft.com/office/spreadsheetml/2009/9/main" objectType="CheckBox" lockText="1"/>
</file>

<file path=xl/ctrlProps/ctrlProp97.xml><?xml version="1.0" encoding="utf-8"?>
<formControlPr xmlns="http://schemas.microsoft.com/office/spreadsheetml/2009/9/main" objectType="CheckBox" lockText="1"/>
</file>

<file path=xl/ctrlProps/ctrlProp98.xml><?xml version="1.0" encoding="utf-8"?>
<formControlPr xmlns="http://schemas.microsoft.com/office/spreadsheetml/2009/9/main" objectType="CheckBox" lockText="1"/>
</file>

<file path=xl/ctrlProps/ctrlProp99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</xdr:row>
          <xdr:rowOff>0</xdr:rowOff>
        </xdr:from>
        <xdr:to>
          <xdr:col>8</xdr:col>
          <xdr:colOff>487680</xdr:colOff>
          <xdr:row>5</xdr:row>
          <xdr:rowOff>266700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</xdr:row>
          <xdr:rowOff>0</xdr:rowOff>
        </xdr:from>
        <xdr:to>
          <xdr:col>8</xdr:col>
          <xdr:colOff>487680</xdr:colOff>
          <xdr:row>6</xdr:row>
          <xdr:rowOff>266700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18</xdr:row>
          <xdr:rowOff>0</xdr:rowOff>
        </xdr:from>
        <xdr:to>
          <xdr:col>8</xdr:col>
          <xdr:colOff>487680</xdr:colOff>
          <xdr:row>18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19</xdr:row>
          <xdr:rowOff>0</xdr:rowOff>
        </xdr:from>
        <xdr:to>
          <xdr:col>8</xdr:col>
          <xdr:colOff>487680</xdr:colOff>
          <xdr:row>19</xdr:row>
          <xdr:rowOff>266700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20</xdr:row>
          <xdr:rowOff>0</xdr:rowOff>
        </xdr:from>
        <xdr:to>
          <xdr:col>8</xdr:col>
          <xdr:colOff>487680</xdr:colOff>
          <xdr:row>20</xdr:row>
          <xdr:rowOff>266700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21</xdr:row>
          <xdr:rowOff>0</xdr:rowOff>
        </xdr:from>
        <xdr:to>
          <xdr:col>8</xdr:col>
          <xdr:colOff>487680</xdr:colOff>
          <xdr:row>21</xdr:row>
          <xdr:rowOff>266700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22</xdr:row>
          <xdr:rowOff>0</xdr:rowOff>
        </xdr:from>
        <xdr:to>
          <xdr:col>8</xdr:col>
          <xdr:colOff>487680</xdr:colOff>
          <xdr:row>22</xdr:row>
          <xdr:rowOff>266700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25</xdr:row>
          <xdr:rowOff>0</xdr:rowOff>
        </xdr:from>
        <xdr:to>
          <xdr:col>8</xdr:col>
          <xdr:colOff>487680</xdr:colOff>
          <xdr:row>25</xdr:row>
          <xdr:rowOff>266700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26</xdr:row>
          <xdr:rowOff>0</xdr:rowOff>
        </xdr:from>
        <xdr:to>
          <xdr:col>8</xdr:col>
          <xdr:colOff>487680</xdr:colOff>
          <xdr:row>26</xdr:row>
          <xdr:rowOff>266700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29</xdr:row>
          <xdr:rowOff>0</xdr:rowOff>
        </xdr:from>
        <xdr:to>
          <xdr:col>8</xdr:col>
          <xdr:colOff>487680</xdr:colOff>
          <xdr:row>29</xdr:row>
          <xdr:rowOff>266700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14</xdr:row>
          <xdr:rowOff>0</xdr:rowOff>
        </xdr:from>
        <xdr:to>
          <xdr:col>8</xdr:col>
          <xdr:colOff>487680</xdr:colOff>
          <xdr:row>14</xdr:row>
          <xdr:rowOff>266700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15</xdr:row>
          <xdr:rowOff>0</xdr:rowOff>
        </xdr:from>
        <xdr:to>
          <xdr:col>8</xdr:col>
          <xdr:colOff>487680</xdr:colOff>
          <xdr:row>15</xdr:row>
          <xdr:rowOff>266700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16</xdr:row>
          <xdr:rowOff>0</xdr:rowOff>
        </xdr:from>
        <xdr:to>
          <xdr:col>8</xdr:col>
          <xdr:colOff>487680</xdr:colOff>
          <xdr:row>16</xdr:row>
          <xdr:rowOff>266700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17</xdr:row>
          <xdr:rowOff>0</xdr:rowOff>
        </xdr:from>
        <xdr:to>
          <xdr:col>8</xdr:col>
          <xdr:colOff>487680</xdr:colOff>
          <xdr:row>17</xdr:row>
          <xdr:rowOff>266700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23</xdr:row>
          <xdr:rowOff>0</xdr:rowOff>
        </xdr:from>
        <xdr:to>
          <xdr:col>8</xdr:col>
          <xdr:colOff>487680</xdr:colOff>
          <xdr:row>23</xdr:row>
          <xdr:rowOff>266700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24</xdr:row>
          <xdr:rowOff>0</xdr:rowOff>
        </xdr:from>
        <xdr:to>
          <xdr:col>8</xdr:col>
          <xdr:colOff>487680</xdr:colOff>
          <xdr:row>24</xdr:row>
          <xdr:rowOff>266700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7</xdr:row>
          <xdr:rowOff>0</xdr:rowOff>
        </xdr:from>
        <xdr:to>
          <xdr:col>8</xdr:col>
          <xdr:colOff>487680</xdr:colOff>
          <xdr:row>7</xdr:row>
          <xdr:rowOff>266700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8</xdr:row>
          <xdr:rowOff>0</xdr:rowOff>
        </xdr:from>
        <xdr:to>
          <xdr:col>8</xdr:col>
          <xdr:colOff>487680</xdr:colOff>
          <xdr:row>8</xdr:row>
          <xdr:rowOff>266700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10</xdr:row>
          <xdr:rowOff>0</xdr:rowOff>
        </xdr:from>
        <xdr:to>
          <xdr:col>8</xdr:col>
          <xdr:colOff>487680</xdr:colOff>
          <xdr:row>10</xdr:row>
          <xdr:rowOff>266700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11</xdr:row>
          <xdr:rowOff>0</xdr:rowOff>
        </xdr:from>
        <xdr:to>
          <xdr:col>8</xdr:col>
          <xdr:colOff>487680</xdr:colOff>
          <xdr:row>11</xdr:row>
          <xdr:rowOff>266700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12</xdr:row>
          <xdr:rowOff>0</xdr:rowOff>
        </xdr:from>
        <xdr:to>
          <xdr:col>8</xdr:col>
          <xdr:colOff>487680</xdr:colOff>
          <xdr:row>12</xdr:row>
          <xdr:rowOff>266700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13</xdr:row>
          <xdr:rowOff>0</xdr:rowOff>
        </xdr:from>
        <xdr:to>
          <xdr:col>8</xdr:col>
          <xdr:colOff>487680</xdr:colOff>
          <xdr:row>13</xdr:row>
          <xdr:rowOff>266700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13</xdr:row>
          <xdr:rowOff>0</xdr:rowOff>
        </xdr:from>
        <xdr:to>
          <xdr:col>8</xdr:col>
          <xdr:colOff>487680</xdr:colOff>
          <xdr:row>13</xdr:row>
          <xdr:rowOff>266700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27</xdr:row>
          <xdr:rowOff>0</xdr:rowOff>
        </xdr:from>
        <xdr:to>
          <xdr:col>8</xdr:col>
          <xdr:colOff>487680</xdr:colOff>
          <xdr:row>27</xdr:row>
          <xdr:rowOff>266700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28</xdr:row>
          <xdr:rowOff>0</xdr:rowOff>
        </xdr:from>
        <xdr:to>
          <xdr:col>8</xdr:col>
          <xdr:colOff>487680</xdr:colOff>
          <xdr:row>28</xdr:row>
          <xdr:rowOff>266700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33</xdr:row>
          <xdr:rowOff>0</xdr:rowOff>
        </xdr:from>
        <xdr:to>
          <xdr:col>8</xdr:col>
          <xdr:colOff>487680</xdr:colOff>
          <xdr:row>33</xdr:row>
          <xdr:rowOff>266700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30</xdr:row>
          <xdr:rowOff>0</xdr:rowOff>
        </xdr:from>
        <xdr:to>
          <xdr:col>8</xdr:col>
          <xdr:colOff>487680</xdr:colOff>
          <xdr:row>30</xdr:row>
          <xdr:rowOff>266700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32</xdr:row>
          <xdr:rowOff>0</xdr:rowOff>
        </xdr:from>
        <xdr:to>
          <xdr:col>8</xdr:col>
          <xdr:colOff>487680</xdr:colOff>
          <xdr:row>32</xdr:row>
          <xdr:rowOff>266700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31</xdr:row>
          <xdr:rowOff>0</xdr:rowOff>
        </xdr:from>
        <xdr:to>
          <xdr:col>8</xdr:col>
          <xdr:colOff>487680</xdr:colOff>
          <xdr:row>31</xdr:row>
          <xdr:rowOff>266700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34</xdr:row>
          <xdr:rowOff>0</xdr:rowOff>
        </xdr:from>
        <xdr:to>
          <xdr:col>8</xdr:col>
          <xdr:colOff>487680</xdr:colOff>
          <xdr:row>34</xdr:row>
          <xdr:rowOff>266700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35</xdr:row>
          <xdr:rowOff>0</xdr:rowOff>
        </xdr:from>
        <xdr:to>
          <xdr:col>8</xdr:col>
          <xdr:colOff>487680</xdr:colOff>
          <xdr:row>35</xdr:row>
          <xdr:rowOff>266700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36</xdr:row>
          <xdr:rowOff>0</xdr:rowOff>
        </xdr:from>
        <xdr:to>
          <xdr:col>8</xdr:col>
          <xdr:colOff>487680</xdr:colOff>
          <xdr:row>36</xdr:row>
          <xdr:rowOff>266700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</xdr:row>
          <xdr:rowOff>0</xdr:rowOff>
        </xdr:from>
        <xdr:to>
          <xdr:col>9</xdr:col>
          <xdr:colOff>464820</xdr:colOff>
          <xdr:row>5</xdr:row>
          <xdr:rowOff>266700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</xdr:row>
          <xdr:rowOff>0</xdr:rowOff>
        </xdr:from>
        <xdr:to>
          <xdr:col>9</xdr:col>
          <xdr:colOff>464820</xdr:colOff>
          <xdr:row>6</xdr:row>
          <xdr:rowOff>266700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18</xdr:row>
          <xdr:rowOff>0</xdr:rowOff>
        </xdr:from>
        <xdr:to>
          <xdr:col>9</xdr:col>
          <xdr:colOff>464820</xdr:colOff>
          <xdr:row>18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19</xdr:row>
          <xdr:rowOff>0</xdr:rowOff>
        </xdr:from>
        <xdr:to>
          <xdr:col>9</xdr:col>
          <xdr:colOff>464820</xdr:colOff>
          <xdr:row>19</xdr:row>
          <xdr:rowOff>266700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20</xdr:row>
          <xdr:rowOff>0</xdr:rowOff>
        </xdr:from>
        <xdr:to>
          <xdr:col>9</xdr:col>
          <xdr:colOff>464820</xdr:colOff>
          <xdr:row>20</xdr:row>
          <xdr:rowOff>266700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21</xdr:row>
          <xdr:rowOff>0</xdr:rowOff>
        </xdr:from>
        <xdr:to>
          <xdr:col>9</xdr:col>
          <xdr:colOff>464820</xdr:colOff>
          <xdr:row>21</xdr:row>
          <xdr:rowOff>266700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22</xdr:row>
          <xdr:rowOff>0</xdr:rowOff>
        </xdr:from>
        <xdr:to>
          <xdr:col>9</xdr:col>
          <xdr:colOff>464820</xdr:colOff>
          <xdr:row>22</xdr:row>
          <xdr:rowOff>266700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25</xdr:row>
          <xdr:rowOff>0</xdr:rowOff>
        </xdr:from>
        <xdr:to>
          <xdr:col>9</xdr:col>
          <xdr:colOff>464820</xdr:colOff>
          <xdr:row>25</xdr:row>
          <xdr:rowOff>266700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26</xdr:row>
          <xdr:rowOff>0</xdr:rowOff>
        </xdr:from>
        <xdr:to>
          <xdr:col>9</xdr:col>
          <xdr:colOff>464820</xdr:colOff>
          <xdr:row>26</xdr:row>
          <xdr:rowOff>266700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29</xdr:row>
          <xdr:rowOff>0</xdr:rowOff>
        </xdr:from>
        <xdr:to>
          <xdr:col>9</xdr:col>
          <xdr:colOff>464820</xdr:colOff>
          <xdr:row>29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14</xdr:row>
          <xdr:rowOff>0</xdr:rowOff>
        </xdr:from>
        <xdr:to>
          <xdr:col>9</xdr:col>
          <xdr:colOff>464820</xdr:colOff>
          <xdr:row>14</xdr:row>
          <xdr:rowOff>266700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15</xdr:row>
          <xdr:rowOff>0</xdr:rowOff>
        </xdr:from>
        <xdr:to>
          <xdr:col>9</xdr:col>
          <xdr:colOff>464820</xdr:colOff>
          <xdr:row>15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16</xdr:row>
          <xdr:rowOff>0</xdr:rowOff>
        </xdr:from>
        <xdr:to>
          <xdr:col>9</xdr:col>
          <xdr:colOff>464820</xdr:colOff>
          <xdr:row>16</xdr:row>
          <xdr:rowOff>266700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17</xdr:row>
          <xdr:rowOff>0</xdr:rowOff>
        </xdr:from>
        <xdr:to>
          <xdr:col>9</xdr:col>
          <xdr:colOff>464820</xdr:colOff>
          <xdr:row>17</xdr:row>
          <xdr:rowOff>266700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23</xdr:row>
          <xdr:rowOff>0</xdr:rowOff>
        </xdr:from>
        <xdr:to>
          <xdr:col>9</xdr:col>
          <xdr:colOff>464820</xdr:colOff>
          <xdr:row>23</xdr:row>
          <xdr:rowOff>266700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24</xdr:row>
          <xdr:rowOff>0</xdr:rowOff>
        </xdr:from>
        <xdr:to>
          <xdr:col>9</xdr:col>
          <xdr:colOff>464820</xdr:colOff>
          <xdr:row>24</xdr:row>
          <xdr:rowOff>266700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7</xdr:row>
          <xdr:rowOff>0</xdr:rowOff>
        </xdr:from>
        <xdr:to>
          <xdr:col>9</xdr:col>
          <xdr:colOff>464820</xdr:colOff>
          <xdr:row>7</xdr:row>
          <xdr:rowOff>266700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8</xdr:row>
          <xdr:rowOff>0</xdr:rowOff>
        </xdr:from>
        <xdr:to>
          <xdr:col>9</xdr:col>
          <xdr:colOff>464820</xdr:colOff>
          <xdr:row>8</xdr:row>
          <xdr:rowOff>266700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10</xdr:row>
          <xdr:rowOff>0</xdr:rowOff>
        </xdr:from>
        <xdr:to>
          <xdr:col>9</xdr:col>
          <xdr:colOff>464820</xdr:colOff>
          <xdr:row>10</xdr:row>
          <xdr:rowOff>266700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11</xdr:row>
          <xdr:rowOff>0</xdr:rowOff>
        </xdr:from>
        <xdr:to>
          <xdr:col>9</xdr:col>
          <xdr:colOff>464820</xdr:colOff>
          <xdr:row>11</xdr:row>
          <xdr:rowOff>266700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12</xdr:row>
          <xdr:rowOff>0</xdr:rowOff>
        </xdr:from>
        <xdr:to>
          <xdr:col>9</xdr:col>
          <xdr:colOff>464820</xdr:colOff>
          <xdr:row>12</xdr:row>
          <xdr:rowOff>266700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13</xdr:row>
          <xdr:rowOff>0</xdr:rowOff>
        </xdr:from>
        <xdr:to>
          <xdr:col>9</xdr:col>
          <xdr:colOff>464820</xdr:colOff>
          <xdr:row>13</xdr:row>
          <xdr:rowOff>266700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13</xdr:row>
          <xdr:rowOff>0</xdr:rowOff>
        </xdr:from>
        <xdr:to>
          <xdr:col>9</xdr:col>
          <xdr:colOff>464820</xdr:colOff>
          <xdr:row>13</xdr:row>
          <xdr:rowOff>266700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27</xdr:row>
          <xdr:rowOff>0</xdr:rowOff>
        </xdr:from>
        <xdr:to>
          <xdr:col>9</xdr:col>
          <xdr:colOff>464820</xdr:colOff>
          <xdr:row>27</xdr:row>
          <xdr:rowOff>266700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28</xdr:row>
          <xdr:rowOff>0</xdr:rowOff>
        </xdr:from>
        <xdr:to>
          <xdr:col>9</xdr:col>
          <xdr:colOff>464820</xdr:colOff>
          <xdr:row>28</xdr:row>
          <xdr:rowOff>266700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33</xdr:row>
          <xdr:rowOff>0</xdr:rowOff>
        </xdr:from>
        <xdr:to>
          <xdr:col>9</xdr:col>
          <xdr:colOff>464820</xdr:colOff>
          <xdr:row>33</xdr:row>
          <xdr:rowOff>266700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30</xdr:row>
          <xdr:rowOff>0</xdr:rowOff>
        </xdr:from>
        <xdr:to>
          <xdr:col>9</xdr:col>
          <xdr:colOff>464820</xdr:colOff>
          <xdr:row>30</xdr:row>
          <xdr:rowOff>266700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32</xdr:row>
          <xdr:rowOff>0</xdr:rowOff>
        </xdr:from>
        <xdr:to>
          <xdr:col>9</xdr:col>
          <xdr:colOff>464820</xdr:colOff>
          <xdr:row>32</xdr:row>
          <xdr:rowOff>266700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31</xdr:row>
          <xdr:rowOff>0</xdr:rowOff>
        </xdr:from>
        <xdr:to>
          <xdr:col>9</xdr:col>
          <xdr:colOff>464820</xdr:colOff>
          <xdr:row>31</xdr:row>
          <xdr:rowOff>266700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34</xdr:row>
          <xdr:rowOff>0</xdr:rowOff>
        </xdr:from>
        <xdr:to>
          <xdr:col>9</xdr:col>
          <xdr:colOff>464820</xdr:colOff>
          <xdr:row>34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35</xdr:row>
          <xdr:rowOff>0</xdr:rowOff>
        </xdr:from>
        <xdr:to>
          <xdr:col>9</xdr:col>
          <xdr:colOff>464820</xdr:colOff>
          <xdr:row>35</xdr:row>
          <xdr:rowOff>266700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36</xdr:row>
          <xdr:rowOff>0</xdr:rowOff>
        </xdr:from>
        <xdr:to>
          <xdr:col>9</xdr:col>
          <xdr:colOff>464820</xdr:colOff>
          <xdr:row>36</xdr:row>
          <xdr:rowOff>266700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38</xdr:row>
          <xdr:rowOff>0</xdr:rowOff>
        </xdr:from>
        <xdr:to>
          <xdr:col>8</xdr:col>
          <xdr:colOff>487680</xdr:colOff>
          <xdr:row>38</xdr:row>
          <xdr:rowOff>266700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50</xdr:row>
          <xdr:rowOff>0</xdr:rowOff>
        </xdr:from>
        <xdr:to>
          <xdr:col>8</xdr:col>
          <xdr:colOff>487680</xdr:colOff>
          <xdr:row>51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51</xdr:row>
          <xdr:rowOff>0</xdr:rowOff>
        </xdr:from>
        <xdr:to>
          <xdr:col>8</xdr:col>
          <xdr:colOff>487680</xdr:colOff>
          <xdr:row>52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52</xdr:row>
          <xdr:rowOff>0</xdr:rowOff>
        </xdr:from>
        <xdr:to>
          <xdr:col>8</xdr:col>
          <xdr:colOff>487680</xdr:colOff>
          <xdr:row>53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53</xdr:row>
          <xdr:rowOff>0</xdr:rowOff>
        </xdr:from>
        <xdr:to>
          <xdr:col>8</xdr:col>
          <xdr:colOff>487680</xdr:colOff>
          <xdr:row>54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54</xdr:row>
          <xdr:rowOff>0</xdr:rowOff>
        </xdr:from>
        <xdr:to>
          <xdr:col>8</xdr:col>
          <xdr:colOff>487680</xdr:colOff>
          <xdr:row>55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57</xdr:row>
          <xdr:rowOff>0</xdr:rowOff>
        </xdr:from>
        <xdr:to>
          <xdr:col>8</xdr:col>
          <xdr:colOff>487680</xdr:colOff>
          <xdr:row>58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58</xdr:row>
          <xdr:rowOff>0</xdr:rowOff>
        </xdr:from>
        <xdr:to>
          <xdr:col>8</xdr:col>
          <xdr:colOff>487680</xdr:colOff>
          <xdr:row>59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61</xdr:row>
          <xdr:rowOff>0</xdr:rowOff>
        </xdr:from>
        <xdr:to>
          <xdr:col>8</xdr:col>
          <xdr:colOff>487680</xdr:colOff>
          <xdr:row>62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46</xdr:row>
          <xdr:rowOff>0</xdr:rowOff>
        </xdr:from>
        <xdr:to>
          <xdr:col>8</xdr:col>
          <xdr:colOff>487680</xdr:colOff>
          <xdr:row>47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47</xdr:row>
          <xdr:rowOff>0</xdr:rowOff>
        </xdr:from>
        <xdr:to>
          <xdr:col>8</xdr:col>
          <xdr:colOff>487680</xdr:colOff>
          <xdr:row>48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48</xdr:row>
          <xdr:rowOff>0</xdr:rowOff>
        </xdr:from>
        <xdr:to>
          <xdr:col>8</xdr:col>
          <xdr:colOff>487680</xdr:colOff>
          <xdr:row>49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49</xdr:row>
          <xdr:rowOff>0</xdr:rowOff>
        </xdr:from>
        <xdr:to>
          <xdr:col>8</xdr:col>
          <xdr:colOff>487680</xdr:colOff>
          <xdr:row>50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55</xdr:row>
          <xdr:rowOff>0</xdr:rowOff>
        </xdr:from>
        <xdr:to>
          <xdr:col>8</xdr:col>
          <xdr:colOff>487680</xdr:colOff>
          <xdr:row>56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56</xdr:row>
          <xdr:rowOff>0</xdr:rowOff>
        </xdr:from>
        <xdr:to>
          <xdr:col>8</xdr:col>
          <xdr:colOff>487680</xdr:colOff>
          <xdr:row>57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39</xdr:row>
          <xdr:rowOff>0</xdr:rowOff>
        </xdr:from>
        <xdr:to>
          <xdr:col>8</xdr:col>
          <xdr:colOff>487680</xdr:colOff>
          <xdr:row>40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40</xdr:row>
          <xdr:rowOff>0</xdr:rowOff>
        </xdr:from>
        <xdr:to>
          <xdr:col>8</xdr:col>
          <xdr:colOff>487680</xdr:colOff>
          <xdr:row>41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41</xdr:row>
          <xdr:rowOff>0</xdr:rowOff>
        </xdr:from>
        <xdr:to>
          <xdr:col>8</xdr:col>
          <xdr:colOff>487680</xdr:colOff>
          <xdr:row>42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42</xdr:row>
          <xdr:rowOff>0</xdr:rowOff>
        </xdr:from>
        <xdr:to>
          <xdr:col>8</xdr:col>
          <xdr:colOff>487680</xdr:colOff>
          <xdr:row>43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43</xdr:row>
          <xdr:rowOff>0</xdr:rowOff>
        </xdr:from>
        <xdr:to>
          <xdr:col>8</xdr:col>
          <xdr:colOff>487680</xdr:colOff>
          <xdr:row>44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44</xdr:row>
          <xdr:rowOff>0</xdr:rowOff>
        </xdr:from>
        <xdr:to>
          <xdr:col>8</xdr:col>
          <xdr:colOff>487680</xdr:colOff>
          <xdr:row>45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45</xdr:row>
          <xdr:rowOff>0</xdr:rowOff>
        </xdr:from>
        <xdr:to>
          <xdr:col>8</xdr:col>
          <xdr:colOff>487680</xdr:colOff>
          <xdr:row>46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59</xdr:row>
          <xdr:rowOff>0</xdr:rowOff>
        </xdr:from>
        <xdr:to>
          <xdr:col>8</xdr:col>
          <xdr:colOff>487680</xdr:colOff>
          <xdr:row>60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60</xdr:row>
          <xdr:rowOff>0</xdr:rowOff>
        </xdr:from>
        <xdr:to>
          <xdr:col>8</xdr:col>
          <xdr:colOff>487680</xdr:colOff>
          <xdr:row>61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65</xdr:row>
          <xdr:rowOff>0</xdr:rowOff>
        </xdr:from>
        <xdr:to>
          <xdr:col>8</xdr:col>
          <xdr:colOff>487680</xdr:colOff>
          <xdr:row>66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62</xdr:row>
          <xdr:rowOff>0</xdr:rowOff>
        </xdr:from>
        <xdr:to>
          <xdr:col>8</xdr:col>
          <xdr:colOff>487680</xdr:colOff>
          <xdr:row>63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64</xdr:row>
          <xdr:rowOff>0</xdr:rowOff>
        </xdr:from>
        <xdr:to>
          <xdr:col>8</xdr:col>
          <xdr:colOff>487680</xdr:colOff>
          <xdr:row>65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63</xdr:row>
          <xdr:rowOff>0</xdr:rowOff>
        </xdr:from>
        <xdr:to>
          <xdr:col>8</xdr:col>
          <xdr:colOff>487680</xdr:colOff>
          <xdr:row>64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66</xdr:row>
          <xdr:rowOff>0</xdr:rowOff>
        </xdr:from>
        <xdr:to>
          <xdr:col>8</xdr:col>
          <xdr:colOff>487680</xdr:colOff>
          <xdr:row>67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67</xdr:row>
          <xdr:rowOff>0</xdr:rowOff>
        </xdr:from>
        <xdr:to>
          <xdr:col>8</xdr:col>
          <xdr:colOff>487680</xdr:colOff>
          <xdr:row>68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68</xdr:row>
          <xdr:rowOff>0</xdr:rowOff>
        </xdr:from>
        <xdr:to>
          <xdr:col>8</xdr:col>
          <xdr:colOff>487680</xdr:colOff>
          <xdr:row>69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38</xdr:row>
          <xdr:rowOff>0</xdr:rowOff>
        </xdr:from>
        <xdr:to>
          <xdr:col>9</xdr:col>
          <xdr:colOff>464820</xdr:colOff>
          <xdr:row>39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50</xdr:row>
          <xdr:rowOff>0</xdr:rowOff>
        </xdr:from>
        <xdr:to>
          <xdr:col>9</xdr:col>
          <xdr:colOff>464820</xdr:colOff>
          <xdr:row>51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51</xdr:row>
          <xdr:rowOff>0</xdr:rowOff>
        </xdr:from>
        <xdr:to>
          <xdr:col>9</xdr:col>
          <xdr:colOff>464820</xdr:colOff>
          <xdr:row>52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52</xdr:row>
          <xdr:rowOff>0</xdr:rowOff>
        </xdr:from>
        <xdr:to>
          <xdr:col>9</xdr:col>
          <xdr:colOff>464820</xdr:colOff>
          <xdr:row>53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53</xdr:row>
          <xdr:rowOff>0</xdr:rowOff>
        </xdr:from>
        <xdr:to>
          <xdr:col>9</xdr:col>
          <xdr:colOff>464820</xdr:colOff>
          <xdr:row>54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54</xdr:row>
          <xdr:rowOff>0</xdr:rowOff>
        </xdr:from>
        <xdr:to>
          <xdr:col>9</xdr:col>
          <xdr:colOff>464820</xdr:colOff>
          <xdr:row>55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57</xdr:row>
          <xdr:rowOff>0</xdr:rowOff>
        </xdr:from>
        <xdr:to>
          <xdr:col>9</xdr:col>
          <xdr:colOff>464820</xdr:colOff>
          <xdr:row>58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58</xdr:row>
          <xdr:rowOff>0</xdr:rowOff>
        </xdr:from>
        <xdr:to>
          <xdr:col>9</xdr:col>
          <xdr:colOff>464820</xdr:colOff>
          <xdr:row>59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61</xdr:row>
          <xdr:rowOff>0</xdr:rowOff>
        </xdr:from>
        <xdr:to>
          <xdr:col>9</xdr:col>
          <xdr:colOff>464820</xdr:colOff>
          <xdr:row>62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46</xdr:row>
          <xdr:rowOff>0</xdr:rowOff>
        </xdr:from>
        <xdr:to>
          <xdr:col>9</xdr:col>
          <xdr:colOff>464820</xdr:colOff>
          <xdr:row>47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47</xdr:row>
          <xdr:rowOff>0</xdr:rowOff>
        </xdr:from>
        <xdr:to>
          <xdr:col>9</xdr:col>
          <xdr:colOff>464820</xdr:colOff>
          <xdr:row>48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48</xdr:row>
          <xdr:rowOff>0</xdr:rowOff>
        </xdr:from>
        <xdr:to>
          <xdr:col>9</xdr:col>
          <xdr:colOff>464820</xdr:colOff>
          <xdr:row>49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49</xdr:row>
          <xdr:rowOff>0</xdr:rowOff>
        </xdr:from>
        <xdr:to>
          <xdr:col>9</xdr:col>
          <xdr:colOff>464820</xdr:colOff>
          <xdr:row>50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55</xdr:row>
          <xdr:rowOff>0</xdr:rowOff>
        </xdr:from>
        <xdr:to>
          <xdr:col>9</xdr:col>
          <xdr:colOff>464820</xdr:colOff>
          <xdr:row>56</xdr:row>
          <xdr:rowOff>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56</xdr:row>
          <xdr:rowOff>0</xdr:rowOff>
        </xdr:from>
        <xdr:to>
          <xdr:col>9</xdr:col>
          <xdr:colOff>464820</xdr:colOff>
          <xdr:row>57</xdr:row>
          <xdr:rowOff>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39</xdr:row>
          <xdr:rowOff>0</xdr:rowOff>
        </xdr:from>
        <xdr:to>
          <xdr:col>9</xdr:col>
          <xdr:colOff>464820</xdr:colOff>
          <xdr:row>40</xdr:row>
          <xdr:rowOff>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40</xdr:row>
          <xdr:rowOff>0</xdr:rowOff>
        </xdr:from>
        <xdr:to>
          <xdr:col>9</xdr:col>
          <xdr:colOff>464820</xdr:colOff>
          <xdr:row>41</xdr:row>
          <xdr:rowOff>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41</xdr:row>
          <xdr:rowOff>0</xdr:rowOff>
        </xdr:from>
        <xdr:to>
          <xdr:col>9</xdr:col>
          <xdr:colOff>464820</xdr:colOff>
          <xdr:row>42</xdr:row>
          <xdr:rowOff>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42</xdr:row>
          <xdr:rowOff>0</xdr:rowOff>
        </xdr:from>
        <xdr:to>
          <xdr:col>9</xdr:col>
          <xdr:colOff>464820</xdr:colOff>
          <xdr:row>43</xdr:row>
          <xdr:rowOff>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43</xdr:row>
          <xdr:rowOff>0</xdr:rowOff>
        </xdr:from>
        <xdr:to>
          <xdr:col>9</xdr:col>
          <xdr:colOff>464820</xdr:colOff>
          <xdr:row>44</xdr:row>
          <xdr:rowOff>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44</xdr:row>
          <xdr:rowOff>0</xdr:rowOff>
        </xdr:from>
        <xdr:to>
          <xdr:col>9</xdr:col>
          <xdr:colOff>464820</xdr:colOff>
          <xdr:row>45</xdr:row>
          <xdr:rowOff>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45</xdr:row>
          <xdr:rowOff>0</xdr:rowOff>
        </xdr:from>
        <xdr:to>
          <xdr:col>9</xdr:col>
          <xdr:colOff>464820</xdr:colOff>
          <xdr:row>46</xdr:row>
          <xdr:rowOff>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59</xdr:row>
          <xdr:rowOff>0</xdr:rowOff>
        </xdr:from>
        <xdr:to>
          <xdr:col>9</xdr:col>
          <xdr:colOff>464820</xdr:colOff>
          <xdr:row>60</xdr:row>
          <xdr:rowOff>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60</xdr:row>
          <xdr:rowOff>0</xdr:rowOff>
        </xdr:from>
        <xdr:to>
          <xdr:col>9</xdr:col>
          <xdr:colOff>464820</xdr:colOff>
          <xdr:row>61</xdr:row>
          <xdr:rowOff>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65</xdr:row>
          <xdr:rowOff>0</xdr:rowOff>
        </xdr:from>
        <xdr:to>
          <xdr:col>9</xdr:col>
          <xdr:colOff>464820</xdr:colOff>
          <xdr:row>66</xdr:row>
          <xdr:rowOff>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62</xdr:row>
          <xdr:rowOff>0</xdr:rowOff>
        </xdr:from>
        <xdr:to>
          <xdr:col>9</xdr:col>
          <xdr:colOff>464820</xdr:colOff>
          <xdr:row>63</xdr:row>
          <xdr:rowOff>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64</xdr:row>
          <xdr:rowOff>0</xdr:rowOff>
        </xdr:from>
        <xdr:to>
          <xdr:col>9</xdr:col>
          <xdr:colOff>464820</xdr:colOff>
          <xdr:row>65</xdr:row>
          <xdr:rowOff>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63</xdr:row>
          <xdr:rowOff>0</xdr:rowOff>
        </xdr:from>
        <xdr:to>
          <xdr:col>9</xdr:col>
          <xdr:colOff>464820</xdr:colOff>
          <xdr:row>64</xdr:row>
          <xdr:rowOff>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66</xdr:row>
          <xdr:rowOff>0</xdr:rowOff>
        </xdr:from>
        <xdr:to>
          <xdr:col>9</xdr:col>
          <xdr:colOff>464820</xdr:colOff>
          <xdr:row>67</xdr:row>
          <xdr:rowOff>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67</xdr:row>
          <xdr:rowOff>0</xdr:rowOff>
        </xdr:from>
        <xdr:to>
          <xdr:col>9</xdr:col>
          <xdr:colOff>464820</xdr:colOff>
          <xdr:row>68</xdr:row>
          <xdr:rowOff>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68</xdr:row>
          <xdr:rowOff>0</xdr:rowOff>
        </xdr:from>
        <xdr:to>
          <xdr:col>9</xdr:col>
          <xdr:colOff>464820</xdr:colOff>
          <xdr:row>69</xdr:row>
          <xdr:rowOff>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37</xdr:row>
          <xdr:rowOff>0</xdr:rowOff>
        </xdr:from>
        <xdr:to>
          <xdr:col>8</xdr:col>
          <xdr:colOff>487680</xdr:colOff>
          <xdr:row>37</xdr:row>
          <xdr:rowOff>266700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37</xdr:row>
          <xdr:rowOff>0</xdr:rowOff>
        </xdr:from>
        <xdr:to>
          <xdr:col>9</xdr:col>
          <xdr:colOff>464820</xdr:colOff>
          <xdr:row>38</xdr:row>
          <xdr:rowOff>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9</xdr:row>
          <xdr:rowOff>0</xdr:rowOff>
        </xdr:from>
        <xdr:to>
          <xdr:col>8</xdr:col>
          <xdr:colOff>487680</xdr:colOff>
          <xdr:row>9</xdr:row>
          <xdr:rowOff>266700</xdr:rowOff>
        </xdr:to>
        <xdr:sp macro="" textlink="">
          <xdr:nvSpPr>
            <xdr:cNvPr id="1159" name="Check Box 19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9</xdr:row>
          <xdr:rowOff>0</xdr:rowOff>
        </xdr:from>
        <xdr:to>
          <xdr:col>9</xdr:col>
          <xdr:colOff>464820</xdr:colOff>
          <xdr:row>9</xdr:row>
          <xdr:rowOff>266700</xdr:rowOff>
        </xdr:to>
        <xdr:sp macro="" textlink="">
          <xdr:nvSpPr>
            <xdr:cNvPr id="1160" name="Check Box 54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881EE-DF47-4FDF-B92E-23D99E34E254}" name="Table1" displayName="Table1" ref="B5:J69" totalsRowShown="0" headerRowDxfId="12" headerRowBorderDxfId="11" tableBorderDxfId="10" totalsRowBorderDxfId="9">
  <autoFilter ref="B5:J69" xr:uid="{577881EE-DF47-4FDF-B92E-23D99E34E254}"/>
  <tableColumns count="9">
    <tableColumn id="1" xr3:uid="{040DAC18-F814-4668-8860-CF515F79723A}" name="ITEM NAME" dataDxfId="8"/>
    <tableColumn id="2" xr3:uid="{6051B4E8-789A-4842-A21E-1DB778D62AEE}" name="DESCRIPTION" dataDxfId="7"/>
    <tableColumn id="3" xr3:uid="{62BC4062-0A40-4746-94A8-15C4E0947D46}" name="QUANTITY" dataDxfId="6"/>
    <tableColumn id="4" xr3:uid="{64EFC908-4551-48C2-8B95-BDA5C203FDFA}" name="LINK" dataDxfId="5"/>
    <tableColumn id="5" xr3:uid="{954874DE-92AF-4F35-B637-045AF8A9FAED}" name="UNIT COST" dataDxfId="4" dataCellStyle="Currency"/>
    <tableColumn id="9" xr3:uid="{28A7EEAB-1F4F-4DFC-8E08-1C599F2C23E9}" name="SHIPPING COST" dataDxfId="0" dataCellStyle="Currency"/>
    <tableColumn id="6" xr3:uid="{3187BE00-FE9C-44DD-B7A6-FCDB768876CC}" name="TOTAL COST" dataDxfId="3" dataCellStyle="Currency">
      <calculatedColumnFormula>Table1[[#This Row],[QUANTITY]]*Table1[[#This Row],[UNIT COST]]+Table1[[#This Row],[SHIPPING COST]]</calculatedColumnFormula>
    </tableColumn>
    <tableColumn id="7" xr3:uid="{0209622B-1A0D-44A3-805C-15612795D6E1}" name="MAKE" dataDxfId="2"/>
    <tableColumn id="8" xr3:uid="{D3ADE894-1C65-44EC-905D-5AD93F474BDC}" name="BUY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0.xml"/><Relationship Id="rId21" Type="http://schemas.openxmlformats.org/officeDocument/2006/relationships/ctrlProp" Target="../ctrlProps/ctrlProp14.xml"/><Relationship Id="rId42" Type="http://schemas.openxmlformats.org/officeDocument/2006/relationships/ctrlProp" Target="../ctrlProps/ctrlProp35.xml"/><Relationship Id="rId63" Type="http://schemas.openxmlformats.org/officeDocument/2006/relationships/ctrlProp" Target="../ctrlProps/ctrlProp56.xml"/><Relationship Id="rId84" Type="http://schemas.openxmlformats.org/officeDocument/2006/relationships/ctrlProp" Target="../ctrlProps/ctrlProp77.xml"/><Relationship Id="rId138" Type="http://schemas.openxmlformats.org/officeDocument/2006/relationships/table" Target="../tables/table1.xml"/><Relationship Id="rId16" Type="http://schemas.openxmlformats.org/officeDocument/2006/relationships/ctrlProp" Target="../ctrlProps/ctrlProp9.xml"/><Relationship Id="rId107" Type="http://schemas.openxmlformats.org/officeDocument/2006/relationships/ctrlProp" Target="../ctrlProps/ctrlProp100.xml"/><Relationship Id="rId11" Type="http://schemas.openxmlformats.org/officeDocument/2006/relationships/ctrlProp" Target="../ctrlProps/ctrlProp4.xml"/><Relationship Id="rId32" Type="http://schemas.openxmlformats.org/officeDocument/2006/relationships/ctrlProp" Target="../ctrlProps/ctrlProp25.xml"/><Relationship Id="rId37" Type="http://schemas.openxmlformats.org/officeDocument/2006/relationships/ctrlProp" Target="../ctrlProps/ctrlProp30.xml"/><Relationship Id="rId53" Type="http://schemas.openxmlformats.org/officeDocument/2006/relationships/ctrlProp" Target="../ctrlProps/ctrlProp46.xml"/><Relationship Id="rId58" Type="http://schemas.openxmlformats.org/officeDocument/2006/relationships/ctrlProp" Target="../ctrlProps/ctrlProp51.xml"/><Relationship Id="rId74" Type="http://schemas.openxmlformats.org/officeDocument/2006/relationships/ctrlProp" Target="../ctrlProps/ctrlProp67.xml"/><Relationship Id="rId79" Type="http://schemas.openxmlformats.org/officeDocument/2006/relationships/ctrlProp" Target="../ctrlProps/ctrlProp72.xml"/><Relationship Id="rId102" Type="http://schemas.openxmlformats.org/officeDocument/2006/relationships/ctrlProp" Target="../ctrlProps/ctrlProp95.xml"/><Relationship Id="rId123" Type="http://schemas.openxmlformats.org/officeDocument/2006/relationships/ctrlProp" Target="../ctrlProps/ctrlProp116.xml"/><Relationship Id="rId128" Type="http://schemas.openxmlformats.org/officeDocument/2006/relationships/ctrlProp" Target="../ctrlProps/ctrlProp121.xml"/><Relationship Id="rId5" Type="http://schemas.openxmlformats.org/officeDocument/2006/relationships/printerSettings" Target="../printerSettings/printerSettings1.bin"/><Relationship Id="rId90" Type="http://schemas.openxmlformats.org/officeDocument/2006/relationships/ctrlProp" Target="../ctrlProps/ctrlProp83.xml"/><Relationship Id="rId95" Type="http://schemas.openxmlformats.org/officeDocument/2006/relationships/ctrlProp" Target="../ctrlProps/ctrlProp88.xml"/><Relationship Id="rId22" Type="http://schemas.openxmlformats.org/officeDocument/2006/relationships/ctrlProp" Target="../ctrlProps/ctrlProp15.xml"/><Relationship Id="rId27" Type="http://schemas.openxmlformats.org/officeDocument/2006/relationships/ctrlProp" Target="../ctrlProps/ctrlProp20.xml"/><Relationship Id="rId43" Type="http://schemas.openxmlformats.org/officeDocument/2006/relationships/ctrlProp" Target="../ctrlProps/ctrlProp36.xml"/><Relationship Id="rId48" Type="http://schemas.openxmlformats.org/officeDocument/2006/relationships/ctrlProp" Target="../ctrlProps/ctrlProp41.xml"/><Relationship Id="rId64" Type="http://schemas.openxmlformats.org/officeDocument/2006/relationships/ctrlProp" Target="../ctrlProps/ctrlProp57.xml"/><Relationship Id="rId69" Type="http://schemas.openxmlformats.org/officeDocument/2006/relationships/ctrlProp" Target="../ctrlProps/ctrlProp62.xml"/><Relationship Id="rId113" Type="http://schemas.openxmlformats.org/officeDocument/2006/relationships/ctrlProp" Target="../ctrlProps/ctrlProp106.xml"/><Relationship Id="rId118" Type="http://schemas.openxmlformats.org/officeDocument/2006/relationships/ctrlProp" Target="../ctrlProps/ctrlProp111.xml"/><Relationship Id="rId134" Type="http://schemas.openxmlformats.org/officeDocument/2006/relationships/ctrlProp" Target="../ctrlProps/ctrlProp127.xml"/><Relationship Id="rId80" Type="http://schemas.openxmlformats.org/officeDocument/2006/relationships/ctrlProp" Target="../ctrlProps/ctrlProp73.xml"/><Relationship Id="rId85" Type="http://schemas.openxmlformats.org/officeDocument/2006/relationships/ctrlProp" Target="../ctrlProps/ctrlProp78.x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33" Type="http://schemas.openxmlformats.org/officeDocument/2006/relationships/ctrlProp" Target="../ctrlProps/ctrlProp26.xml"/><Relationship Id="rId38" Type="http://schemas.openxmlformats.org/officeDocument/2006/relationships/ctrlProp" Target="../ctrlProps/ctrlProp31.xml"/><Relationship Id="rId59" Type="http://schemas.openxmlformats.org/officeDocument/2006/relationships/ctrlProp" Target="../ctrlProps/ctrlProp52.xml"/><Relationship Id="rId103" Type="http://schemas.openxmlformats.org/officeDocument/2006/relationships/ctrlProp" Target="../ctrlProps/ctrlProp96.xml"/><Relationship Id="rId108" Type="http://schemas.openxmlformats.org/officeDocument/2006/relationships/ctrlProp" Target="../ctrlProps/ctrlProp101.xml"/><Relationship Id="rId124" Type="http://schemas.openxmlformats.org/officeDocument/2006/relationships/ctrlProp" Target="../ctrlProps/ctrlProp117.xml"/><Relationship Id="rId129" Type="http://schemas.openxmlformats.org/officeDocument/2006/relationships/ctrlProp" Target="../ctrlProps/ctrlProp122.xml"/><Relationship Id="rId54" Type="http://schemas.openxmlformats.org/officeDocument/2006/relationships/ctrlProp" Target="../ctrlProps/ctrlProp47.xml"/><Relationship Id="rId70" Type="http://schemas.openxmlformats.org/officeDocument/2006/relationships/ctrlProp" Target="../ctrlProps/ctrlProp63.xml"/><Relationship Id="rId75" Type="http://schemas.openxmlformats.org/officeDocument/2006/relationships/ctrlProp" Target="../ctrlProps/ctrlProp68.xml"/><Relationship Id="rId91" Type="http://schemas.openxmlformats.org/officeDocument/2006/relationships/ctrlProp" Target="../ctrlProps/ctrlProp84.xml"/><Relationship Id="rId96" Type="http://schemas.openxmlformats.org/officeDocument/2006/relationships/ctrlProp" Target="../ctrlProps/ctrlProp89.xml"/><Relationship Id="rId1" Type="http://schemas.openxmlformats.org/officeDocument/2006/relationships/hyperlink" Target="http://bit.ly/2L7MPyo" TargetMode="External"/><Relationship Id="rId6" Type="http://schemas.openxmlformats.org/officeDocument/2006/relationships/drawing" Target="../drawings/drawing1.xml"/><Relationship Id="rId23" Type="http://schemas.openxmlformats.org/officeDocument/2006/relationships/ctrlProp" Target="../ctrlProps/ctrlProp16.xml"/><Relationship Id="rId28" Type="http://schemas.openxmlformats.org/officeDocument/2006/relationships/ctrlProp" Target="../ctrlProps/ctrlProp21.xml"/><Relationship Id="rId49" Type="http://schemas.openxmlformats.org/officeDocument/2006/relationships/ctrlProp" Target="../ctrlProps/ctrlProp42.xml"/><Relationship Id="rId114" Type="http://schemas.openxmlformats.org/officeDocument/2006/relationships/ctrlProp" Target="../ctrlProps/ctrlProp107.xml"/><Relationship Id="rId119" Type="http://schemas.openxmlformats.org/officeDocument/2006/relationships/ctrlProp" Target="../ctrlProps/ctrlProp112.xml"/><Relationship Id="rId44" Type="http://schemas.openxmlformats.org/officeDocument/2006/relationships/ctrlProp" Target="../ctrlProps/ctrlProp37.xml"/><Relationship Id="rId60" Type="http://schemas.openxmlformats.org/officeDocument/2006/relationships/ctrlProp" Target="../ctrlProps/ctrlProp53.xml"/><Relationship Id="rId65" Type="http://schemas.openxmlformats.org/officeDocument/2006/relationships/ctrlProp" Target="../ctrlProps/ctrlProp58.xml"/><Relationship Id="rId81" Type="http://schemas.openxmlformats.org/officeDocument/2006/relationships/ctrlProp" Target="../ctrlProps/ctrlProp74.xml"/><Relationship Id="rId86" Type="http://schemas.openxmlformats.org/officeDocument/2006/relationships/ctrlProp" Target="../ctrlProps/ctrlProp79.xml"/><Relationship Id="rId130" Type="http://schemas.openxmlformats.org/officeDocument/2006/relationships/ctrlProp" Target="../ctrlProps/ctrlProp123.xml"/><Relationship Id="rId135" Type="http://schemas.openxmlformats.org/officeDocument/2006/relationships/ctrlProp" Target="../ctrlProps/ctrlProp128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39" Type="http://schemas.openxmlformats.org/officeDocument/2006/relationships/ctrlProp" Target="../ctrlProps/ctrlProp32.xml"/><Relationship Id="rId109" Type="http://schemas.openxmlformats.org/officeDocument/2006/relationships/ctrlProp" Target="../ctrlProps/ctrlProp102.xml"/><Relationship Id="rId34" Type="http://schemas.openxmlformats.org/officeDocument/2006/relationships/ctrlProp" Target="../ctrlProps/ctrlProp27.xml"/><Relationship Id="rId50" Type="http://schemas.openxmlformats.org/officeDocument/2006/relationships/ctrlProp" Target="../ctrlProps/ctrlProp43.xml"/><Relationship Id="rId55" Type="http://schemas.openxmlformats.org/officeDocument/2006/relationships/ctrlProp" Target="../ctrlProps/ctrlProp48.xml"/><Relationship Id="rId76" Type="http://schemas.openxmlformats.org/officeDocument/2006/relationships/ctrlProp" Target="../ctrlProps/ctrlProp69.xml"/><Relationship Id="rId97" Type="http://schemas.openxmlformats.org/officeDocument/2006/relationships/ctrlProp" Target="../ctrlProps/ctrlProp90.xml"/><Relationship Id="rId104" Type="http://schemas.openxmlformats.org/officeDocument/2006/relationships/ctrlProp" Target="../ctrlProps/ctrlProp97.xml"/><Relationship Id="rId120" Type="http://schemas.openxmlformats.org/officeDocument/2006/relationships/ctrlProp" Target="../ctrlProps/ctrlProp113.xml"/><Relationship Id="rId125" Type="http://schemas.openxmlformats.org/officeDocument/2006/relationships/ctrlProp" Target="../ctrlProps/ctrlProp118.xml"/><Relationship Id="rId7" Type="http://schemas.openxmlformats.org/officeDocument/2006/relationships/vmlDrawing" Target="../drawings/vmlDrawing1.vml"/><Relationship Id="rId71" Type="http://schemas.openxmlformats.org/officeDocument/2006/relationships/ctrlProp" Target="../ctrlProps/ctrlProp64.xml"/><Relationship Id="rId92" Type="http://schemas.openxmlformats.org/officeDocument/2006/relationships/ctrlProp" Target="../ctrlProps/ctrlProp85.xml"/><Relationship Id="rId2" Type="http://schemas.openxmlformats.org/officeDocument/2006/relationships/hyperlink" Target="https://chosfox.com/collections/low-profile-keycaps/products/chocfox-bow?variant=43187790053570" TargetMode="External"/><Relationship Id="rId29" Type="http://schemas.openxmlformats.org/officeDocument/2006/relationships/ctrlProp" Target="../ctrlProps/ctrlProp22.xml"/><Relationship Id="rId24" Type="http://schemas.openxmlformats.org/officeDocument/2006/relationships/ctrlProp" Target="../ctrlProps/ctrlProp17.xml"/><Relationship Id="rId40" Type="http://schemas.openxmlformats.org/officeDocument/2006/relationships/ctrlProp" Target="../ctrlProps/ctrlProp33.xml"/><Relationship Id="rId45" Type="http://schemas.openxmlformats.org/officeDocument/2006/relationships/ctrlProp" Target="../ctrlProps/ctrlProp38.xml"/><Relationship Id="rId66" Type="http://schemas.openxmlformats.org/officeDocument/2006/relationships/ctrlProp" Target="../ctrlProps/ctrlProp59.xml"/><Relationship Id="rId87" Type="http://schemas.openxmlformats.org/officeDocument/2006/relationships/ctrlProp" Target="../ctrlProps/ctrlProp80.xml"/><Relationship Id="rId110" Type="http://schemas.openxmlformats.org/officeDocument/2006/relationships/ctrlProp" Target="../ctrlProps/ctrlProp103.xml"/><Relationship Id="rId115" Type="http://schemas.openxmlformats.org/officeDocument/2006/relationships/ctrlProp" Target="../ctrlProps/ctrlProp108.xml"/><Relationship Id="rId131" Type="http://schemas.openxmlformats.org/officeDocument/2006/relationships/ctrlProp" Target="../ctrlProps/ctrlProp124.xml"/><Relationship Id="rId136" Type="http://schemas.openxmlformats.org/officeDocument/2006/relationships/ctrlProp" Target="../ctrlProps/ctrlProp129.xml"/><Relationship Id="rId61" Type="http://schemas.openxmlformats.org/officeDocument/2006/relationships/ctrlProp" Target="../ctrlProps/ctrlProp54.xml"/><Relationship Id="rId82" Type="http://schemas.openxmlformats.org/officeDocument/2006/relationships/ctrlProp" Target="../ctrlProps/ctrlProp75.xml"/><Relationship Id="rId19" Type="http://schemas.openxmlformats.org/officeDocument/2006/relationships/ctrlProp" Target="../ctrlProps/ctrlProp12.xml"/><Relationship Id="rId14" Type="http://schemas.openxmlformats.org/officeDocument/2006/relationships/ctrlProp" Target="../ctrlProps/ctrlProp7.xml"/><Relationship Id="rId30" Type="http://schemas.openxmlformats.org/officeDocument/2006/relationships/ctrlProp" Target="../ctrlProps/ctrlProp23.xml"/><Relationship Id="rId35" Type="http://schemas.openxmlformats.org/officeDocument/2006/relationships/ctrlProp" Target="../ctrlProps/ctrlProp28.xml"/><Relationship Id="rId56" Type="http://schemas.openxmlformats.org/officeDocument/2006/relationships/ctrlProp" Target="../ctrlProps/ctrlProp49.xml"/><Relationship Id="rId77" Type="http://schemas.openxmlformats.org/officeDocument/2006/relationships/ctrlProp" Target="../ctrlProps/ctrlProp70.xml"/><Relationship Id="rId100" Type="http://schemas.openxmlformats.org/officeDocument/2006/relationships/ctrlProp" Target="../ctrlProps/ctrlProp93.xml"/><Relationship Id="rId105" Type="http://schemas.openxmlformats.org/officeDocument/2006/relationships/ctrlProp" Target="../ctrlProps/ctrlProp98.xml"/><Relationship Id="rId126" Type="http://schemas.openxmlformats.org/officeDocument/2006/relationships/ctrlProp" Target="../ctrlProps/ctrlProp119.xml"/><Relationship Id="rId8" Type="http://schemas.openxmlformats.org/officeDocument/2006/relationships/ctrlProp" Target="../ctrlProps/ctrlProp1.xml"/><Relationship Id="rId51" Type="http://schemas.openxmlformats.org/officeDocument/2006/relationships/ctrlProp" Target="../ctrlProps/ctrlProp44.xml"/><Relationship Id="rId72" Type="http://schemas.openxmlformats.org/officeDocument/2006/relationships/ctrlProp" Target="../ctrlProps/ctrlProp65.xml"/><Relationship Id="rId93" Type="http://schemas.openxmlformats.org/officeDocument/2006/relationships/ctrlProp" Target="../ctrlProps/ctrlProp86.xml"/><Relationship Id="rId98" Type="http://schemas.openxmlformats.org/officeDocument/2006/relationships/ctrlProp" Target="../ctrlProps/ctrlProp91.xml"/><Relationship Id="rId121" Type="http://schemas.openxmlformats.org/officeDocument/2006/relationships/ctrlProp" Target="../ctrlProps/ctrlProp114.xml"/><Relationship Id="rId3" Type="http://schemas.openxmlformats.org/officeDocument/2006/relationships/hyperlink" Target="https://cart.jlcpcb.com/quote?rand=0.9222382958696423" TargetMode="External"/><Relationship Id="rId25" Type="http://schemas.openxmlformats.org/officeDocument/2006/relationships/ctrlProp" Target="../ctrlProps/ctrlProp18.xml"/><Relationship Id="rId46" Type="http://schemas.openxmlformats.org/officeDocument/2006/relationships/ctrlProp" Target="../ctrlProps/ctrlProp39.xml"/><Relationship Id="rId67" Type="http://schemas.openxmlformats.org/officeDocument/2006/relationships/ctrlProp" Target="../ctrlProps/ctrlProp60.xml"/><Relationship Id="rId116" Type="http://schemas.openxmlformats.org/officeDocument/2006/relationships/ctrlProp" Target="../ctrlProps/ctrlProp109.xml"/><Relationship Id="rId137" Type="http://schemas.openxmlformats.org/officeDocument/2006/relationships/ctrlProp" Target="../ctrlProps/ctrlProp130.xml"/><Relationship Id="rId20" Type="http://schemas.openxmlformats.org/officeDocument/2006/relationships/ctrlProp" Target="../ctrlProps/ctrlProp13.xml"/><Relationship Id="rId41" Type="http://schemas.openxmlformats.org/officeDocument/2006/relationships/ctrlProp" Target="../ctrlProps/ctrlProp34.xml"/><Relationship Id="rId62" Type="http://schemas.openxmlformats.org/officeDocument/2006/relationships/ctrlProp" Target="../ctrlProps/ctrlProp55.xml"/><Relationship Id="rId83" Type="http://schemas.openxmlformats.org/officeDocument/2006/relationships/ctrlProp" Target="../ctrlProps/ctrlProp76.xml"/><Relationship Id="rId88" Type="http://schemas.openxmlformats.org/officeDocument/2006/relationships/ctrlProp" Target="../ctrlProps/ctrlProp81.xml"/><Relationship Id="rId111" Type="http://schemas.openxmlformats.org/officeDocument/2006/relationships/ctrlProp" Target="../ctrlProps/ctrlProp104.xml"/><Relationship Id="rId132" Type="http://schemas.openxmlformats.org/officeDocument/2006/relationships/ctrlProp" Target="../ctrlProps/ctrlProp125.xml"/><Relationship Id="rId15" Type="http://schemas.openxmlformats.org/officeDocument/2006/relationships/ctrlProp" Target="../ctrlProps/ctrlProp8.xml"/><Relationship Id="rId36" Type="http://schemas.openxmlformats.org/officeDocument/2006/relationships/ctrlProp" Target="../ctrlProps/ctrlProp29.xml"/><Relationship Id="rId57" Type="http://schemas.openxmlformats.org/officeDocument/2006/relationships/ctrlProp" Target="../ctrlProps/ctrlProp50.xml"/><Relationship Id="rId106" Type="http://schemas.openxmlformats.org/officeDocument/2006/relationships/ctrlProp" Target="../ctrlProps/ctrlProp99.xml"/><Relationship Id="rId127" Type="http://schemas.openxmlformats.org/officeDocument/2006/relationships/ctrlProp" Target="../ctrlProps/ctrlProp120.xml"/><Relationship Id="rId10" Type="http://schemas.openxmlformats.org/officeDocument/2006/relationships/ctrlProp" Target="../ctrlProps/ctrlProp3.xml"/><Relationship Id="rId31" Type="http://schemas.openxmlformats.org/officeDocument/2006/relationships/ctrlProp" Target="../ctrlProps/ctrlProp24.xml"/><Relationship Id="rId52" Type="http://schemas.openxmlformats.org/officeDocument/2006/relationships/ctrlProp" Target="../ctrlProps/ctrlProp45.xml"/><Relationship Id="rId73" Type="http://schemas.openxmlformats.org/officeDocument/2006/relationships/ctrlProp" Target="../ctrlProps/ctrlProp66.xml"/><Relationship Id="rId78" Type="http://schemas.openxmlformats.org/officeDocument/2006/relationships/ctrlProp" Target="../ctrlProps/ctrlProp71.xml"/><Relationship Id="rId94" Type="http://schemas.openxmlformats.org/officeDocument/2006/relationships/ctrlProp" Target="../ctrlProps/ctrlProp87.xml"/><Relationship Id="rId99" Type="http://schemas.openxmlformats.org/officeDocument/2006/relationships/ctrlProp" Target="../ctrlProps/ctrlProp92.xml"/><Relationship Id="rId101" Type="http://schemas.openxmlformats.org/officeDocument/2006/relationships/ctrlProp" Target="../ctrlProps/ctrlProp94.xml"/><Relationship Id="rId122" Type="http://schemas.openxmlformats.org/officeDocument/2006/relationships/ctrlProp" Target="../ctrlProps/ctrlProp115.xml"/><Relationship Id="rId4" Type="http://schemas.openxmlformats.org/officeDocument/2006/relationships/hyperlink" Target="https://www.amazon.com/Stainless-Mechanical-Keyboard-Removing-keyboard/dp/B075CZCTXM/ref=sr_1_5?crid=1K9ENXNAZWLVY&amp;dib=eyJ2IjoiMSJ9.ohix1jEYKDdvddb8HbuZ2VqdXr0aGnIP1Zckr5TP3gBT9blsHJ96FLvkUiPvlgKvTAkhZmNZ6TWKp62anwq5QlOV489gRZH39PzWLiRSETqKcY6gnxZGtxCznycQEHYyTS51jhSqz_7Bs4rcBnvKFcnBnbzl_1Ig3upbVsO9-2tDjTIilTzpQpVfxHZP7hg81pPQx_nrBk4lFDyzIt4gQohi-C2pxFaEfdT8tGBBknzbHAOfdwovK_bkOJ4QCB38AO9SAMgeebD8Rzjh7WkVlBop-N9xv_9s6rjHgFeiRHI.j7B-TGMjNm6hxtY2q_5uWChKcyaA9zZWznOsQQLtnqQ&amp;dib_tag=se&amp;keywords=switch+puller&amp;qid=1711823501&amp;sprefix=switch+puller%2Caps%2C148&amp;sr=8-5" TargetMode="External"/><Relationship Id="rId9" Type="http://schemas.openxmlformats.org/officeDocument/2006/relationships/ctrlProp" Target="../ctrlProps/ctrlProp2.xml"/><Relationship Id="rId26" Type="http://schemas.openxmlformats.org/officeDocument/2006/relationships/ctrlProp" Target="../ctrlProps/ctrlProp19.xml"/><Relationship Id="rId47" Type="http://schemas.openxmlformats.org/officeDocument/2006/relationships/ctrlProp" Target="../ctrlProps/ctrlProp40.xml"/><Relationship Id="rId68" Type="http://schemas.openxmlformats.org/officeDocument/2006/relationships/ctrlProp" Target="../ctrlProps/ctrlProp61.xml"/><Relationship Id="rId89" Type="http://schemas.openxmlformats.org/officeDocument/2006/relationships/ctrlProp" Target="../ctrlProps/ctrlProp82.xml"/><Relationship Id="rId112" Type="http://schemas.openxmlformats.org/officeDocument/2006/relationships/ctrlProp" Target="../ctrlProps/ctrlProp105.xml"/><Relationship Id="rId133" Type="http://schemas.openxmlformats.org/officeDocument/2006/relationships/ctrlProp" Target="../ctrlProps/ctrlProp1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K71"/>
  <sheetViews>
    <sheetView showGridLines="0" tabSelected="1" zoomScaleNormal="100" zoomScalePageLayoutView="75" workbookViewId="0">
      <pane ySplit="1" topLeftCell="A3" activePane="bottomLeft" state="frozen"/>
      <selection pane="bottomLeft" activeCell="B16" sqref="B16"/>
    </sheetView>
  </sheetViews>
  <sheetFormatPr defaultColWidth="11" defaultRowHeight="15.6"/>
  <cols>
    <col min="1" max="1" width="3.3984375" customWidth="1"/>
    <col min="2" max="2" width="28.3984375" customWidth="1"/>
    <col min="3" max="3" width="32.8984375" customWidth="1"/>
    <col min="4" max="5" width="15.8984375" customWidth="1"/>
    <col min="6" max="7" width="25.09765625" customWidth="1"/>
    <col min="8" max="8" width="28.59765625" customWidth="1"/>
    <col min="9" max="10" width="8.8984375" customWidth="1"/>
    <col min="11" max="11" width="3.3984375" customWidth="1"/>
  </cols>
  <sheetData>
    <row r="1" spans="2:11" ht="58.5" customHeight="1">
      <c r="B1" s="2" t="s">
        <v>10</v>
      </c>
      <c r="C1" s="1"/>
      <c r="D1" s="1"/>
      <c r="E1" s="1"/>
      <c r="F1" s="1"/>
      <c r="G1" s="1"/>
      <c r="H1" s="1"/>
      <c r="I1" s="1"/>
      <c r="J1" s="1"/>
    </row>
    <row r="2" spans="2:11" ht="27.6" customHeight="1">
      <c r="B2" s="22"/>
      <c r="C2" s="23"/>
      <c r="D2" s="24" t="s">
        <v>9</v>
      </c>
      <c r="E2" s="23"/>
      <c r="F2" s="24"/>
      <c r="G2" s="24"/>
      <c r="H2" s="23" t="s">
        <v>8</v>
      </c>
      <c r="I2" s="24"/>
      <c r="J2" s="23"/>
    </row>
    <row r="3" spans="2:11" ht="37.799999999999997" customHeight="1">
      <c r="B3" s="21"/>
      <c r="C3" s="23"/>
      <c r="D3" s="23">
        <f>SUM(Table1[QUANTITY])</f>
        <v>32</v>
      </c>
      <c r="E3" s="23"/>
      <c r="F3" s="23"/>
      <c r="G3" s="23"/>
      <c r="H3" s="26">
        <f>SUM(Table1[TOTAL COST])</f>
        <v>243.78</v>
      </c>
      <c r="I3" s="29"/>
      <c r="J3" s="30"/>
      <c r="K3" s="25"/>
    </row>
    <row r="4" spans="2:11" ht="21" customHeight="1">
      <c r="B4" s="2"/>
      <c r="C4" s="1"/>
      <c r="D4" s="1"/>
      <c r="E4" s="1"/>
      <c r="F4" s="1"/>
      <c r="G4" s="1"/>
      <c r="H4" s="1"/>
      <c r="I4" s="1"/>
      <c r="J4" s="1"/>
    </row>
    <row r="5" spans="2:11" ht="24.9" customHeight="1">
      <c r="B5" s="5" t="s">
        <v>0</v>
      </c>
      <c r="C5" s="6" t="s">
        <v>1</v>
      </c>
      <c r="D5" s="6" t="s">
        <v>2</v>
      </c>
      <c r="E5" s="6" t="s">
        <v>7</v>
      </c>
      <c r="F5" s="6" t="s">
        <v>5</v>
      </c>
      <c r="G5" s="6" t="s">
        <v>26</v>
      </c>
      <c r="H5" s="6" t="s">
        <v>6</v>
      </c>
      <c r="I5" s="7" t="s">
        <v>3</v>
      </c>
      <c r="J5" s="8" t="s">
        <v>4</v>
      </c>
    </row>
    <row r="6" spans="2:11" ht="21.9" customHeight="1">
      <c r="B6" s="31" t="s">
        <v>11</v>
      </c>
      <c r="C6" s="12" t="s">
        <v>12</v>
      </c>
      <c r="D6" s="13">
        <v>2</v>
      </c>
      <c r="E6" s="13" t="s">
        <v>13</v>
      </c>
      <c r="F6" s="19">
        <v>25</v>
      </c>
      <c r="G6" s="19">
        <v>0</v>
      </c>
      <c r="H6" s="18">
        <f>Table1[[#This Row],[QUANTITY]]*Table1[[#This Row],[UNIT COST]]+Table1[[#This Row],[SHIPPING COST]]</f>
        <v>50</v>
      </c>
      <c r="I6" s="3"/>
      <c r="J6" s="4"/>
    </row>
    <row r="7" spans="2:11" ht="21.9" customHeight="1">
      <c r="B7" s="31">
        <v>301230</v>
      </c>
      <c r="C7" s="12" t="s">
        <v>17</v>
      </c>
      <c r="D7" s="13">
        <v>2</v>
      </c>
      <c r="E7" s="13" t="s">
        <v>13</v>
      </c>
      <c r="F7" s="19">
        <v>3</v>
      </c>
      <c r="G7" s="19">
        <v>0</v>
      </c>
      <c r="H7" s="18">
        <f>Table1[[#This Row],[QUANTITY]]*Table1[[#This Row],[UNIT COST]]+Table1[[#This Row],[SHIPPING COST]]</f>
        <v>6</v>
      </c>
      <c r="I7" s="3"/>
      <c r="J7" s="4"/>
    </row>
    <row r="8" spans="2:11" ht="21.9" customHeight="1">
      <c r="B8" s="11" t="s">
        <v>34</v>
      </c>
      <c r="C8" s="12" t="s">
        <v>32</v>
      </c>
      <c r="D8" s="13">
        <v>7</v>
      </c>
      <c r="E8" s="17" t="s">
        <v>35</v>
      </c>
      <c r="F8" s="19">
        <v>7.75</v>
      </c>
      <c r="G8" s="19">
        <v>9.33</v>
      </c>
      <c r="H8" s="18">
        <f>Table1[[#This Row],[QUANTITY]]*Table1[[#This Row],[UNIT COST]]+Table1[[#This Row],[SHIPPING COST]]</f>
        <v>63.58</v>
      </c>
      <c r="I8" s="3"/>
      <c r="J8" s="4"/>
    </row>
    <row r="9" spans="2:11" ht="21.9" customHeight="1">
      <c r="B9" s="31" t="s">
        <v>16</v>
      </c>
      <c r="C9" s="12" t="s">
        <v>14</v>
      </c>
      <c r="D9" s="13">
        <v>1</v>
      </c>
      <c r="E9" s="17" t="s">
        <v>25</v>
      </c>
      <c r="F9" s="19">
        <v>13.4</v>
      </c>
      <c r="G9" s="19">
        <v>15.06</v>
      </c>
      <c r="H9" s="18">
        <f>Table1[[#This Row],[QUANTITY]]*Table1[[#This Row],[UNIT COST]]+Table1[[#This Row],[SHIPPING COST]]</f>
        <v>28.46</v>
      </c>
      <c r="I9" s="3"/>
      <c r="J9" s="4"/>
    </row>
    <row r="10" spans="2:11" ht="21.9" customHeight="1">
      <c r="B10" s="11" t="s">
        <v>23</v>
      </c>
      <c r="C10" s="12" t="s">
        <v>24</v>
      </c>
      <c r="D10" s="13">
        <v>1</v>
      </c>
      <c r="E10" s="27"/>
      <c r="F10" s="19">
        <v>0</v>
      </c>
      <c r="G10" s="19">
        <v>0</v>
      </c>
      <c r="H10" s="18">
        <f>Table1[[#This Row],[QUANTITY]]*Table1[[#This Row],[UNIT COST]]+Table1[[#This Row],[SHIPPING COST]]</f>
        <v>0</v>
      </c>
      <c r="I10" s="3"/>
      <c r="J10" s="4"/>
    </row>
    <row r="11" spans="2:11" ht="21.9" customHeight="1">
      <c r="B11" s="31" t="s">
        <v>15</v>
      </c>
      <c r="C11" s="12" t="s">
        <v>32</v>
      </c>
      <c r="D11" s="13">
        <v>7</v>
      </c>
      <c r="E11" s="17" t="s">
        <v>33</v>
      </c>
      <c r="F11" s="19">
        <v>1.5</v>
      </c>
      <c r="G11" s="19">
        <v>0</v>
      </c>
      <c r="H11" s="18">
        <f>Table1[[#This Row],[QUANTITY]]*Table1[[#This Row],[UNIT COST]]+Table1[[#This Row],[SHIPPING COST]]</f>
        <v>10.5</v>
      </c>
      <c r="I11" s="3"/>
      <c r="J11" s="4"/>
    </row>
    <row r="12" spans="2:11" ht="21.9" customHeight="1">
      <c r="B12" s="31" t="s">
        <v>18</v>
      </c>
      <c r="C12" s="12" t="s">
        <v>19</v>
      </c>
      <c r="D12" s="13">
        <v>1</v>
      </c>
      <c r="E12" s="13" t="s">
        <v>22</v>
      </c>
      <c r="F12" s="19">
        <v>26</v>
      </c>
      <c r="G12" s="19">
        <v>9</v>
      </c>
      <c r="H12" s="18">
        <f>Table1[[#This Row],[QUANTITY]]*Table1[[#This Row],[UNIT COST]]+Table1[[#This Row],[SHIPPING COST]]</f>
        <v>35</v>
      </c>
      <c r="I12" s="3"/>
      <c r="J12" s="4"/>
    </row>
    <row r="13" spans="2:11" ht="21.9" customHeight="1">
      <c r="B13" s="31" t="s">
        <v>18</v>
      </c>
      <c r="C13" s="12" t="s">
        <v>20</v>
      </c>
      <c r="D13" s="13">
        <v>1</v>
      </c>
      <c r="E13" s="17" t="s">
        <v>21</v>
      </c>
      <c r="F13" s="19">
        <v>27</v>
      </c>
      <c r="G13" s="19">
        <v>0</v>
      </c>
      <c r="H13" s="18">
        <f>Table1[[#This Row],[QUANTITY]]*Table1[[#This Row],[UNIT COST]]+Table1[[#This Row],[SHIPPING COST]]</f>
        <v>27</v>
      </c>
      <c r="I13" s="3"/>
      <c r="J13" s="4"/>
    </row>
    <row r="14" spans="2:11" ht="21.9" customHeight="1">
      <c r="B14" s="31" t="s">
        <v>30</v>
      </c>
      <c r="C14" s="12"/>
      <c r="D14" s="13">
        <v>2</v>
      </c>
      <c r="E14" s="13" t="s">
        <v>31</v>
      </c>
      <c r="F14" s="19">
        <v>6.5</v>
      </c>
      <c r="G14" s="19">
        <v>0</v>
      </c>
      <c r="H14" s="18">
        <f>Table1[[#This Row],[QUANTITY]]*Table1[[#This Row],[UNIT COST]]+Table1[[#This Row],[SHIPPING COST]]</f>
        <v>13</v>
      </c>
      <c r="I14" s="3"/>
      <c r="J14" s="4"/>
    </row>
    <row r="15" spans="2:11" ht="21.9" customHeight="1">
      <c r="B15" s="31" t="s">
        <v>37</v>
      </c>
      <c r="C15" s="11" t="s">
        <v>32</v>
      </c>
      <c r="D15" s="13">
        <v>7</v>
      </c>
      <c r="E15" s="13" t="s">
        <v>36</v>
      </c>
      <c r="F15" s="19">
        <v>0.75</v>
      </c>
      <c r="G15" s="19">
        <v>0</v>
      </c>
      <c r="H15" s="18">
        <f>Table1[[#This Row],[QUANTITY]]*Table1[[#This Row],[UNIT COST]]+Table1[[#This Row],[SHIPPING COST]]</f>
        <v>5.25</v>
      </c>
      <c r="I15" s="3"/>
      <c r="J15" s="4"/>
    </row>
    <row r="16" spans="2:11" ht="21.9" customHeight="1">
      <c r="B16" s="31" t="s">
        <v>27</v>
      </c>
      <c r="C16" s="12" t="s">
        <v>28</v>
      </c>
      <c r="D16" s="13">
        <v>1</v>
      </c>
      <c r="E16" s="17" t="s">
        <v>29</v>
      </c>
      <c r="F16" s="19">
        <v>4.99</v>
      </c>
      <c r="G16" s="19">
        <v>0</v>
      </c>
      <c r="H16" s="18">
        <f>Table1[[#This Row],[QUANTITY]]*Table1[[#This Row],[UNIT COST]]+Table1[[#This Row],[SHIPPING COST]]</f>
        <v>4.99</v>
      </c>
      <c r="I16" s="3"/>
      <c r="J16" s="4"/>
    </row>
    <row r="17" spans="2:10" ht="21.9" customHeight="1">
      <c r="B17" s="11"/>
      <c r="C17" s="12"/>
      <c r="D17" s="13"/>
      <c r="E17" s="13"/>
      <c r="F17" s="19"/>
      <c r="G17" s="19"/>
      <c r="H17" s="18">
        <f>Table1[[#This Row],[QUANTITY]]*Table1[[#This Row],[UNIT COST]]+Table1[[#This Row],[SHIPPING COST]]</f>
        <v>0</v>
      </c>
      <c r="I17" s="3"/>
      <c r="J17" s="4"/>
    </row>
    <row r="18" spans="2:10" ht="21.9" customHeight="1">
      <c r="B18" s="11"/>
      <c r="C18" s="12"/>
      <c r="D18" s="13"/>
      <c r="E18" s="13"/>
      <c r="F18" s="19"/>
      <c r="G18" s="19"/>
      <c r="H18" s="18">
        <f>Table1[[#This Row],[QUANTITY]]*Table1[[#This Row],[UNIT COST]]+Table1[[#This Row],[SHIPPING COST]]</f>
        <v>0</v>
      </c>
      <c r="I18" s="3"/>
      <c r="J18" s="4"/>
    </row>
    <row r="19" spans="2:10" ht="21.9" customHeight="1">
      <c r="B19" s="11"/>
      <c r="C19" s="12"/>
      <c r="D19" s="13"/>
      <c r="E19" s="13"/>
      <c r="F19" s="19"/>
      <c r="G19" s="19"/>
      <c r="H19" s="18">
        <f>Table1[[#This Row],[QUANTITY]]*Table1[[#This Row],[UNIT COST]]+Table1[[#This Row],[SHIPPING COST]]</f>
        <v>0</v>
      </c>
      <c r="I19" s="3"/>
      <c r="J19" s="4"/>
    </row>
    <row r="20" spans="2:10" ht="21.9" customHeight="1">
      <c r="B20" s="11"/>
      <c r="C20" s="12"/>
      <c r="D20" s="13"/>
      <c r="E20" s="13"/>
      <c r="F20" s="19"/>
      <c r="G20" s="19"/>
      <c r="H20" s="18">
        <f>Table1[[#This Row],[QUANTITY]]*Table1[[#This Row],[UNIT COST]]+Table1[[#This Row],[SHIPPING COST]]</f>
        <v>0</v>
      </c>
      <c r="I20" s="3"/>
      <c r="J20" s="4"/>
    </row>
    <row r="21" spans="2:10" ht="21.9" customHeight="1">
      <c r="B21" s="11"/>
      <c r="C21" s="12"/>
      <c r="D21" s="13"/>
      <c r="E21" s="13"/>
      <c r="F21" s="19"/>
      <c r="G21" s="19"/>
      <c r="H21" s="18">
        <f>Table1[[#This Row],[QUANTITY]]*Table1[[#This Row],[UNIT COST]]+Table1[[#This Row],[SHIPPING COST]]</f>
        <v>0</v>
      </c>
      <c r="I21" s="3"/>
      <c r="J21" s="4"/>
    </row>
    <row r="22" spans="2:10" ht="21.9" customHeight="1">
      <c r="B22" s="11"/>
      <c r="C22" s="12"/>
      <c r="D22" s="13"/>
      <c r="E22" s="13"/>
      <c r="F22" s="19"/>
      <c r="G22" s="19"/>
      <c r="H22" s="18">
        <f>Table1[[#This Row],[QUANTITY]]*Table1[[#This Row],[UNIT COST]]+Table1[[#This Row],[SHIPPING COST]]</f>
        <v>0</v>
      </c>
      <c r="I22" s="3"/>
      <c r="J22" s="4"/>
    </row>
    <row r="23" spans="2:10" ht="21.9" customHeight="1">
      <c r="B23" s="11"/>
      <c r="C23" s="12"/>
      <c r="D23" s="13"/>
      <c r="E23" s="13"/>
      <c r="F23" s="19"/>
      <c r="G23" s="19"/>
      <c r="H23" s="18">
        <f>Table1[[#This Row],[QUANTITY]]*Table1[[#This Row],[UNIT COST]]+Table1[[#This Row],[SHIPPING COST]]</f>
        <v>0</v>
      </c>
      <c r="I23" s="3"/>
      <c r="J23" s="4"/>
    </row>
    <row r="24" spans="2:10" ht="21.9" customHeight="1">
      <c r="B24" s="11"/>
      <c r="C24" s="12"/>
      <c r="D24" s="13"/>
      <c r="E24" s="13"/>
      <c r="F24" s="19"/>
      <c r="G24" s="19"/>
      <c r="H24" s="18">
        <f>Table1[[#This Row],[QUANTITY]]*Table1[[#This Row],[UNIT COST]]+Table1[[#This Row],[SHIPPING COST]]</f>
        <v>0</v>
      </c>
      <c r="I24" s="3"/>
      <c r="J24" s="4"/>
    </row>
    <row r="25" spans="2:10" ht="21.9" customHeight="1">
      <c r="B25" s="11"/>
      <c r="C25" s="12"/>
      <c r="D25" s="13"/>
      <c r="E25" s="13"/>
      <c r="F25" s="19"/>
      <c r="G25" s="19"/>
      <c r="H25" s="18">
        <f>Table1[[#This Row],[QUANTITY]]*Table1[[#This Row],[UNIT COST]]+Table1[[#This Row],[SHIPPING COST]]</f>
        <v>0</v>
      </c>
      <c r="I25" s="3"/>
      <c r="J25" s="4"/>
    </row>
    <row r="26" spans="2:10" ht="21.9" customHeight="1">
      <c r="B26" s="11"/>
      <c r="C26" s="12"/>
      <c r="D26" s="13"/>
      <c r="E26" s="13"/>
      <c r="F26" s="19"/>
      <c r="G26" s="19"/>
      <c r="H26" s="18">
        <f>Table1[[#This Row],[QUANTITY]]*Table1[[#This Row],[UNIT COST]]+Table1[[#This Row],[SHIPPING COST]]</f>
        <v>0</v>
      </c>
      <c r="I26" s="3"/>
      <c r="J26" s="4"/>
    </row>
    <row r="27" spans="2:10" ht="21.9" customHeight="1">
      <c r="B27" s="11"/>
      <c r="C27" s="12"/>
      <c r="D27" s="13"/>
      <c r="E27" s="13"/>
      <c r="F27" s="19"/>
      <c r="G27" s="19"/>
      <c r="H27" s="18">
        <f>Table1[[#This Row],[QUANTITY]]*Table1[[#This Row],[UNIT COST]]+Table1[[#This Row],[SHIPPING COST]]</f>
        <v>0</v>
      </c>
      <c r="I27" s="3"/>
      <c r="J27" s="4"/>
    </row>
    <row r="28" spans="2:10" ht="21.9" customHeight="1">
      <c r="B28" s="11"/>
      <c r="C28" s="12"/>
      <c r="D28" s="13"/>
      <c r="E28" s="13"/>
      <c r="F28" s="19"/>
      <c r="G28" s="19"/>
      <c r="H28" s="18">
        <f>Table1[[#This Row],[QUANTITY]]*Table1[[#This Row],[UNIT COST]]+Table1[[#This Row],[SHIPPING COST]]</f>
        <v>0</v>
      </c>
      <c r="I28" s="3"/>
      <c r="J28" s="4"/>
    </row>
    <row r="29" spans="2:10" ht="21.9" customHeight="1">
      <c r="B29" s="11"/>
      <c r="C29" s="12"/>
      <c r="D29" s="13"/>
      <c r="E29" s="13"/>
      <c r="F29" s="19"/>
      <c r="G29" s="19"/>
      <c r="H29" s="18">
        <f>Table1[[#This Row],[QUANTITY]]*Table1[[#This Row],[UNIT COST]]+Table1[[#This Row],[SHIPPING COST]]</f>
        <v>0</v>
      </c>
      <c r="I29" s="3"/>
      <c r="J29" s="4"/>
    </row>
    <row r="30" spans="2:10" ht="21.9" customHeight="1">
      <c r="B30" s="11"/>
      <c r="C30" s="12"/>
      <c r="D30" s="13"/>
      <c r="E30" s="13"/>
      <c r="F30" s="19"/>
      <c r="G30" s="19"/>
      <c r="H30" s="18">
        <f>Table1[[#This Row],[QUANTITY]]*Table1[[#This Row],[UNIT COST]]+Table1[[#This Row],[SHIPPING COST]]</f>
        <v>0</v>
      </c>
      <c r="I30" s="3"/>
      <c r="J30" s="4"/>
    </row>
    <row r="31" spans="2:10" ht="21.9" customHeight="1">
      <c r="B31" s="11"/>
      <c r="C31" s="12"/>
      <c r="D31" s="13"/>
      <c r="E31" s="13"/>
      <c r="F31" s="19"/>
      <c r="G31" s="19"/>
      <c r="H31" s="18">
        <f>Table1[[#This Row],[QUANTITY]]*Table1[[#This Row],[UNIT COST]]+Table1[[#This Row],[SHIPPING COST]]</f>
        <v>0</v>
      </c>
      <c r="I31" s="3"/>
      <c r="J31" s="4"/>
    </row>
    <row r="32" spans="2:10" ht="21.9" customHeight="1">
      <c r="B32" s="11"/>
      <c r="C32" s="12"/>
      <c r="D32" s="13"/>
      <c r="E32" s="13"/>
      <c r="F32" s="19"/>
      <c r="G32" s="19"/>
      <c r="H32" s="18">
        <f>Table1[[#This Row],[QUANTITY]]*Table1[[#This Row],[UNIT COST]]+Table1[[#This Row],[SHIPPING COST]]</f>
        <v>0</v>
      </c>
      <c r="I32" s="3"/>
      <c r="J32" s="4"/>
    </row>
    <row r="33" spans="2:10" ht="21.9" customHeight="1">
      <c r="B33" s="11"/>
      <c r="C33" s="12"/>
      <c r="D33" s="13"/>
      <c r="E33" s="13"/>
      <c r="F33" s="19"/>
      <c r="G33" s="19"/>
      <c r="H33" s="18">
        <f>Table1[[#This Row],[QUANTITY]]*Table1[[#This Row],[UNIT COST]]+Table1[[#This Row],[SHIPPING COST]]</f>
        <v>0</v>
      </c>
      <c r="I33" s="3"/>
      <c r="J33" s="4"/>
    </row>
    <row r="34" spans="2:10" ht="21.9" customHeight="1">
      <c r="B34" s="11"/>
      <c r="C34" s="12"/>
      <c r="D34" s="13"/>
      <c r="E34" s="13"/>
      <c r="F34" s="19"/>
      <c r="G34" s="19"/>
      <c r="H34" s="18">
        <f>Table1[[#This Row],[QUANTITY]]*Table1[[#This Row],[UNIT COST]]+Table1[[#This Row],[SHIPPING COST]]</f>
        <v>0</v>
      </c>
      <c r="I34" s="3"/>
      <c r="J34" s="4"/>
    </row>
    <row r="35" spans="2:10" ht="21.9" customHeight="1">
      <c r="B35" s="11"/>
      <c r="C35" s="12"/>
      <c r="D35" s="13"/>
      <c r="E35" s="13"/>
      <c r="F35" s="19"/>
      <c r="G35" s="19"/>
      <c r="H35" s="18">
        <f>Table1[[#This Row],[QUANTITY]]*Table1[[#This Row],[UNIT COST]]+Table1[[#This Row],[SHIPPING COST]]</f>
        <v>0</v>
      </c>
      <c r="I35" s="3"/>
      <c r="J35" s="4"/>
    </row>
    <row r="36" spans="2:10" ht="21.9" customHeight="1">
      <c r="B36" s="11"/>
      <c r="C36" s="12"/>
      <c r="D36" s="13"/>
      <c r="E36" s="13"/>
      <c r="F36" s="19"/>
      <c r="G36" s="19"/>
      <c r="H36" s="18">
        <f>Table1[[#This Row],[QUANTITY]]*Table1[[#This Row],[UNIT COST]]+Table1[[#This Row],[SHIPPING COST]]</f>
        <v>0</v>
      </c>
      <c r="I36" s="3"/>
      <c r="J36" s="4"/>
    </row>
    <row r="37" spans="2:10" ht="21.9" customHeight="1">
      <c r="B37" s="11"/>
      <c r="C37" s="12"/>
      <c r="D37" s="13"/>
      <c r="E37" s="13"/>
      <c r="F37" s="19"/>
      <c r="G37" s="19"/>
      <c r="H37" s="18">
        <f>Table1[[#This Row],[QUANTITY]]*Table1[[#This Row],[UNIT COST]]+Table1[[#This Row],[SHIPPING COST]]</f>
        <v>0</v>
      </c>
      <c r="I37" s="3"/>
      <c r="J37" s="4"/>
    </row>
    <row r="38" spans="2:10" ht="21.9" customHeight="1">
      <c r="B38" s="11"/>
      <c r="C38" s="12"/>
      <c r="D38" s="13"/>
      <c r="E38" s="13"/>
      <c r="F38" s="19"/>
      <c r="G38" s="19"/>
      <c r="H38" s="18">
        <f>Table1[[#This Row],[QUANTITY]]*Table1[[#This Row],[UNIT COST]]+Table1[[#This Row],[SHIPPING COST]]</f>
        <v>0</v>
      </c>
      <c r="I38" s="3"/>
      <c r="J38" s="4"/>
    </row>
    <row r="39" spans="2:10" ht="21.9" customHeight="1">
      <c r="B39" s="11"/>
      <c r="C39" s="12"/>
      <c r="D39" s="13"/>
      <c r="E39" s="13"/>
      <c r="F39" s="19"/>
      <c r="G39" s="19"/>
      <c r="H39" s="18">
        <f>Table1[[#This Row],[QUANTITY]]*Table1[[#This Row],[UNIT COST]]+Table1[[#This Row],[SHIPPING COST]]</f>
        <v>0</v>
      </c>
      <c r="I39" s="3"/>
      <c r="J39" s="4"/>
    </row>
    <row r="40" spans="2:10" ht="21.9" customHeight="1">
      <c r="B40" s="11"/>
      <c r="C40" s="12"/>
      <c r="D40" s="13"/>
      <c r="E40" s="13"/>
      <c r="F40" s="19"/>
      <c r="G40" s="19"/>
      <c r="H40" s="18">
        <f>Table1[[#This Row],[QUANTITY]]*Table1[[#This Row],[UNIT COST]]+Table1[[#This Row],[SHIPPING COST]]</f>
        <v>0</v>
      </c>
      <c r="I40" s="3"/>
      <c r="J40" s="4"/>
    </row>
    <row r="41" spans="2:10" ht="21.9" customHeight="1">
      <c r="B41" s="11"/>
      <c r="C41" s="12"/>
      <c r="D41" s="13"/>
      <c r="E41" s="13"/>
      <c r="F41" s="19"/>
      <c r="G41" s="19"/>
      <c r="H41" s="18">
        <f>Table1[[#This Row],[QUANTITY]]*Table1[[#This Row],[UNIT COST]]+Table1[[#This Row],[SHIPPING COST]]</f>
        <v>0</v>
      </c>
      <c r="I41" s="3"/>
      <c r="J41" s="4"/>
    </row>
    <row r="42" spans="2:10" ht="21.9" customHeight="1">
      <c r="B42" s="11"/>
      <c r="C42" s="12"/>
      <c r="D42" s="13"/>
      <c r="E42" s="13"/>
      <c r="F42" s="19"/>
      <c r="G42" s="19"/>
      <c r="H42" s="18">
        <f>Table1[[#This Row],[QUANTITY]]*Table1[[#This Row],[UNIT COST]]+Table1[[#This Row],[SHIPPING COST]]</f>
        <v>0</v>
      </c>
      <c r="I42" s="3"/>
      <c r="J42" s="4"/>
    </row>
    <row r="43" spans="2:10" ht="21.9" customHeight="1">
      <c r="B43" s="11"/>
      <c r="C43" s="12"/>
      <c r="D43" s="13"/>
      <c r="E43" s="13"/>
      <c r="F43" s="19"/>
      <c r="G43" s="19"/>
      <c r="H43" s="18">
        <f>Table1[[#This Row],[QUANTITY]]*Table1[[#This Row],[UNIT COST]]+Table1[[#This Row],[SHIPPING COST]]</f>
        <v>0</v>
      </c>
      <c r="I43" s="3"/>
      <c r="J43" s="4"/>
    </row>
    <row r="44" spans="2:10" ht="21.9" customHeight="1">
      <c r="B44" s="11"/>
      <c r="C44" s="12"/>
      <c r="D44" s="13"/>
      <c r="E44" s="13"/>
      <c r="F44" s="19"/>
      <c r="G44" s="19"/>
      <c r="H44" s="18">
        <f>Table1[[#This Row],[QUANTITY]]*Table1[[#This Row],[UNIT COST]]+Table1[[#This Row],[SHIPPING COST]]</f>
        <v>0</v>
      </c>
      <c r="I44" s="3"/>
      <c r="J44" s="4"/>
    </row>
    <row r="45" spans="2:10" ht="21.9" customHeight="1">
      <c r="B45" s="11"/>
      <c r="C45" s="12"/>
      <c r="D45" s="13"/>
      <c r="E45" s="13"/>
      <c r="F45" s="19"/>
      <c r="G45" s="19"/>
      <c r="H45" s="18">
        <f>Table1[[#This Row],[QUANTITY]]*Table1[[#This Row],[UNIT COST]]+Table1[[#This Row],[SHIPPING COST]]</f>
        <v>0</v>
      </c>
      <c r="I45" s="3"/>
      <c r="J45" s="4"/>
    </row>
    <row r="46" spans="2:10" ht="21.9" customHeight="1">
      <c r="B46" s="11"/>
      <c r="C46" s="12"/>
      <c r="D46" s="13"/>
      <c r="E46" s="13"/>
      <c r="F46" s="19"/>
      <c r="G46" s="19"/>
      <c r="H46" s="18">
        <f>Table1[[#This Row],[QUANTITY]]*Table1[[#This Row],[UNIT COST]]+Table1[[#This Row],[SHIPPING COST]]</f>
        <v>0</v>
      </c>
      <c r="I46" s="3"/>
      <c r="J46" s="4"/>
    </row>
    <row r="47" spans="2:10" ht="21.9" customHeight="1">
      <c r="B47" s="11"/>
      <c r="C47" s="12"/>
      <c r="D47" s="13"/>
      <c r="E47" s="13"/>
      <c r="F47" s="19"/>
      <c r="G47" s="19"/>
      <c r="H47" s="18">
        <f>Table1[[#This Row],[QUANTITY]]*Table1[[#This Row],[UNIT COST]]+Table1[[#This Row],[SHIPPING COST]]</f>
        <v>0</v>
      </c>
      <c r="I47" s="3"/>
      <c r="J47" s="4"/>
    </row>
    <row r="48" spans="2:10" ht="21.9" customHeight="1">
      <c r="B48" s="11"/>
      <c r="C48" s="12"/>
      <c r="D48" s="13"/>
      <c r="E48" s="13"/>
      <c r="F48" s="19"/>
      <c r="G48" s="19"/>
      <c r="H48" s="18">
        <f>Table1[[#This Row],[QUANTITY]]*Table1[[#This Row],[UNIT COST]]+Table1[[#This Row],[SHIPPING COST]]</f>
        <v>0</v>
      </c>
      <c r="I48" s="3"/>
      <c r="J48" s="4"/>
    </row>
    <row r="49" spans="2:10" ht="21.9" customHeight="1">
      <c r="B49" s="11"/>
      <c r="C49" s="12"/>
      <c r="D49" s="13"/>
      <c r="E49" s="13"/>
      <c r="F49" s="19"/>
      <c r="G49" s="19"/>
      <c r="H49" s="18">
        <f>Table1[[#This Row],[QUANTITY]]*Table1[[#This Row],[UNIT COST]]+Table1[[#This Row],[SHIPPING COST]]</f>
        <v>0</v>
      </c>
      <c r="I49" s="3"/>
      <c r="J49" s="4"/>
    </row>
    <row r="50" spans="2:10" ht="21.9" customHeight="1">
      <c r="B50" s="11"/>
      <c r="C50" s="12"/>
      <c r="D50" s="13"/>
      <c r="E50" s="13"/>
      <c r="F50" s="19"/>
      <c r="G50" s="19"/>
      <c r="H50" s="18">
        <f>Table1[[#This Row],[QUANTITY]]*Table1[[#This Row],[UNIT COST]]+Table1[[#This Row],[SHIPPING COST]]</f>
        <v>0</v>
      </c>
      <c r="I50" s="3"/>
      <c r="J50" s="4"/>
    </row>
    <row r="51" spans="2:10" ht="21.9" customHeight="1">
      <c r="B51" s="11"/>
      <c r="C51" s="12"/>
      <c r="D51" s="13"/>
      <c r="E51" s="13"/>
      <c r="F51" s="19"/>
      <c r="G51" s="19"/>
      <c r="H51" s="18">
        <f>Table1[[#This Row],[QUANTITY]]*Table1[[#This Row],[UNIT COST]]+Table1[[#This Row],[SHIPPING COST]]</f>
        <v>0</v>
      </c>
      <c r="I51" s="3"/>
      <c r="J51" s="4"/>
    </row>
    <row r="52" spans="2:10" ht="21.9" customHeight="1">
      <c r="B52" s="11"/>
      <c r="C52" s="12"/>
      <c r="D52" s="13"/>
      <c r="E52" s="13"/>
      <c r="F52" s="19"/>
      <c r="G52" s="19"/>
      <c r="H52" s="18">
        <f>Table1[[#This Row],[QUANTITY]]*Table1[[#This Row],[UNIT COST]]+Table1[[#This Row],[SHIPPING COST]]</f>
        <v>0</v>
      </c>
      <c r="I52" s="3"/>
      <c r="J52" s="4"/>
    </row>
    <row r="53" spans="2:10" ht="21.9" customHeight="1">
      <c r="B53" s="11"/>
      <c r="C53" s="12"/>
      <c r="D53" s="13"/>
      <c r="E53" s="13"/>
      <c r="F53" s="19"/>
      <c r="G53" s="19"/>
      <c r="H53" s="18">
        <f>Table1[[#This Row],[QUANTITY]]*Table1[[#This Row],[UNIT COST]]+Table1[[#This Row],[SHIPPING COST]]</f>
        <v>0</v>
      </c>
      <c r="I53" s="3"/>
      <c r="J53" s="4"/>
    </row>
    <row r="54" spans="2:10" ht="21.9" customHeight="1">
      <c r="B54" s="11"/>
      <c r="C54" s="12"/>
      <c r="D54" s="13"/>
      <c r="E54" s="13"/>
      <c r="F54" s="19"/>
      <c r="G54" s="19"/>
      <c r="H54" s="18">
        <f>Table1[[#This Row],[QUANTITY]]*Table1[[#This Row],[UNIT COST]]+Table1[[#This Row],[SHIPPING COST]]</f>
        <v>0</v>
      </c>
      <c r="I54" s="3"/>
      <c r="J54" s="4"/>
    </row>
    <row r="55" spans="2:10" ht="21.9" customHeight="1">
      <c r="B55" s="11"/>
      <c r="C55" s="12"/>
      <c r="D55" s="13"/>
      <c r="E55" s="13"/>
      <c r="F55" s="19"/>
      <c r="G55" s="19"/>
      <c r="H55" s="18">
        <f>Table1[[#This Row],[QUANTITY]]*Table1[[#This Row],[UNIT COST]]+Table1[[#This Row],[SHIPPING COST]]</f>
        <v>0</v>
      </c>
      <c r="I55" s="3"/>
      <c r="J55" s="4"/>
    </row>
    <row r="56" spans="2:10" ht="21.9" customHeight="1">
      <c r="B56" s="11"/>
      <c r="C56" s="12"/>
      <c r="D56" s="13"/>
      <c r="E56" s="13"/>
      <c r="F56" s="19"/>
      <c r="G56" s="19"/>
      <c r="H56" s="18">
        <f>Table1[[#This Row],[QUANTITY]]*Table1[[#This Row],[UNIT COST]]+Table1[[#This Row],[SHIPPING COST]]</f>
        <v>0</v>
      </c>
      <c r="I56" s="3"/>
      <c r="J56" s="4"/>
    </row>
    <row r="57" spans="2:10" ht="21.9" customHeight="1">
      <c r="B57" s="11"/>
      <c r="C57" s="12"/>
      <c r="D57" s="13"/>
      <c r="E57" s="13"/>
      <c r="F57" s="19"/>
      <c r="G57" s="19"/>
      <c r="H57" s="18">
        <f>Table1[[#This Row],[QUANTITY]]*Table1[[#This Row],[UNIT COST]]+Table1[[#This Row],[SHIPPING COST]]</f>
        <v>0</v>
      </c>
      <c r="I57" s="3"/>
      <c r="J57" s="4"/>
    </row>
    <row r="58" spans="2:10" ht="21.9" customHeight="1">
      <c r="B58" s="11"/>
      <c r="C58" s="12"/>
      <c r="D58" s="13"/>
      <c r="E58" s="13"/>
      <c r="F58" s="19"/>
      <c r="G58" s="19"/>
      <c r="H58" s="18">
        <f>Table1[[#This Row],[QUANTITY]]*Table1[[#This Row],[UNIT COST]]+Table1[[#This Row],[SHIPPING COST]]</f>
        <v>0</v>
      </c>
      <c r="I58" s="3"/>
      <c r="J58" s="4"/>
    </row>
    <row r="59" spans="2:10" ht="21.9" customHeight="1">
      <c r="B59" s="11"/>
      <c r="C59" s="12"/>
      <c r="D59" s="13"/>
      <c r="E59" s="13"/>
      <c r="F59" s="19"/>
      <c r="G59" s="19"/>
      <c r="H59" s="18">
        <f>Table1[[#This Row],[QUANTITY]]*Table1[[#This Row],[UNIT COST]]+Table1[[#This Row],[SHIPPING COST]]</f>
        <v>0</v>
      </c>
      <c r="I59" s="3"/>
      <c r="J59" s="4"/>
    </row>
    <row r="60" spans="2:10" ht="21.9" customHeight="1">
      <c r="B60" s="11"/>
      <c r="C60" s="12"/>
      <c r="D60" s="13"/>
      <c r="E60" s="13"/>
      <c r="F60" s="19"/>
      <c r="G60" s="19"/>
      <c r="H60" s="18">
        <f>Table1[[#This Row],[QUANTITY]]*Table1[[#This Row],[UNIT COST]]+Table1[[#This Row],[SHIPPING COST]]</f>
        <v>0</v>
      </c>
      <c r="I60" s="3"/>
      <c r="J60" s="4"/>
    </row>
    <row r="61" spans="2:10" ht="21.9" customHeight="1">
      <c r="B61" s="11"/>
      <c r="C61" s="12"/>
      <c r="D61" s="13"/>
      <c r="E61" s="13"/>
      <c r="F61" s="19"/>
      <c r="G61" s="19"/>
      <c r="H61" s="18">
        <f>Table1[[#This Row],[QUANTITY]]*Table1[[#This Row],[UNIT COST]]+Table1[[#This Row],[SHIPPING COST]]</f>
        <v>0</v>
      </c>
      <c r="I61" s="3"/>
      <c r="J61" s="4"/>
    </row>
    <row r="62" spans="2:10" ht="21.9" customHeight="1">
      <c r="B62" s="11"/>
      <c r="C62" s="12"/>
      <c r="D62" s="13"/>
      <c r="E62" s="13"/>
      <c r="F62" s="19"/>
      <c r="G62" s="19"/>
      <c r="H62" s="18">
        <f>Table1[[#This Row],[QUANTITY]]*Table1[[#This Row],[UNIT COST]]+Table1[[#This Row],[SHIPPING COST]]</f>
        <v>0</v>
      </c>
      <c r="I62" s="3"/>
      <c r="J62" s="4"/>
    </row>
    <row r="63" spans="2:10" ht="21.9" customHeight="1">
      <c r="B63" s="11"/>
      <c r="C63" s="12"/>
      <c r="D63" s="13"/>
      <c r="E63" s="13"/>
      <c r="F63" s="19"/>
      <c r="G63" s="19"/>
      <c r="H63" s="18">
        <f>Table1[[#This Row],[QUANTITY]]*Table1[[#This Row],[UNIT COST]]+Table1[[#This Row],[SHIPPING COST]]</f>
        <v>0</v>
      </c>
      <c r="I63" s="3"/>
      <c r="J63" s="4"/>
    </row>
    <row r="64" spans="2:10" ht="21.9" customHeight="1">
      <c r="B64" s="11"/>
      <c r="C64" s="12"/>
      <c r="D64" s="13"/>
      <c r="E64" s="13"/>
      <c r="F64" s="19"/>
      <c r="G64" s="19"/>
      <c r="H64" s="18">
        <f>Table1[[#This Row],[QUANTITY]]*Table1[[#This Row],[UNIT COST]]+Table1[[#This Row],[SHIPPING COST]]</f>
        <v>0</v>
      </c>
      <c r="I64" s="3"/>
      <c r="J64" s="4"/>
    </row>
    <row r="65" spans="2:10" ht="21.9" customHeight="1">
      <c r="B65" s="11"/>
      <c r="C65" s="12"/>
      <c r="D65" s="13"/>
      <c r="E65" s="13"/>
      <c r="F65" s="19"/>
      <c r="G65" s="19"/>
      <c r="H65" s="18">
        <f>Table1[[#This Row],[QUANTITY]]*Table1[[#This Row],[UNIT COST]]+Table1[[#This Row],[SHIPPING COST]]</f>
        <v>0</v>
      </c>
      <c r="I65" s="3"/>
      <c r="J65" s="4"/>
    </row>
    <row r="66" spans="2:10" ht="21.9" customHeight="1">
      <c r="B66" s="11"/>
      <c r="C66" s="12"/>
      <c r="D66" s="13"/>
      <c r="E66" s="13"/>
      <c r="F66" s="19"/>
      <c r="G66" s="19"/>
      <c r="H66" s="18">
        <f>Table1[[#This Row],[QUANTITY]]*Table1[[#This Row],[UNIT COST]]+Table1[[#This Row],[SHIPPING COST]]</f>
        <v>0</v>
      </c>
      <c r="I66" s="3"/>
      <c r="J66" s="4"/>
    </row>
    <row r="67" spans="2:10" ht="21.9" customHeight="1">
      <c r="B67" s="11"/>
      <c r="C67" s="12"/>
      <c r="D67" s="13"/>
      <c r="E67" s="13"/>
      <c r="F67" s="19"/>
      <c r="G67" s="19"/>
      <c r="H67" s="18">
        <f>Table1[[#This Row],[QUANTITY]]*Table1[[#This Row],[UNIT COST]]+Table1[[#This Row],[SHIPPING COST]]</f>
        <v>0</v>
      </c>
      <c r="I67" s="3"/>
      <c r="J67" s="4"/>
    </row>
    <row r="68" spans="2:10" ht="21.9" customHeight="1">
      <c r="B68" s="11"/>
      <c r="C68" s="12"/>
      <c r="D68" s="13"/>
      <c r="E68" s="13"/>
      <c r="F68" s="19"/>
      <c r="G68" s="19"/>
      <c r="H68" s="18">
        <f>Table1[[#This Row],[QUANTITY]]*Table1[[#This Row],[UNIT COST]]+Table1[[#This Row],[SHIPPING COST]]</f>
        <v>0</v>
      </c>
      <c r="I68" s="3"/>
      <c r="J68" s="4"/>
    </row>
    <row r="69" spans="2:10" ht="21.9" customHeight="1">
      <c r="B69" s="14"/>
      <c r="C69" s="15"/>
      <c r="D69" s="16"/>
      <c r="E69" s="16"/>
      <c r="F69" s="20"/>
      <c r="G69" s="20"/>
      <c r="H69" s="18">
        <f>Table1[[#This Row],[QUANTITY]]*Table1[[#This Row],[UNIT COST]]+Table1[[#This Row],[SHIPPING COST]]</f>
        <v>0</v>
      </c>
      <c r="I69" s="9"/>
      <c r="J69" s="10"/>
    </row>
    <row r="71" spans="2:10" ht="50.1" customHeight="1">
      <c r="B71" s="28"/>
      <c r="C71" s="28"/>
      <c r="D71" s="28"/>
      <c r="E71" s="28"/>
      <c r="F71" s="28"/>
      <c r="G71" s="28"/>
      <c r="H71" s="28"/>
      <c r="I71" s="28"/>
      <c r="J71" s="28"/>
    </row>
  </sheetData>
  <mergeCells count="2">
    <mergeCell ref="B71:J71"/>
    <mergeCell ref="I3:J3"/>
  </mergeCells>
  <hyperlinks>
    <hyperlink ref="B71:J71" r:id="rId1" display="CLICK HERE TO CREATE IN SMARTSHEET" xr:uid="{00000000-0004-0000-0000-000000000000}"/>
    <hyperlink ref="E13" r:id="rId2" xr:uid="{60210FCE-2B40-4FBD-B4DD-24A9EA8785B8}"/>
    <hyperlink ref="E9" r:id="rId3" xr:uid="{F9D4E19A-59D6-4677-BA50-8615798C1971}"/>
    <hyperlink ref="E16" r:id="rId4" display="https://www.amazon.com/Stainless-Mechanical-Keyboard-Removing-keyboard/dp/B075CZCTXM/ref=sr_1_5?crid=1K9ENXNAZWLVY&amp;dib=eyJ2IjoiMSJ9.ohix1jEYKDdvddb8HbuZ2VqdXr0aGnIP1Zckr5TP3gBT9blsHJ96FLvkUiPvlgKvTAkhZmNZ6TWKp62anwq5QlOV489gRZH39PzWLiRSETqKcY6gnxZGtxCznycQEHYyTS51jhSqz_7Bs4rcBnvKFcnBnbzl_1Ig3upbVsO9-2tDjTIilTzpQpVfxHZP7hg81pPQx_nrBk4lFDyzIt4gQohi-C2pxFaEfdT8tGBBknzbHAOfdwovK_bkOJ4QCB38AO9SAMgeebD8Rzjh7WkVlBop-N9xv_9s6rjHgFeiRHI.j7B-TGMjNm6hxtY2q_5uWChKcyaA9zZWznOsQQLtnqQ&amp;dib_tag=se&amp;keywords=switch+puller&amp;qid=1711823501&amp;sprefix=switch+puller%2Caps%2C148&amp;sr=8-5" xr:uid="{B4F5246F-315D-4401-9BC0-EBF1AE37280B}"/>
  </hyperlinks>
  <pageMargins left="0.25" right="0.25" top="0.25" bottom="0.25" header="0" footer="0"/>
  <pageSetup scale="75" fitToHeight="0" orientation="landscape" horizontalDpi="4294967292" verticalDpi="4294967292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8" name="Check Box 1">
              <controlPr defaultSize="0" autoFill="0" autoLine="0" autoPict="0">
                <anchor moveWithCells="1">
                  <from>
                    <xdr:col>8</xdr:col>
                    <xdr:colOff>198120</xdr:colOff>
                    <xdr:row>5</xdr:row>
                    <xdr:rowOff>0</xdr:rowOff>
                  </from>
                  <to>
                    <xdr:col>8</xdr:col>
                    <xdr:colOff>487680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9" name="Check Box 2">
              <controlPr defaultSize="0" autoFill="0" autoLine="0" autoPict="0">
                <anchor moveWithCells="1">
                  <from>
                    <xdr:col>8</xdr:col>
                    <xdr:colOff>198120</xdr:colOff>
                    <xdr:row>6</xdr:row>
                    <xdr:rowOff>0</xdr:rowOff>
                  </from>
                  <to>
                    <xdr:col>8</xdr:col>
                    <xdr:colOff>487680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0" name="Check Box 3">
              <controlPr defaultSize="0" autoFill="0" autoLine="0" autoPict="0">
                <anchor moveWithCells="1">
                  <from>
                    <xdr:col>8</xdr:col>
                    <xdr:colOff>198120</xdr:colOff>
                    <xdr:row>18</xdr:row>
                    <xdr:rowOff>0</xdr:rowOff>
                  </from>
                  <to>
                    <xdr:col>8</xdr:col>
                    <xdr:colOff>487680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1" name="Check Box 4">
              <controlPr defaultSize="0" autoFill="0" autoLine="0" autoPict="0">
                <anchor moveWithCells="1">
                  <from>
                    <xdr:col>8</xdr:col>
                    <xdr:colOff>198120</xdr:colOff>
                    <xdr:row>19</xdr:row>
                    <xdr:rowOff>0</xdr:rowOff>
                  </from>
                  <to>
                    <xdr:col>8</xdr:col>
                    <xdr:colOff>487680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2" name="Check Box 5">
              <controlPr defaultSize="0" autoFill="0" autoLine="0" autoPict="0">
                <anchor moveWithCells="1">
                  <from>
                    <xdr:col>8</xdr:col>
                    <xdr:colOff>198120</xdr:colOff>
                    <xdr:row>20</xdr:row>
                    <xdr:rowOff>0</xdr:rowOff>
                  </from>
                  <to>
                    <xdr:col>8</xdr:col>
                    <xdr:colOff>487680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3" name="Check Box 6">
              <controlPr defaultSize="0" autoFill="0" autoLine="0" autoPict="0">
                <anchor moveWithCells="1">
                  <from>
                    <xdr:col>8</xdr:col>
                    <xdr:colOff>198120</xdr:colOff>
                    <xdr:row>21</xdr:row>
                    <xdr:rowOff>0</xdr:rowOff>
                  </from>
                  <to>
                    <xdr:col>8</xdr:col>
                    <xdr:colOff>487680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4" name="Check Box 7">
              <controlPr defaultSize="0" autoFill="0" autoLine="0" autoPict="0">
                <anchor moveWithCells="1">
                  <from>
                    <xdr:col>8</xdr:col>
                    <xdr:colOff>198120</xdr:colOff>
                    <xdr:row>22</xdr:row>
                    <xdr:rowOff>0</xdr:rowOff>
                  </from>
                  <to>
                    <xdr:col>8</xdr:col>
                    <xdr:colOff>487680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5" name="Check Box 8">
              <controlPr defaultSize="0" autoFill="0" autoLine="0" autoPict="0">
                <anchor moveWithCells="1">
                  <from>
                    <xdr:col>8</xdr:col>
                    <xdr:colOff>198120</xdr:colOff>
                    <xdr:row>25</xdr:row>
                    <xdr:rowOff>0</xdr:rowOff>
                  </from>
                  <to>
                    <xdr:col>8</xdr:col>
                    <xdr:colOff>487680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6" name="Check Box 9">
              <controlPr defaultSize="0" autoFill="0" autoLine="0" autoPict="0">
                <anchor moveWithCells="1">
                  <from>
                    <xdr:col>8</xdr:col>
                    <xdr:colOff>198120</xdr:colOff>
                    <xdr:row>26</xdr:row>
                    <xdr:rowOff>0</xdr:rowOff>
                  </from>
                  <to>
                    <xdr:col>8</xdr:col>
                    <xdr:colOff>487680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7" name="Check Box 10">
              <controlPr defaultSize="0" autoFill="0" autoLine="0" autoPict="0">
                <anchor moveWithCells="1">
                  <from>
                    <xdr:col>8</xdr:col>
                    <xdr:colOff>198120</xdr:colOff>
                    <xdr:row>29</xdr:row>
                    <xdr:rowOff>0</xdr:rowOff>
                  </from>
                  <to>
                    <xdr:col>8</xdr:col>
                    <xdr:colOff>487680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8" name="Check Box 11">
              <controlPr defaultSize="0" autoFill="0" autoLine="0" autoPict="0">
                <anchor moveWithCells="1">
                  <from>
                    <xdr:col>8</xdr:col>
                    <xdr:colOff>198120</xdr:colOff>
                    <xdr:row>14</xdr:row>
                    <xdr:rowOff>0</xdr:rowOff>
                  </from>
                  <to>
                    <xdr:col>8</xdr:col>
                    <xdr:colOff>487680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9" name="Check Box 12">
              <controlPr defaultSize="0" autoFill="0" autoLine="0" autoPict="0">
                <anchor moveWithCells="1">
                  <from>
                    <xdr:col>8</xdr:col>
                    <xdr:colOff>198120</xdr:colOff>
                    <xdr:row>15</xdr:row>
                    <xdr:rowOff>0</xdr:rowOff>
                  </from>
                  <to>
                    <xdr:col>8</xdr:col>
                    <xdr:colOff>487680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0" name="Check Box 13">
              <controlPr defaultSize="0" autoFill="0" autoLine="0" autoPict="0">
                <anchor moveWithCells="1">
                  <from>
                    <xdr:col>8</xdr:col>
                    <xdr:colOff>198120</xdr:colOff>
                    <xdr:row>16</xdr:row>
                    <xdr:rowOff>0</xdr:rowOff>
                  </from>
                  <to>
                    <xdr:col>8</xdr:col>
                    <xdr:colOff>487680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1" name="Check Box 14">
              <controlPr defaultSize="0" autoFill="0" autoLine="0" autoPict="0">
                <anchor moveWithCells="1">
                  <from>
                    <xdr:col>8</xdr:col>
                    <xdr:colOff>198120</xdr:colOff>
                    <xdr:row>17</xdr:row>
                    <xdr:rowOff>0</xdr:rowOff>
                  </from>
                  <to>
                    <xdr:col>8</xdr:col>
                    <xdr:colOff>487680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2" name="Check Box 15">
              <controlPr defaultSize="0" autoFill="0" autoLine="0" autoPict="0">
                <anchor moveWithCells="1">
                  <from>
                    <xdr:col>8</xdr:col>
                    <xdr:colOff>198120</xdr:colOff>
                    <xdr:row>23</xdr:row>
                    <xdr:rowOff>0</xdr:rowOff>
                  </from>
                  <to>
                    <xdr:col>8</xdr:col>
                    <xdr:colOff>487680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3" name="Check Box 16">
              <controlPr defaultSize="0" autoFill="0" autoLine="0" autoPict="0">
                <anchor moveWithCells="1">
                  <from>
                    <xdr:col>8</xdr:col>
                    <xdr:colOff>198120</xdr:colOff>
                    <xdr:row>24</xdr:row>
                    <xdr:rowOff>0</xdr:rowOff>
                  </from>
                  <to>
                    <xdr:col>8</xdr:col>
                    <xdr:colOff>487680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" name="Check Box 18">
              <controlPr defaultSize="0" autoFill="0" autoLine="0" autoPict="0">
                <anchor moveWithCells="1">
                  <from>
                    <xdr:col>8</xdr:col>
                    <xdr:colOff>198120</xdr:colOff>
                    <xdr:row>7</xdr:row>
                    <xdr:rowOff>0</xdr:rowOff>
                  </from>
                  <to>
                    <xdr:col>8</xdr:col>
                    <xdr:colOff>487680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5" name="Check Box 19">
              <controlPr defaultSize="0" autoFill="0" autoLine="0" autoPict="0">
                <anchor moveWithCells="1">
                  <from>
                    <xdr:col>8</xdr:col>
                    <xdr:colOff>198120</xdr:colOff>
                    <xdr:row>8</xdr:row>
                    <xdr:rowOff>0</xdr:rowOff>
                  </from>
                  <to>
                    <xdr:col>8</xdr:col>
                    <xdr:colOff>487680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6" name="Check Box 20">
              <controlPr defaultSize="0" autoFill="0" autoLine="0" autoPict="0">
                <anchor moveWithCells="1">
                  <from>
                    <xdr:col>8</xdr:col>
                    <xdr:colOff>198120</xdr:colOff>
                    <xdr:row>10</xdr:row>
                    <xdr:rowOff>0</xdr:rowOff>
                  </from>
                  <to>
                    <xdr:col>8</xdr:col>
                    <xdr:colOff>487680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7" name="Check Box 21">
              <controlPr defaultSize="0" autoFill="0" autoLine="0" autoPict="0">
                <anchor moveWithCells="1">
                  <from>
                    <xdr:col>8</xdr:col>
                    <xdr:colOff>198120</xdr:colOff>
                    <xdr:row>11</xdr:row>
                    <xdr:rowOff>0</xdr:rowOff>
                  </from>
                  <to>
                    <xdr:col>8</xdr:col>
                    <xdr:colOff>487680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8" name="Check Box 22">
              <controlPr defaultSize="0" autoFill="0" autoLine="0" autoPict="0">
                <anchor moveWithCells="1">
                  <from>
                    <xdr:col>8</xdr:col>
                    <xdr:colOff>198120</xdr:colOff>
                    <xdr:row>12</xdr:row>
                    <xdr:rowOff>0</xdr:rowOff>
                  </from>
                  <to>
                    <xdr:col>8</xdr:col>
                    <xdr:colOff>487680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9" name="Check Box 23">
              <controlPr defaultSize="0" autoFill="0" autoLine="0" autoPict="0">
                <anchor moveWithCells="1">
                  <from>
                    <xdr:col>8</xdr:col>
                    <xdr:colOff>198120</xdr:colOff>
                    <xdr:row>13</xdr:row>
                    <xdr:rowOff>0</xdr:rowOff>
                  </from>
                  <to>
                    <xdr:col>8</xdr:col>
                    <xdr:colOff>487680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30" name="Check Box 24">
              <controlPr defaultSize="0" autoFill="0" autoLine="0" autoPict="0">
                <anchor moveWithCells="1">
                  <from>
                    <xdr:col>8</xdr:col>
                    <xdr:colOff>198120</xdr:colOff>
                    <xdr:row>13</xdr:row>
                    <xdr:rowOff>0</xdr:rowOff>
                  </from>
                  <to>
                    <xdr:col>8</xdr:col>
                    <xdr:colOff>487680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1" name="Check Box 25">
              <controlPr defaultSize="0" autoFill="0" autoLine="0" autoPict="0">
                <anchor moveWithCells="1">
                  <from>
                    <xdr:col>8</xdr:col>
                    <xdr:colOff>198120</xdr:colOff>
                    <xdr:row>27</xdr:row>
                    <xdr:rowOff>0</xdr:rowOff>
                  </from>
                  <to>
                    <xdr:col>8</xdr:col>
                    <xdr:colOff>487680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2" name="Check Box 26">
              <controlPr defaultSize="0" autoFill="0" autoLine="0" autoPict="0">
                <anchor moveWithCells="1">
                  <from>
                    <xdr:col>8</xdr:col>
                    <xdr:colOff>198120</xdr:colOff>
                    <xdr:row>28</xdr:row>
                    <xdr:rowOff>0</xdr:rowOff>
                  </from>
                  <to>
                    <xdr:col>8</xdr:col>
                    <xdr:colOff>487680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3" name="Check Box 27">
              <controlPr defaultSize="0" autoFill="0" autoLine="0" autoPict="0">
                <anchor moveWithCells="1">
                  <from>
                    <xdr:col>8</xdr:col>
                    <xdr:colOff>198120</xdr:colOff>
                    <xdr:row>33</xdr:row>
                    <xdr:rowOff>0</xdr:rowOff>
                  </from>
                  <to>
                    <xdr:col>8</xdr:col>
                    <xdr:colOff>487680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4" name="Check Box 28">
              <controlPr defaultSize="0" autoFill="0" autoLine="0" autoPict="0">
                <anchor moveWithCells="1">
                  <from>
                    <xdr:col>8</xdr:col>
                    <xdr:colOff>198120</xdr:colOff>
                    <xdr:row>30</xdr:row>
                    <xdr:rowOff>0</xdr:rowOff>
                  </from>
                  <to>
                    <xdr:col>8</xdr:col>
                    <xdr:colOff>487680</xdr:colOff>
                    <xdr:row>30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5" name="Check Box 29">
              <controlPr defaultSize="0" autoFill="0" autoLine="0" autoPict="0">
                <anchor moveWithCells="1">
                  <from>
                    <xdr:col>8</xdr:col>
                    <xdr:colOff>198120</xdr:colOff>
                    <xdr:row>32</xdr:row>
                    <xdr:rowOff>0</xdr:rowOff>
                  </from>
                  <to>
                    <xdr:col>8</xdr:col>
                    <xdr:colOff>487680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6" name="Check Box 30">
              <controlPr defaultSize="0" autoFill="0" autoLine="0" autoPict="0">
                <anchor moveWithCells="1">
                  <from>
                    <xdr:col>8</xdr:col>
                    <xdr:colOff>198120</xdr:colOff>
                    <xdr:row>31</xdr:row>
                    <xdr:rowOff>0</xdr:rowOff>
                  </from>
                  <to>
                    <xdr:col>8</xdr:col>
                    <xdr:colOff>487680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7" name="Check Box 31">
              <controlPr defaultSize="0" autoFill="0" autoLine="0" autoPict="0">
                <anchor moveWithCells="1">
                  <from>
                    <xdr:col>8</xdr:col>
                    <xdr:colOff>198120</xdr:colOff>
                    <xdr:row>34</xdr:row>
                    <xdr:rowOff>0</xdr:rowOff>
                  </from>
                  <to>
                    <xdr:col>8</xdr:col>
                    <xdr:colOff>487680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8" name="Check Box 32">
              <controlPr defaultSize="0" autoFill="0" autoLine="0" autoPict="0">
                <anchor moveWithCells="1">
                  <from>
                    <xdr:col>8</xdr:col>
                    <xdr:colOff>198120</xdr:colOff>
                    <xdr:row>35</xdr:row>
                    <xdr:rowOff>0</xdr:rowOff>
                  </from>
                  <to>
                    <xdr:col>8</xdr:col>
                    <xdr:colOff>487680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9" name="Check Box 34">
              <controlPr defaultSize="0" autoFill="0" autoLine="0" autoPict="0">
                <anchor moveWithCells="1">
                  <from>
                    <xdr:col>8</xdr:col>
                    <xdr:colOff>198120</xdr:colOff>
                    <xdr:row>36</xdr:row>
                    <xdr:rowOff>0</xdr:rowOff>
                  </from>
                  <to>
                    <xdr:col>8</xdr:col>
                    <xdr:colOff>487680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9</xdr:col>
                    <xdr:colOff>190500</xdr:colOff>
                    <xdr:row>5</xdr:row>
                    <xdr:rowOff>0</xdr:rowOff>
                  </from>
                  <to>
                    <xdr:col>9</xdr:col>
                    <xdr:colOff>464820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9</xdr:col>
                    <xdr:colOff>190500</xdr:colOff>
                    <xdr:row>6</xdr:row>
                    <xdr:rowOff>0</xdr:rowOff>
                  </from>
                  <to>
                    <xdr:col>9</xdr:col>
                    <xdr:colOff>464820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9</xdr:col>
                    <xdr:colOff>190500</xdr:colOff>
                    <xdr:row>18</xdr:row>
                    <xdr:rowOff>0</xdr:rowOff>
                  </from>
                  <to>
                    <xdr:col>9</xdr:col>
                    <xdr:colOff>464820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9</xdr:col>
                    <xdr:colOff>190500</xdr:colOff>
                    <xdr:row>19</xdr:row>
                    <xdr:rowOff>0</xdr:rowOff>
                  </from>
                  <to>
                    <xdr:col>9</xdr:col>
                    <xdr:colOff>464820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9</xdr:col>
                    <xdr:colOff>190500</xdr:colOff>
                    <xdr:row>20</xdr:row>
                    <xdr:rowOff>0</xdr:rowOff>
                  </from>
                  <to>
                    <xdr:col>9</xdr:col>
                    <xdr:colOff>464820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9</xdr:col>
                    <xdr:colOff>190500</xdr:colOff>
                    <xdr:row>21</xdr:row>
                    <xdr:rowOff>0</xdr:rowOff>
                  </from>
                  <to>
                    <xdr:col>9</xdr:col>
                    <xdr:colOff>464820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9</xdr:col>
                    <xdr:colOff>190500</xdr:colOff>
                    <xdr:row>22</xdr:row>
                    <xdr:rowOff>0</xdr:rowOff>
                  </from>
                  <to>
                    <xdr:col>9</xdr:col>
                    <xdr:colOff>464820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9</xdr:col>
                    <xdr:colOff>190500</xdr:colOff>
                    <xdr:row>25</xdr:row>
                    <xdr:rowOff>0</xdr:rowOff>
                  </from>
                  <to>
                    <xdr:col>9</xdr:col>
                    <xdr:colOff>464820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9</xdr:col>
                    <xdr:colOff>190500</xdr:colOff>
                    <xdr:row>26</xdr:row>
                    <xdr:rowOff>0</xdr:rowOff>
                  </from>
                  <to>
                    <xdr:col>9</xdr:col>
                    <xdr:colOff>464820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9</xdr:col>
                    <xdr:colOff>190500</xdr:colOff>
                    <xdr:row>29</xdr:row>
                    <xdr:rowOff>0</xdr:rowOff>
                  </from>
                  <to>
                    <xdr:col>9</xdr:col>
                    <xdr:colOff>464820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9</xdr:col>
                    <xdr:colOff>190500</xdr:colOff>
                    <xdr:row>14</xdr:row>
                    <xdr:rowOff>0</xdr:rowOff>
                  </from>
                  <to>
                    <xdr:col>9</xdr:col>
                    <xdr:colOff>464820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9</xdr:col>
                    <xdr:colOff>190500</xdr:colOff>
                    <xdr:row>15</xdr:row>
                    <xdr:rowOff>0</xdr:rowOff>
                  </from>
                  <to>
                    <xdr:col>9</xdr:col>
                    <xdr:colOff>464820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9</xdr:col>
                    <xdr:colOff>190500</xdr:colOff>
                    <xdr:row>16</xdr:row>
                    <xdr:rowOff>0</xdr:rowOff>
                  </from>
                  <to>
                    <xdr:col>9</xdr:col>
                    <xdr:colOff>464820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9</xdr:col>
                    <xdr:colOff>190500</xdr:colOff>
                    <xdr:row>17</xdr:row>
                    <xdr:rowOff>0</xdr:rowOff>
                  </from>
                  <to>
                    <xdr:col>9</xdr:col>
                    <xdr:colOff>464820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9</xdr:col>
                    <xdr:colOff>190500</xdr:colOff>
                    <xdr:row>23</xdr:row>
                    <xdr:rowOff>0</xdr:rowOff>
                  </from>
                  <to>
                    <xdr:col>9</xdr:col>
                    <xdr:colOff>464820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9</xdr:col>
                    <xdr:colOff>190500</xdr:colOff>
                    <xdr:row>24</xdr:row>
                    <xdr:rowOff>0</xdr:rowOff>
                  </from>
                  <to>
                    <xdr:col>9</xdr:col>
                    <xdr:colOff>464820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9</xdr:col>
                    <xdr:colOff>190500</xdr:colOff>
                    <xdr:row>7</xdr:row>
                    <xdr:rowOff>0</xdr:rowOff>
                  </from>
                  <to>
                    <xdr:col>9</xdr:col>
                    <xdr:colOff>464820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9</xdr:col>
                    <xdr:colOff>190500</xdr:colOff>
                    <xdr:row>8</xdr:row>
                    <xdr:rowOff>0</xdr:rowOff>
                  </from>
                  <to>
                    <xdr:col>9</xdr:col>
                    <xdr:colOff>464820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9</xdr:col>
                    <xdr:colOff>190500</xdr:colOff>
                    <xdr:row>10</xdr:row>
                    <xdr:rowOff>0</xdr:rowOff>
                  </from>
                  <to>
                    <xdr:col>9</xdr:col>
                    <xdr:colOff>464820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9</xdr:col>
                    <xdr:colOff>190500</xdr:colOff>
                    <xdr:row>11</xdr:row>
                    <xdr:rowOff>0</xdr:rowOff>
                  </from>
                  <to>
                    <xdr:col>9</xdr:col>
                    <xdr:colOff>464820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9</xdr:col>
                    <xdr:colOff>190500</xdr:colOff>
                    <xdr:row>12</xdr:row>
                    <xdr:rowOff>0</xdr:rowOff>
                  </from>
                  <to>
                    <xdr:col>9</xdr:col>
                    <xdr:colOff>464820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9</xdr:col>
                    <xdr:colOff>190500</xdr:colOff>
                    <xdr:row>13</xdr:row>
                    <xdr:rowOff>0</xdr:rowOff>
                  </from>
                  <to>
                    <xdr:col>9</xdr:col>
                    <xdr:colOff>464820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9</xdr:col>
                    <xdr:colOff>190500</xdr:colOff>
                    <xdr:row>13</xdr:row>
                    <xdr:rowOff>0</xdr:rowOff>
                  </from>
                  <to>
                    <xdr:col>9</xdr:col>
                    <xdr:colOff>464820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9</xdr:col>
                    <xdr:colOff>190500</xdr:colOff>
                    <xdr:row>27</xdr:row>
                    <xdr:rowOff>0</xdr:rowOff>
                  </from>
                  <to>
                    <xdr:col>9</xdr:col>
                    <xdr:colOff>464820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9</xdr:col>
                    <xdr:colOff>190500</xdr:colOff>
                    <xdr:row>28</xdr:row>
                    <xdr:rowOff>0</xdr:rowOff>
                  </from>
                  <to>
                    <xdr:col>9</xdr:col>
                    <xdr:colOff>464820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9</xdr:col>
                    <xdr:colOff>190500</xdr:colOff>
                    <xdr:row>33</xdr:row>
                    <xdr:rowOff>0</xdr:rowOff>
                  </from>
                  <to>
                    <xdr:col>9</xdr:col>
                    <xdr:colOff>464820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9</xdr:col>
                    <xdr:colOff>190500</xdr:colOff>
                    <xdr:row>30</xdr:row>
                    <xdr:rowOff>0</xdr:rowOff>
                  </from>
                  <to>
                    <xdr:col>9</xdr:col>
                    <xdr:colOff>464820</xdr:colOff>
                    <xdr:row>30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9</xdr:col>
                    <xdr:colOff>190500</xdr:colOff>
                    <xdr:row>32</xdr:row>
                    <xdr:rowOff>0</xdr:rowOff>
                  </from>
                  <to>
                    <xdr:col>9</xdr:col>
                    <xdr:colOff>464820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9</xdr:col>
                    <xdr:colOff>190500</xdr:colOff>
                    <xdr:row>31</xdr:row>
                    <xdr:rowOff>0</xdr:rowOff>
                  </from>
                  <to>
                    <xdr:col>9</xdr:col>
                    <xdr:colOff>464820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9</xdr:col>
                    <xdr:colOff>190500</xdr:colOff>
                    <xdr:row>34</xdr:row>
                    <xdr:rowOff>0</xdr:rowOff>
                  </from>
                  <to>
                    <xdr:col>9</xdr:col>
                    <xdr:colOff>464820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9</xdr:col>
                    <xdr:colOff>190500</xdr:colOff>
                    <xdr:row>35</xdr:row>
                    <xdr:rowOff>0</xdr:rowOff>
                  </from>
                  <to>
                    <xdr:col>9</xdr:col>
                    <xdr:colOff>464820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9</xdr:col>
                    <xdr:colOff>190500</xdr:colOff>
                    <xdr:row>36</xdr:row>
                    <xdr:rowOff>0</xdr:rowOff>
                  </from>
                  <to>
                    <xdr:col>9</xdr:col>
                    <xdr:colOff>464820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8</xdr:col>
                    <xdr:colOff>198120</xdr:colOff>
                    <xdr:row>38</xdr:row>
                    <xdr:rowOff>0</xdr:rowOff>
                  </from>
                  <to>
                    <xdr:col>8</xdr:col>
                    <xdr:colOff>487680</xdr:colOff>
                    <xdr:row>38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8</xdr:col>
                    <xdr:colOff>198120</xdr:colOff>
                    <xdr:row>50</xdr:row>
                    <xdr:rowOff>0</xdr:rowOff>
                  </from>
                  <to>
                    <xdr:col>8</xdr:col>
                    <xdr:colOff>487680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8</xdr:col>
                    <xdr:colOff>198120</xdr:colOff>
                    <xdr:row>51</xdr:row>
                    <xdr:rowOff>0</xdr:rowOff>
                  </from>
                  <to>
                    <xdr:col>8</xdr:col>
                    <xdr:colOff>487680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8</xdr:col>
                    <xdr:colOff>198120</xdr:colOff>
                    <xdr:row>52</xdr:row>
                    <xdr:rowOff>0</xdr:rowOff>
                  </from>
                  <to>
                    <xdr:col>8</xdr:col>
                    <xdr:colOff>487680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8</xdr:col>
                    <xdr:colOff>198120</xdr:colOff>
                    <xdr:row>53</xdr:row>
                    <xdr:rowOff>0</xdr:rowOff>
                  </from>
                  <to>
                    <xdr:col>8</xdr:col>
                    <xdr:colOff>487680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8</xdr:col>
                    <xdr:colOff>198120</xdr:colOff>
                    <xdr:row>54</xdr:row>
                    <xdr:rowOff>0</xdr:rowOff>
                  </from>
                  <to>
                    <xdr:col>8</xdr:col>
                    <xdr:colOff>487680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8</xdr:col>
                    <xdr:colOff>198120</xdr:colOff>
                    <xdr:row>57</xdr:row>
                    <xdr:rowOff>0</xdr:rowOff>
                  </from>
                  <to>
                    <xdr:col>8</xdr:col>
                    <xdr:colOff>487680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8</xdr:col>
                    <xdr:colOff>198120</xdr:colOff>
                    <xdr:row>58</xdr:row>
                    <xdr:rowOff>0</xdr:rowOff>
                  </from>
                  <to>
                    <xdr:col>8</xdr:col>
                    <xdr:colOff>487680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8</xdr:col>
                    <xdr:colOff>198120</xdr:colOff>
                    <xdr:row>61</xdr:row>
                    <xdr:rowOff>0</xdr:rowOff>
                  </from>
                  <to>
                    <xdr:col>8</xdr:col>
                    <xdr:colOff>487680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8</xdr:col>
                    <xdr:colOff>198120</xdr:colOff>
                    <xdr:row>46</xdr:row>
                    <xdr:rowOff>0</xdr:rowOff>
                  </from>
                  <to>
                    <xdr:col>8</xdr:col>
                    <xdr:colOff>487680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8</xdr:col>
                    <xdr:colOff>198120</xdr:colOff>
                    <xdr:row>47</xdr:row>
                    <xdr:rowOff>0</xdr:rowOff>
                  </from>
                  <to>
                    <xdr:col>8</xdr:col>
                    <xdr:colOff>487680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8</xdr:col>
                    <xdr:colOff>198120</xdr:colOff>
                    <xdr:row>48</xdr:row>
                    <xdr:rowOff>0</xdr:rowOff>
                  </from>
                  <to>
                    <xdr:col>8</xdr:col>
                    <xdr:colOff>487680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8</xdr:col>
                    <xdr:colOff>198120</xdr:colOff>
                    <xdr:row>49</xdr:row>
                    <xdr:rowOff>0</xdr:rowOff>
                  </from>
                  <to>
                    <xdr:col>8</xdr:col>
                    <xdr:colOff>487680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8</xdr:col>
                    <xdr:colOff>198120</xdr:colOff>
                    <xdr:row>55</xdr:row>
                    <xdr:rowOff>0</xdr:rowOff>
                  </from>
                  <to>
                    <xdr:col>8</xdr:col>
                    <xdr:colOff>487680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8</xdr:col>
                    <xdr:colOff>198120</xdr:colOff>
                    <xdr:row>56</xdr:row>
                    <xdr:rowOff>0</xdr:rowOff>
                  </from>
                  <to>
                    <xdr:col>8</xdr:col>
                    <xdr:colOff>487680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8</xdr:col>
                    <xdr:colOff>198120</xdr:colOff>
                    <xdr:row>39</xdr:row>
                    <xdr:rowOff>0</xdr:rowOff>
                  </from>
                  <to>
                    <xdr:col>8</xdr:col>
                    <xdr:colOff>487680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8</xdr:col>
                    <xdr:colOff>198120</xdr:colOff>
                    <xdr:row>40</xdr:row>
                    <xdr:rowOff>0</xdr:rowOff>
                  </from>
                  <to>
                    <xdr:col>8</xdr:col>
                    <xdr:colOff>487680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8</xdr:col>
                    <xdr:colOff>198120</xdr:colOff>
                    <xdr:row>41</xdr:row>
                    <xdr:rowOff>0</xdr:rowOff>
                  </from>
                  <to>
                    <xdr:col>8</xdr:col>
                    <xdr:colOff>487680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8</xdr:col>
                    <xdr:colOff>198120</xdr:colOff>
                    <xdr:row>42</xdr:row>
                    <xdr:rowOff>0</xdr:rowOff>
                  </from>
                  <to>
                    <xdr:col>8</xdr:col>
                    <xdr:colOff>487680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8</xdr:col>
                    <xdr:colOff>198120</xdr:colOff>
                    <xdr:row>43</xdr:row>
                    <xdr:rowOff>0</xdr:rowOff>
                  </from>
                  <to>
                    <xdr:col>8</xdr:col>
                    <xdr:colOff>487680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8</xdr:col>
                    <xdr:colOff>198120</xdr:colOff>
                    <xdr:row>44</xdr:row>
                    <xdr:rowOff>0</xdr:rowOff>
                  </from>
                  <to>
                    <xdr:col>8</xdr:col>
                    <xdr:colOff>487680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8</xdr:col>
                    <xdr:colOff>198120</xdr:colOff>
                    <xdr:row>45</xdr:row>
                    <xdr:rowOff>0</xdr:rowOff>
                  </from>
                  <to>
                    <xdr:col>8</xdr:col>
                    <xdr:colOff>487680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8</xdr:col>
                    <xdr:colOff>198120</xdr:colOff>
                    <xdr:row>59</xdr:row>
                    <xdr:rowOff>0</xdr:rowOff>
                  </from>
                  <to>
                    <xdr:col>8</xdr:col>
                    <xdr:colOff>487680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8</xdr:col>
                    <xdr:colOff>198120</xdr:colOff>
                    <xdr:row>60</xdr:row>
                    <xdr:rowOff>0</xdr:rowOff>
                  </from>
                  <to>
                    <xdr:col>8</xdr:col>
                    <xdr:colOff>487680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8</xdr:col>
                    <xdr:colOff>198120</xdr:colOff>
                    <xdr:row>65</xdr:row>
                    <xdr:rowOff>0</xdr:rowOff>
                  </from>
                  <to>
                    <xdr:col>8</xdr:col>
                    <xdr:colOff>487680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8</xdr:col>
                    <xdr:colOff>198120</xdr:colOff>
                    <xdr:row>62</xdr:row>
                    <xdr:rowOff>0</xdr:rowOff>
                  </from>
                  <to>
                    <xdr:col>8</xdr:col>
                    <xdr:colOff>487680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8</xdr:col>
                    <xdr:colOff>198120</xdr:colOff>
                    <xdr:row>64</xdr:row>
                    <xdr:rowOff>0</xdr:rowOff>
                  </from>
                  <to>
                    <xdr:col>8</xdr:col>
                    <xdr:colOff>487680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8</xdr:col>
                    <xdr:colOff>198120</xdr:colOff>
                    <xdr:row>63</xdr:row>
                    <xdr:rowOff>0</xdr:rowOff>
                  </from>
                  <to>
                    <xdr:col>8</xdr:col>
                    <xdr:colOff>487680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8</xdr:col>
                    <xdr:colOff>198120</xdr:colOff>
                    <xdr:row>66</xdr:row>
                    <xdr:rowOff>0</xdr:rowOff>
                  </from>
                  <to>
                    <xdr:col>8</xdr:col>
                    <xdr:colOff>487680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8</xdr:col>
                    <xdr:colOff>198120</xdr:colOff>
                    <xdr:row>67</xdr:row>
                    <xdr:rowOff>0</xdr:rowOff>
                  </from>
                  <to>
                    <xdr:col>8</xdr:col>
                    <xdr:colOff>487680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8</xdr:col>
                    <xdr:colOff>198120</xdr:colOff>
                    <xdr:row>68</xdr:row>
                    <xdr:rowOff>0</xdr:rowOff>
                  </from>
                  <to>
                    <xdr:col>8</xdr:col>
                    <xdr:colOff>487680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3" name="Check Box 102">
              <controlPr defaultSize="0" autoFill="0" autoLine="0" autoPict="0">
                <anchor moveWithCells="1">
                  <from>
                    <xdr:col>9</xdr:col>
                    <xdr:colOff>190500</xdr:colOff>
                    <xdr:row>38</xdr:row>
                    <xdr:rowOff>0</xdr:rowOff>
                  </from>
                  <to>
                    <xdr:col>9</xdr:col>
                    <xdr:colOff>464820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4" name="Check Box 103">
              <controlPr defaultSize="0" autoFill="0" autoLine="0" autoPict="0">
                <anchor moveWithCells="1">
                  <from>
                    <xdr:col>9</xdr:col>
                    <xdr:colOff>190500</xdr:colOff>
                    <xdr:row>50</xdr:row>
                    <xdr:rowOff>0</xdr:rowOff>
                  </from>
                  <to>
                    <xdr:col>9</xdr:col>
                    <xdr:colOff>464820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5" name="Check Box 104">
              <controlPr defaultSize="0" autoFill="0" autoLine="0" autoPict="0">
                <anchor moveWithCells="1">
                  <from>
                    <xdr:col>9</xdr:col>
                    <xdr:colOff>190500</xdr:colOff>
                    <xdr:row>51</xdr:row>
                    <xdr:rowOff>0</xdr:rowOff>
                  </from>
                  <to>
                    <xdr:col>9</xdr:col>
                    <xdr:colOff>464820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6" name="Check Box 105">
              <controlPr defaultSize="0" autoFill="0" autoLine="0" autoPict="0">
                <anchor moveWithCells="1">
                  <from>
                    <xdr:col>9</xdr:col>
                    <xdr:colOff>190500</xdr:colOff>
                    <xdr:row>52</xdr:row>
                    <xdr:rowOff>0</xdr:rowOff>
                  </from>
                  <to>
                    <xdr:col>9</xdr:col>
                    <xdr:colOff>464820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7" name="Check Box 106">
              <controlPr defaultSize="0" autoFill="0" autoLine="0" autoPict="0">
                <anchor moveWithCells="1">
                  <from>
                    <xdr:col>9</xdr:col>
                    <xdr:colOff>190500</xdr:colOff>
                    <xdr:row>53</xdr:row>
                    <xdr:rowOff>0</xdr:rowOff>
                  </from>
                  <to>
                    <xdr:col>9</xdr:col>
                    <xdr:colOff>464820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8" name="Check Box 107">
              <controlPr defaultSize="0" autoFill="0" autoLine="0" autoPict="0">
                <anchor moveWithCells="1">
                  <from>
                    <xdr:col>9</xdr:col>
                    <xdr:colOff>190500</xdr:colOff>
                    <xdr:row>54</xdr:row>
                    <xdr:rowOff>0</xdr:rowOff>
                  </from>
                  <to>
                    <xdr:col>9</xdr:col>
                    <xdr:colOff>464820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9" name="Check Box 108">
              <controlPr defaultSize="0" autoFill="0" autoLine="0" autoPict="0">
                <anchor moveWithCells="1">
                  <from>
                    <xdr:col>9</xdr:col>
                    <xdr:colOff>190500</xdr:colOff>
                    <xdr:row>57</xdr:row>
                    <xdr:rowOff>0</xdr:rowOff>
                  </from>
                  <to>
                    <xdr:col>9</xdr:col>
                    <xdr:colOff>464820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0" name="Check Box 109">
              <controlPr defaultSize="0" autoFill="0" autoLine="0" autoPict="0">
                <anchor moveWithCells="1">
                  <from>
                    <xdr:col>9</xdr:col>
                    <xdr:colOff>190500</xdr:colOff>
                    <xdr:row>58</xdr:row>
                    <xdr:rowOff>0</xdr:rowOff>
                  </from>
                  <to>
                    <xdr:col>9</xdr:col>
                    <xdr:colOff>464820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1" name="Check Box 110">
              <controlPr defaultSize="0" autoFill="0" autoLine="0" autoPict="0">
                <anchor moveWithCells="1">
                  <from>
                    <xdr:col>9</xdr:col>
                    <xdr:colOff>190500</xdr:colOff>
                    <xdr:row>61</xdr:row>
                    <xdr:rowOff>0</xdr:rowOff>
                  </from>
                  <to>
                    <xdr:col>9</xdr:col>
                    <xdr:colOff>464820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2" name="Check Box 111">
              <controlPr defaultSize="0" autoFill="0" autoLine="0" autoPict="0">
                <anchor moveWithCells="1">
                  <from>
                    <xdr:col>9</xdr:col>
                    <xdr:colOff>190500</xdr:colOff>
                    <xdr:row>46</xdr:row>
                    <xdr:rowOff>0</xdr:rowOff>
                  </from>
                  <to>
                    <xdr:col>9</xdr:col>
                    <xdr:colOff>464820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3" name="Check Box 112">
              <controlPr defaultSize="0" autoFill="0" autoLine="0" autoPict="0">
                <anchor moveWithCells="1">
                  <from>
                    <xdr:col>9</xdr:col>
                    <xdr:colOff>190500</xdr:colOff>
                    <xdr:row>47</xdr:row>
                    <xdr:rowOff>0</xdr:rowOff>
                  </from>
                  <to>
                    <xdr:col>9</xdr:col>
                    <xdr:colOff>464820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4" name="Check Box 113">
              <controlPr defaultSize="0" autoFill="0" autoLine="0" autoPict="0">
                <anchor moveWithCells="1">
                  <from>
                    <xdr:col>9</xdr:col>
                    <xdr:colOff>190500</xdr:colOff>
                    <xdr:row>48</xdr:row>
                    <xdr:rowOff>0</xdr:rowOff>
                  </from>
                  <to>
                    <xdr:col>9</xdr:col>
                    <xdr:colOff>464820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5" name="Check Box 114">
              <controlPr defaultSize="0" autoFill="0" autoLine="0" autoPict="0">
                <anchor moveWithCells="1">
                  <from>
                    <xdr:col>9</xdr:col>
                    <xdr:colOff>190500</xdr:colOff>
                    <xdr:row>49</xdr:row>
                    <xdr:rowOff>0</xdr:rowOff>
                  </from>
                  <to>
                    <xdr:col>9</xdr:col>
                    <xdr:colOff>464820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6" name="Check Box 115">
              <controlPr defaultSize="0" autoFill="0" autoLine="0" autoPict="0">
                <anchor moveWithCells="1">
                  <from>
                    <xdr:col>9</xdr:col>
                    <xdr:colOff>190500</xdr:colOff>
                    <xdr:row>55</xdr:row>
                    <xdr:rowOff>0</xdr:rowOff>
                  </from>
                  <to>
                    <xdr:col>9</xdr:col>
                    <xdr:colOff>464820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7" name="Check Box 116">
              <controlPr defaultSize="0" autoFill="0" autoLine="0" autoPict="0">
                <anchor moveWithCells="1">
                  <from>
                    <xdr:col>9</xdr:col>
                    <xdr:colOff>190500</xdr:colOff>
                    <xdr:row>56</xdr:row>
                    <xdr:rowOff>0</xdr:rowOff>
                  </from>
                  <to>
                    <xdr:col>9</xdr:col>
                    <xdr:colOff>464820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8" name="Check Box 117">
              <controlPr defaultSize="0" autoFill="0" autoLine="0" autoPict="0">
                <anchor moveWithCells="1">
                  <from>
                    <xdr:col>9</xdr:col>
                    <xdr:colOff>190500</xdr:colOff>
                    <xdr:row>39</xdr:row>
                    <xdr:rowOff>0</xdr:rowOff>
                  </from>
                  <to>
                    <xdr:col>9</xdr:col>
                    <xdr:colOff>464820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9" name="Check Box 118">
              <controlPr defaultSize="0" autoFill="0" autoLine="0" autoPict="0">
                <anchor moveWithCells="1">
                  <from>
                    <xdr:col>9</xdr:col>
                    <xdr:colOff>190500</xdr:colOff>
                    <xdr:row>40</xdr:row>
                    <xdr:rowOff>0</xdr:rowOff>
                  </from>
                  <to>
                    <xdr:col>9</xdr:col>
                    <xdr:colOff>464820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0" name="Check Box 119">
              <controlPr defaultSize="0" autoFill="0" autoLine="0" autoPict="0">
                <anchor moveWithCells="1">
                  <from>
                    <xdr:col>9</xdr:col>
                    <xdr:colOff>190500</xdr:colOff>
                    <xdr:row>41</xdr:row>
                    <xdr:rowOff>0</xdr:rowOff>
                  </from>
                  <to>
                    <xdr:col>9</xdr:col>
                    <xdr:colOff>464820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1" name="Check Box 120">
              <controlPr defaultSize="0" autoFill="0" autoLine="0" autoPict="0">
                <anchor moveWithCells="1">
                  <from>
                    <xdr:col>9</xdr:col>
                    <xdr:colOff>190500</xdr:colOff>
                    <xdr:row>42</xdr:row>
                    <xdr:rowOff>0</xdr:rowOff>
                  </from>
                  <to>
                    <xdr:col>9</xdr:col>
                    <xdr:colOff>464820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2" name="Check Box 121">
              <controlPr defaultSize="0" autoFill="0" autoLine="0" autoPict="0">
                <anchor moveWithCells="1">
                  <from>
                    <xdr:col>9</xdr:col>
                    <xdr:colOff>190500</xdr:colOff>
                    <xdr:row>43</xdr:row>
                    <xdr:rowOff>0</xdr:rowOff>
                  </from>
                  <to>
                    <xdr:col>9</xdr:col>
                    <xdr:colOff>464820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3" name="Check Box 122">
              <controlPr defaultSize="0" autoFill="0" autoLine="0" autoPict="0">
                <anchor moveWithCells="1">
                  <from>
                    <xdr:col>9</xdr:col>
                    <xdr:colOff>190500</xdr:colOff>
                    <xdr:row>44</xdr:row>
                    <xdr:rowOff>0</xdr:rowOff>
                  </from>
                  <to>
                    <xdr:col>9</xdr:col>
                    <xdr:colOff>464820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4" name="Check Box 123">
              <controlPr defaultSize="0" autoFill="0" autoLine="0" autoPict="0">
                <anchor moveWithCells="1">
                  <from>
                    <xdr:col>9</xdr:col>
                    <xdr:colOff>190500</xdr:colOff>
                    <xdr:row>45</xdr:row>
                    <xdr:rowOff>0</xdr:rowOff>
                  </from>
                  <to>
                    <xdr:col>9</xdr:col>
                    <xdr:colOff>464820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5" name="Check Box 124">
              <controlPr defaultSize="0" autoFill="0" autoLine="0" autoPict="0">
                <anchor moveWithCells="1">
                  <from>
                    <xdr:col>9</xdr:col>
                    <xdr:colOff>190500</xdr:colOff>
                    <xdr:row>59</xdr:row>
                    <xdr:rowOff>0</xdr:rowOff>
                  </from>
                  <to>
                    <xdr:col>9</xdr:col>
                    <xdr:colOff>464820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6" name="Check Box 125">
              <controlPr defaultSize="0" autoFill="0" autoLine="0" autoPict="0">
                <anchor moveWithCells="1">
                  <from>
                    <xdr:col>9</xdr:col>
                    <xdr:colOff>190500</xdr:colOff>
                    <xdr:row>60</xdr:row>
                    <xdr:rowOff>0</xdr:rowOff>
                  </from>
                  <to>
                    <xdr:col>9</xdr:col>
                    <xdr:colOff>464820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7" name="Check Box 126">
              <controlPr defaultSize="0" autoFill="0" autoLine="0" autoPict="0">
                <anchor moveWithCells="1">
                  <from>
                    <xdr:col>9</xdr:col>
                    <xdr:colOff>190500</xdr:colOff>
                    <xdr:row>65</xdr:row>
                    <xdr:rowOff>0</xdr:rowOff>
                  </from>
                  <to>
                    <xdr:col>9</xdr:col>
                    <xdr:colOff>464820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8" name="Check Box 127">
              <controlPr defaultSize="0" autoFill="0" autoLine="0" autoPict="0">
                <anchor moveWithCells="1">
                  <from>
                    <xdr:col>9</xdr:col>
                    <xdr:colOff>190500</xdr:colOff>
                    <xdr:row>62</xdr:row>
                    <xdr:rowOff>0</xdr:rowOff>
                  </from>
                  <to>
                    <xdr:col>9</xdr:col>
                    <xdr:colOff>464820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9" name="Check Box 128">
              <controlPr defaultSize="0" autoFill="0" autoLine="0" autoPict="0">
                <anchor moveWithCells="1">
                  <from>
                    <xdr:col>9</xdr:col>
                    <xdr:colOff>190500</xdr:colOff>
                    <xdr:row>64</xdr:row>
                    <xdr:rowOff>0</xdr:rowOff>
                  </from>
                  <to>
                    <xdr:col>9</xdr:col>
                    <xdr:colOff>464820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0" name="Check Box 129">
              <controlPr defaultSize="0" autoFill="0" autoLine="0" autoPict="0">
                <anchor moveWithCells="1">
                  <from>
                    <xdr:col>9</xdr:col>
                    <xdr:colOff>190500</xdr:colOff>
                    <xdr:row>63</xdr:row>
                    <xdr:rowOff>0</xdr:rowOff>
                  </from>
                  <to>
                    <xdr:col>9</xdr:col>
                    <xdr:colOff>464820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1" name="Check Box 130">
              <controlPr defaultSize="0" autoFill="0" autoLine="0" autoPict="0">
                <anchor moveWithCells="1">
                  <from>
                    <xdr:col>9</xdr:col>
                    <xdr:colOff>190500</xdr:colOff>
                    <xdr:row>66</xdr:row>
                    <xdr:rowOff>0</xdr:rowOff>
                  </from>
                  <to>
                    <xdr:col>9</xdr:col>
                    <xdr:colOff>464820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2" name="Check Box 131">
              <controlPr defaultSize="0" autoFill="0" autoLine="0" autoPict="0">
                <anchor moveWithCells="1">
                  <from>
                    <xdr:col>9</xdr:col>
                    <xdr:colOff>190500</xdr:colOff>
                    <xdr:row>67</xdr:row>
                    <xdr:rowOff>0</xdr:rowOff>
                  </from>
                  <to>
                    <xdr:col>9</xdr:col>
                    <xdr:colOff>464820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3" name="Check Box 132">
              <controlPr defaultSize="0" autoFill="0" autoLine="0" autoPict="0">
                <anchor moveWithCells="1">
                  <from>
                    <xdr:col>9</xdr:col>
                    <xdr:colOff>190500</xdr:colOff>
                    <xdr:row>68</xdr:row>
                    <xdr:rowOff>0</xdr:rowOff>
                  </from>
                  <to>
                    <xdr:col>9</xdr:col>
                    <xdr:colOff>464820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4" name="Check Box 133">
              <controlPr defaultSize="0" autoFill="0" autoLine="0" autoPict="0">
                <anchor moveWithCells="1">
                  <from>
                    <xdr:col>8</xdr:col>
                    <xdr:colOff>198120</xdr:colOff>
                    <xdr:row>37</xdr:row>
                    <xdr:rowOff>0</xdr:rowOff>
                  </from>
                  <to>
                    <xdr:col>8</xdr:col>
                    <xdr:colOff>487680</xdr:colOff>
                    <xdr:row>37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5" name="Check Box 134">
              <controlPr defaultSize="0" autoFill="0" autoLine="0" autoPict="0">
                <anchor moveWithCells="1">
                  <from>
                    <xdr:col>9</xdr:col>
                    <xdr:colOff>190500</xdr:colOff>
                    <xdr:row>37</xdr:row>
                    <xdr:rowOff>0</xdr:rowOff>
                  </from>
                  <to>
                    <xdr:col>9</xdr:col>
                    <xdr:colOff>464820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6" name="Check Box 135">
              <controlPr defaultSize="0" autoFill="0" autoLine="0" autoPict="0">
                <anchor moveWithCells="1">
                  <from>
                    <xdr:col>8</xdr:col>
                    <xdr:colOff>198120</xdr:colOff>
                    <xdr:row>9</xdr:row>
                    <xdr:rowOff>0</xdr:rowOff>
                  </from>
                  <to>
                    <xdr:col>8</xdr:col>
                    <xdr:colOff>487680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7" name="Check Box 136">
              <controlPr defaultSize="0" autoFill="0" autoLine="0" autoPict="0">
                <anchor moveWithCells="1">
                  <from>
                    <xdr:col>9</xdr:col>
                    <xdr:colOff>190500</xdr:colOff>
                    <xdr:row>9</xdr:row>
                    <xdr:rowOff>0</xdr:rowOff>
                  </from>
                  <to>
                    <xdr:col>9</xdr:col>
                    <xdr:colOff>464820</xdr:colOff>
                    <xdr:row>9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tableParts count="1">
    <tablePart r:id="rId1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 List</vt:lpstr>
      <vt:lpstr>'Component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Braniger, Jacob</cp:lastModifiedBy>
  <dcterms:created xsi:type="dcterms:W3CDTF">2015-07-29T21:33:10Z</dcterms:created>
  <dcterms:modified xsi:type="dcterms:W3CDTF">2024-04-01T00:25:19Z</dcterms:modified>
</cp:coreProperties>
</file>