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id_Works3\Downloads\"/>
    </mc:Choice>
  </mc:AlternateContent>
  <xr:revisionPtr revIDLastSave="0" documentId="13_ncr:1_{FE687DBA-9D81-4EFE-BEEB-F04666AE0F7B}" xr6:coauthVersionLast="47" xr6:coauthVersionMax="47" xr10:uidLastSave="{00000000-0000-0000-0000-000000000000}"/>
  <bookViews>
    <workbookView xWindow="3132" yWindow="12" windowWidth="15300" windowHeight="12348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W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<sst xmlns="http://schemas.openxmlformats.org/spreadsheetml/2006/main" count="57" uniqueCount="54">
  <si>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</si>
  <si>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</si>
  <si>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</si>
  <si>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</si>
  <si>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</si>
  <si>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</si>
  <si>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</si>
  <si>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</si>
  <si>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</si>
  <si>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wasDefended</t>
  </si>
  <si>
    <t>comments</t>
  </si>
  <si>
    <t>diedOrTipped</t>
  </si>
  <si>
    <t xml:space="preserve"> </t>
  </si>
  <si>
    <t>x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</si>
  <si>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</si>
  <si>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autoMobility</t>
  </si>
  <si>
    <t>autoDocked</t>
  </si>
  <si>
    <t>whoDefended</t>
  </si>
  <si>
    <t>finalState</t>
  </si>
  <si>
    <t>tippy</t>
  </si>
  <si>
    <t>PWNAGE SCOutiNG PASS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</si>
  <si>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</si>
  <si>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</si>
  <si>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</si>
  <si>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</si>
  <si>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</si>
  <si>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</si>
  <si>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</si>
  <si>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</si>
  <si>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</si>
  <si>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</si>
  <si>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</si>
  <si>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</si>
  <si>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</si>
  <si>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</si>
  <si>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</si>
  <si>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</si>
  <si>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defensePlayed</t>
  </si>
  <si>
    <t>autoHighCube</t>
  </si>
  <si>
    <t>autoHighCone</t>
  </si>
  <si>
    <t>autoMidCube</t>
  </si>
  <si>
    <t>autoMidCone</t>
  </si>
  <si>
    <t>autoLowCube</t>
  </si>
  <si>
    <t>autoLowCone</t>
  </si>
  <si>
    <t>teleopHighCube</t>
  </si>
  <si>
    <t>teleopHighCone</t>
  </si>
  <si>
    <t>teleopMidCube</t>
  </si>
  <si>
    <t>teleopMidCone</t>
  </si>
  <si>
    <t>teleopLowCube</t>
  </si>
  <si>
    <t>teleopLowCone</t>
  </si>
  <si>
    <t>sje</t>
  </si>
  <si>
    <t>2023ingre</t>
  </si>
  <si>
    <t>b3</t>
  </si>
  <si>
    <t>Tipped then righted itself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</si>
</sst>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2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C2" totalsRowShown="0" headerRowDxfId="20" dataDxfId="19" tableBorderDxfId="18">
  <autoFilter ref="A1:AC2" xr:uid="{00000000-0009-0000-0100-00000A000000}"/>
  <tableColumns count="29">
    <tableColumn id="2" xr3:uid="{57120D76-837B-420B-8789-742C14F566ED}" name="scouter" dataDxfId="17"/>
    <tableColumn id="34" xr3:uid="{CC380EE1-D4BB-490E-9A04-7D40FF472162}" name="eventCode" dataDxfId="16"/>
    <tableColumn id="33" xr3:uid="{AAAE748B-CC35-4AA8-A5E1-7D881177BFA8}" name="matchLevel" dataDxfId="15"/>
    <tableColumn id="32" xr3:uid="{A9872F3F-D581-458A-8B2B-0607C0A28C41}" name="matchNumber" dataDxfId="14"/>
    <tableColumn id="1" xr3:uid="{F28CAB33-6A98-4F06-B9E8-8BAEB150DCCB}" name="match_key" dataDxfId="13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12"/>
    <tableColumn id="3" xr3:uid="{6FD25F9C-1F41-497F-BFF4-9781437EA199}" name="teamNumber" dataDxfId="11"/>
    <tableColumn id="9" xr3:uid="{655949C9-B906-4060-9869-33CAEE3FAD61}" name="autoStartingLocation" dataDxfId="10"/>
    <tableColumn id="7" xr3:uid="{66D69B48-6363-4FE4-A735-63824C99BD75}" name="autoHighCube"/>
    <tableColumn id="15" xr3:uid="{CE90DBBB-74B5-404E-A450-9158B9BF67DB}" name="autoHighCone"/>
    <tableColumn id="20" xr3:uid="{45784D4D-8A87-4828-9FE8-ACB9309B0377}" name="autoMidCube"/>
    <tableColumn id="21" xr3:uid="{1E23583A-0CC0-4DCD-8E3C-2FF2AAAF4239}" name="autoMidCone"/>
    <tableColumn id="22" xr3:uid="{947DD27D-6A39-49B5-9DC2-BE45591BB8BB}" name="autoLowCube"/>
    <tableColumn id="24" xr3:uid="{9C96D9A5-1025-49E4-B355-F24D01D30C58}" name="autoLowCone"/>
    <tableColumn id="55" xr3:uid="{E97E3583-73A4-49A0-B392-2071F3659BD3}" name="autoMobility" dataDxfId="9"/>
    <tableColumn id="60" xr3:uid="{9884A482-69F0-407D-8CD5-09921D28C640}" name="autoDocked" dataDxfId="8"/>
    <tableColumn id="25" xr3:uid="{D247C209-5441-436C-897C-35652A4AE5B4}" name="teleopHighCube"/>
    <tableColumn id="26" xr3:uid="{83ED000C-694A-4F06-9C8E-035FBD1FE5BC}" name="teleopHighCone"/>
    <tableColumn id="28" xr3:uid="{BD13492B-9EFB-4C14-BB71-519951B7191D}" name="teleopMidCube"/>
    <tableColumn id="29" xr3:uid="{CAA1A2E3-A05B-40F2-80D7-C3F24DA2DE75}" name="teleopMidCone"/>
    <tableColumn id="30" xr3:uid="{8382EA5F-61BC-4412-A9EA-EC1785755493}" name="teleopLowCube"/>
    <tableColumn id="31" xr3:uid="{B08C281C-67AD-4A4E-A8F7-5A77AFE3DEC5}" name="teleopLowCone"/>
    <tableColumn id="18" xr3:uid="{1DE9C03E-0EC4-453B-A446-4F288F60CEA0}" name="wasDefended" dataDxfId="7"/>
    <tableColumn id="63" xr3:uid="{E924EA5D-940E-4130-8769-B4F675B0C901}" name="whoDefended" dataDxfId="6"/>
    <tableColumn id="75" xr3:uid="{66D2763C-F145-49A0-A6D9-3746EB85098A}" name="finalState"/>
    <tableColumn id="71" xr3:uid="{39C6D63C-65E0-4A1B-9189-2C10EE97F173}" name="defensePlayed" dataDxfId="5"/>
    <tableColumn id="36" xr3:uid="{9970774D-C4B7-4F0C-9212-19060A2F92F8}" name="diedOrTipped" dataDxfId="4"/>
    <tableColumn id="41" xr3:uid="{B2F88C8C-ED79-4B63-BA2D-DDA1E959A98A}" name="tippy" dataDxfId="3"/>
    <tableColumn id="51" xr3:uid="{70561FAB-2633-4647-B409-2E81255BC174}" name="comment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J6" sqref="J6"/>
    </sheetView>
  </sheetViews>
  <sheetFormatPr defaultColWidth="9.21875" defaultRowHeight="18" customHeight="1" x14ac:dyDescent="0.3"/>
  <cols>
    <col min="1" max="1" width="11.33203125" style="7" customWidth="1"/>
    <col min="2" max="2" width="14.109375" style="7" customWidth="1"/>
    <col min="3" max="4" width="13.77734375" style="7" customWidth="1"/>
    <col min="5" max="5" width="9.21875" style="7"/>
    <col min="6" max="6" width="11.21875" style="7" customWidth="1"/>
    <col min="7" max="7" width="9.21875" style="7"/>
    <col min="8" max="8" width="13.6640625" style="7" customWidth="1"/>
    <col min="9" max="9" width="9.21875" style="7"/>
    <col min="10" max="11" width="9.21875" style="7" customWidth="1"/>
    <col min="12" max="16384" width="9.21875" style="7"/>
  </cols>
  <sheetData>
    <row r="1" spans="1:21" ht="76.8" customHeight="1" x14ac:dyDescent="0.9">
      <c r="A1" s="1" t="s">
        <v>20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8" customHeight="1" x14ac:dyDescent="0.3">
      <c r="A2" s="8"/>
      <c r="B2" s="22"/>
      <c r="C2" s="9"/>
      <c r="D2" s="10"/>
      <c r="E2" s="11" t="s">
        <v>21</v>
      </c>
      <c r="F2" s="12"/>
      <c r="G2" s="12"/>
      <c r="H2" s="12"/>
      <c r="I2" s="12"/>
      <c r="J2" s="12"/>
      <c r="K2" s="13"/>
    </row>
    <row r="3" spans="1:21" ht="18.600000000000001" customHeight="1" x14ac:dyDescent="0.3">
      <c r="A3" s="14"/>
      <c r="C3" s="15"/>
      <c r="E3" s="16"/>
      <c r="G3" s="10"/>
      <c r="H3" s="10"/>
      <c r="N3" s="20"/>
    </row>
    <row r="5" spans="1:21" ht="18" customHeight="1" x14ac:dyDescent="0.3">
      <c r="F5" s="17"/>
      <c r="G5" s="17"/>
    </row>
    <row r="6" spans="1:21" ht="18" customHeight="1" x14ac:dyDescent="0.3">
      <c r="F6" s="18"/>
      <c r="G6"/>
    </row>
    <row r="7" spans="1:21" ht="18" customHeight="1" x14ac:dyDescent="0.3">
      <c r="M7" s="7" t="s">
        <v>12</v>
      </c>
    </row>
    <row r="13" spans="1:21" ht="18" customHeight="1" x14ac:dyDescent="0.3">
      <c r="S13" s="13"/>
    </row>
    <row r="16" spans="1:21" ht="18" customHeight="1" x14ac:dyDescent="0.3">
      <c r="U16" s="20"/>
    </row>
    <row r="75" spans="12:12" ht="18" customHeight="1" x14ac:dyDescent="0.3">
      <c r="L75" s="7" t="s">
        <v>14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 x14ac:dyDescent="0.3"/>
  <cols>
    <col min="2" max="13" width="6.88671875" customWidth="1"/>
  </cols>
  <sheetData>
    <row r="1" spans="2:13" ht="30" customHeight="1" x14ac:dyDescent="0.3"/>
    <row r="2" spans="2:13" ht="40.049999999999997" customHeight="1" x14ac:dyDescent="0.3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049999999999997" customHeight="1" x14ac:dyDescent="0.3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049999999999997" customHeight="1" x14ac:dyDescent="0.3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049999999999997" customHeight="1" x14ac:dyDescent="0.3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049999999999997" customHeight="1" x14ac:dyDescent="0.3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049999999999997" customHeight="1" x14ac:dyDescent="0.3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 x14ac:dyDescent="0.3">
      <c r="D11" s="19"/>
    </row>
    <row r="12" spans="2:13" x14ac:dyDescent="0.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C2"/>
  <sheetViews>
    <sheetView topLeftCell="Z1" zoomScaleNormal="100" workbookViewId="0">
      <selection activeCell="AC1" sqref="AC1"/>
    </sheetView>
  </sheetViews>
  <sheetFormatPr defaultColWidth="14.44140625" defaultRowHeight="14.4" x14ac:dyDescent="0.3"/>
  <cols>
    <col min="1" max="1" width="14.21875" customWidth="1"/>
    <col min="2" max="4" width="14.44140625" customWidth="1"/>
    <col min="5" max="5" width="16.33203125" bestFit="1" customWidth="1"/>
    <col min="9" max="14" width="9.109375" customWidth="1"/>
    <col min="15" max="15" width="16.33203125" customWidth="1"/>
    <col min="16" max="16" width="11" customWidth="1"/>
    <col min="17" max="22" width="16.44140625" customWidth="1"/>
    <col min="23" max="23" width="12" customWidth="1"/>
    <col min="24" max="24" width="13.44140625" customWidth="1"/>
    <col min="25" max="25" width="18.5546875" customWidth="1"/>
    <col min="26" max="26" width="12.5546875" customWidth="1"/>
    <col min="28" max="28" width="13.44140625" customWidth="1"/>
    <col min="29" max="29" width="21.44140625" bestFit="1" customWidth="1"/>
    <col min="30" max="3742" width="14.44140625" customWidth="1"/>
  </cols>
  <sheetData>
    <row r="1" spans="1:29" ht="15" customHeight="1" x14ac:dyDescent="0.3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15</v>
      </c>
      <c r="P1" t="s">
        <v>16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9</v>
      </c>
      <c r="X1" t="s">
        <v>17</v>
      </c>
      <c r="Y1" t="s">
        <v>18</v>
      </c>
      <c r="Z1" t="s">
        <v>37</v>
      </c>
      <c r="AA1" t="s">
        <v>11</v>
      </c>
      <c r="AB1" t="s">
        <v>19</v>
      </c>
      <c r="AC1" t="s">
        <v>10</v>
      </c>
    </row>
    <row r="2" spans="1:29" x14ac:dyDescent="0.3">
      <c r="A2" s="23" t="s">
        <v>50</v>
      </c>
      <c r="B2" s="23" t="s">
        <v>51</v>
      </c>
      <c r="C2" s="23" t="s">
        <v>0</v>
      </c>
      <c r="D2" s="23">
        <v>2</v>
      </c>
      <c r="E2" s="24" t="str">
        <f>ScoutingData[[#This Row],[eventCode]]&amp;"_"&amp;ScoutingData[[#This Row],[matchLevel]]&amp;ScoutingData[[#This Row],[matchNumber]]</f>
        <v>2023ingre_qm2</v>
      </c>
      <c r="F2" s="23" t="s">
        <v>52</v>
      </c>
      <c r="G2" s="23">
        <v>123</v>
      </c>
      <c r="H2" s="23">
        <v>2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 s="23">
        <v>1</v>
      </c>
      <c r="P2" s="23">
        <v>2</v>
      </c>
      <c r="Q2">
        <v>6</v>
      </c>
      <c r="R2">
        <v>5</v>
      </c>
      <c r="S2">
        <v>4</v>
      </c>
      <c r="T2">
        <v>3</v>
      </c>
      <c r="U2">
        <v>2</v>
      </c>
      <c r="V2">
        <v>1</v>
      </c>
      <c r="W2" s="24">
        <v>1</v>
      </c>
      <c r="X2" s="24">
        <v>999</v>
      </c>
      <c r="Y2">
        <v>2</v>
      </c>
      <c r="Z2" s="24">
        <v>1</v>
      </c>
      <c r="AA2" s="24">
        <v>1</v>
      </c>
      <c r="AB2" s="24">
        <v>1</v>
      </c>
      <c r="AC2" s="24" t="s">
        <v>53</v>
      </c>
    </row>
  </sheetData>
  <sheetProtection selectLockedCells="1"/>
  <phoneticPr fontId="15" type="noConversion"/>
  <conditionalFormatting sqref="I1:N1 I3:N1048576">
    <cfRule type="expression" dxfId="1" priority="7">
      <formula>INDIRECT("ScoutingData[@taxi]")&lt;&gt;LEFT(INDIRECT("ScoutingData[@apiTaxi]"),1)</formula>
    </cfRule>
  </conditionalFormatting>
  <conditionalFormatting sqref="X1 X3:X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H2" sqref="H2"/>
    </sheetView>
  </sheetViews>
  <sheetFormatPr defaultRowHeight="14.4" x14ac:dyDescent="0.3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 x14ac:dyDescent="0.3">
      <c r="A1" t="s">
        <v>4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36</v>
      </c>
      <c r="I1" t="s">
        <v>28</v>
      </c>
      <c r="J1" t="s">
        <v>29</v>
      </c>
      <c r="K1" t="s">
        <v>34</v>
      </c>
      <c r="L1" t="s">
        <v>30</v>
      </c>
    </row>
    <row r="2" spans="1:12" x14ac:dyDescent="0.3">
      <c r="A2">
        <v>2451</v>
      </c>
      <c r="B2">
        <v>120</v>
      </c>
      <c r="C2">
        <v>120</v>
      </c>
      <c r="D2" t="s">
        <v>31</v>
      </c>
      <c r="F2" t="s">
        <v>13</v>
      </c>
      <c r="G2" t="s">
        <v>32</v>
      </c>
      <c r="H2">
        <v>12</v>
      </c>
      <c r="I2" t="s">
        <v>33</v>
      </c>
      <c r="J2" t="s">
        <v>33</v>
      </c>
      <c r="K2" t="s">
        <v>33</v>
      </c>
      <c r="L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Solid_Works3</cp:lastModifiedBy>
  <cp:lastPrinted>2022-10-13T02:17:35Z</cp:lastPrinted>
  <dcterms:created xsi:type="dcterms:W3CDTF">2020-02-08T00:47:28Z</dcterms:created>
  <dcterms:modified xsi:type="dcterms:W3CDTF">2023-03-21T02:50:52Z</dcterms:modified>
</cp:coreProperties>
</file>