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Sharif\پایان نامه\Roadmap\"/>
    </mc:Choice>
  </mc:AlternateContent>
  <xr:revisionPtr revIDLastSave="0" documentId="13_ncr:1_{B5CE50B1-98A7-4493-A44A-F0158251BB5B}" xr6:coauthVersionLast="47" xr6:coauthVersionMax="47" xr10:uidLastSave="{00000000-0000-0000-0000-000000000000}"/>
  <bookViews>
    <workbookView xWindow="-103" yWindow="-103" windowWidth="18720" windowHeight="11829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A2" i="1"/>
  <c r="A3" i="1" s="1"/>
  <c r="A4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<sst xmlns="http://schemas.openxmlformats.org/spreadsheetml/2006/main" count="59" uniqueCount="38">
  <si>
    <t>تاریخ</t>
  </si>
  <si>
    <t>میانترم رمز</t>
  </si>
  <si>
    <t>کل ساعات آزاد</t>
  </si>
  <si>
    <t>کوییز امنیت سخت افزار</t>
  </si>
  <si>
    <t>امتحانات دانشگاه</t>
  </si>
  <si>
    <t>بازی ایران</t>
  </si>
  <si>
    <t>بازی اسپانیا آلمان</t>
  </si>
  <si>
    <t>بازی آرژانتین مکزیک</t>
  </si>
  <si>
    <t>بازی‌ آرژانتین لهستان</t>
  </si>
  <si>
    <t>بازی ژاپن آسپانیا</t>
  </si>
  <si>
    <t>۷-۲</t>
  </si>
  <si>
    <t xml:space="preserve">۸ </t>
  </si>
  <si>
    <t xml:space="preserve">۹:۳۰ -۲ </t>
  </si>
  <si>
    <t>۸-۲</t>
  </si>
  <si>
    <t>۸</t>
  </si>
  <si>
    <t>۷</t>
  </si>
  <si>
    <t>۹:۳۰</t>
  </si>
  <si>
    <t>۹:۳۰-۲</t>
  </si>
  <si>
    <t>امتحانات</t>
  </si>
  <si>
    <t>جام‌جهانی</t>
  </si>
  <si>
    <t>رمز =۳</t>
  </si>
  <si>
    <t>رمز=۵</t>
  </si>
  <si>
    <t>رمز =۸</t>
  </si>
  <si>
    <t>تکالیف رمز</t>
  </si>
  <si>
    <t>شبکه‌ّهای کامپیوتری پیشرفته</t>
  </si>
  <si>
    <t>امنیت سخت افزار</t>
  </si>
  <si>
    <t>زمان مقاله - پروپوزال</t>
  </si>
  <si>
    <t>پروپوزال</t>
  </si>
  <si>
    <t xml:space="preserve">آماده کردن و پولیش اسلاید </t>
  </si>
  <si>
    <t>Proposal</t>
  </si>
  <si>
    <t>est</t>
  </si>
  <si>
    <t>۱۰</t>
  </si>
  <si>
    <t>۱۵</t>
  </si>
  <si>
    <t>ارایه تعاریف اولیه و ضرورت حل مسیله-۲ صفحه</t>
  </si>
  <si>
    <t>دید کلی از راهکار - ۲ صفحه</t>
  </si>
  <si>
    <t>روشهای ارایه شده و دسته بندی آنها-۲ صفحه</t>
  </si>
  <si>
    <t>بیان  روشهای اخیر و بررسی نقاط ضعف و فوت = ۶ صفحه</t>
  </si>
  <si>
    <t>۳۵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</si>
</sst>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60429]dddd\,\ d\ mmmm\ yyyy;@"/>
    <numFmt numFmtId="165" formatCode="[$-3000401]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 Nazanin"/>
      <charset val="178"/>
    </font>
    <font>
      <sz val="11"/>
      <color rgb="FFFF0000"/>
      <name val="B Nazanin"/>
      <charset val="178"/>
    </font>
    <font>
      <sz val="11"/>
      <color theme="4"/>
      <name val="B Nazanin"/>
      <charset val="178"/>
    </font>
    <font>
      <sz val="11"/>
      <color theme="7" tint="0.3999755851924192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49" fontId="2" fillId="0" borderId="0" xfId="0" applyNumberFormat="1" applyFont="1"/>
    <xf numFmtId="49" fontId="0" fillId="2" borderId="0" xfId="0" applyNumberFormat="1" applyFill="1"/>
    <xf numFmtId="49" fontId="2" fillId="0" borderId="0" xfId="0" applyNumberFormat="1" applyFont="1" applyFill="1"/>
    <xf numFmtId="49" fontId="3" fillId="3" borderId="0" xfId="0" applyNumberFormat="1" applyFont="1" applyFill="1"/>
    <xf numFmtId="49" fontId="2" fillId="3" borderId="0" xfId="0" applyNumberFormat="1" applyFont="1" applyFill="1"/>
    <xf numFmtId="164" fontId="2" fillId="4" borderId="0" xfId="0" applyNumberFormat="1" applyFont="1" applyFill="1"/>
    <xf numFmtId="49" fontId="5" fillId="3" borderId="0" xfId="0" applyNumberFormat="1" applyFont="1" applyFill="1"/>
    <xf numFmtId="49" fontId="2" fillId="3" borderId="1" xfId="0" applyNumberFormat="1" applyFont="1" applyFill="1" applyBorder="1"/>
    <xf numFmtId="49" fontId="4" fillId="3" borderId="1" xfId="0" applyNumberFormat="1" applyFont="1" applyFill="1" applyBorder="1"/>
    <xf numFmtId="2" fontId="2" fillId="0" borderId="0" xfId="0" applyNumberFormat="1" applyFont="1"/>
    <xf numFmtId="165" fontId="2" fillId="0" borderId="0" xfId="0" applyNumberFormat="1" applyFont="1" applyFill="1"/>
    <xf numFmtId="49" fontId="4" fillId="0" borderId="0" xfId="0" applyNumberFormat="1" applyFont="1" applyFill="1"/>
    <xf numFmtId="2" fontId="2" fillId="0" borderId="0" xfId="0" applyNumberFormat="1" applyFont="1" applyFill="1"/>
    <xf numFmtId="49" fontId="0" fillId="5" borderId="0" xfId="0" applyNumberFormat="1" applyFill="1"/>
    <xf numFmtId="49" fontId="2" fillId="3" borderId="2" xfId="0" applyNumberFormat="1" applyFont="1" applyFill="1" applyBorder="1"/>
    <xf numFmtId="49" fontId="2" fillId="0" borderId="3" xfId="0" applyNumberFormat="1" applyFont="1" applyFill="1" applyBorder="1"/>
    <xf numFmtId="49" fontId="0" fillId="0" borderId="0" xfId="0" applyNumberFormat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1"/>
        <color theme="1"/>
        <name val="B Nazanin"/>
        <charset val="17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charset val="178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B Nazanin"/>
        <charset val="178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B Nazanin"/>
        <charset val="178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B Nazanin"/>
        <charset val="178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B Nazanin"/>
        <charset val="17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charset val="17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charset val="17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charset val="178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B Nazanin"/>
        <charset val="178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 Nazanin"/>
        <charset val="178"/>
        <scheme val="none"/>
      </font>
      <numFmt numFmtId="164" formatCode="[$-160429]dddd\,\ d\ mmmm\ yyyy;@"/>
    </dxf>
    <dxf>
      <border outline="0">
        <right style="hair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charset val="178"/>
        <scheme val="none"/>
      </font>
    </dxf>
    <dxf>
      <numFmt numFmtId="30" formatCode="@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FB37D2-36BA-4575-8E47-9B3D539423B1}" name="Table1" displayName="Table1" ref="A1:K28" totalsRowShown="0" headerRowDxfId="13" dataDxfId="12" tableBorderDxfId="11">
  <autoFilter ref="A1:K28" xr:uid="{A8FB37D2-36BA-4575-8E47-9B3D539423B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0BC7029-FD7B-40E3-8297-1C7C3A9D6D27}" name="تاریخ" dataDxfId="10"/>
    <tableColumn id="2" xr3:uid="{49CF5C7C-C25F-4E59-9CC9-34429B920C20}" name="کل ساعات آزاد" dataDxfId="9"/>
    <tableColumn id="18" xr3:uid="{B381A3D9-CEF5-4851-91AD-2009EAF5026B}" name="امتحانات دانشگاه" dataDxfId="8"/>
    <tableColumn id="8" xr3:uid="{67B3808D-9EB7-4DD3-A4E2-7B697B46675C}" name="جام‌جهانی" dataDxfId="7"/>
    <tableColumn id="15" xr3:uid="{41C6C7AB-149C-4268-9C1E-76F5323237FD}" name="امتحانات" dataDxfId="6"/>
    <tableColumn id="4" xr3:uid="{B27C28EF-ECB6-41B0-94C5-927B2741D061}" name="زمان مقاله - پروپوزال" dataDxfId="5"/>
    <tableColumn id="5" xr3:uid="{BC52E21E-2093-4B2D-9091-62BD10C6B985}" name="تکالیف رمز" dataDxfId="4"/>
    <tableColumn id="9" xr3:uid="{CFC6E997-7D0D-4BFD-BF12-3ABC849D9124}" name="شبکه‌ّهای کامپیوتری پیشرفته" dataDxfId="3"/>
    <tableColumn id="10" xr3:uid="{B318F7B5-4A9D-4E91-BAA2-0DA9C7AEA494}" name="امنیت سخت افزار" dataDxfId="2"/>
    <tableColumn id="3" xr3:uid="{3FC56F99-9127-46DC-89C3-E317FA566161}" name="est" dataDxfId="1"/>
    <tableColumn id="13" xr3:uid="{BB0082E5-2307-4BAF-B2A1-57FAB7AE6038}" name="Proposa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0"/>
  <sheetViews>
    <sheetView tabSelected="1" showWhiteSpace="0" view="pageLayout" zoomScale="80" zoomScaleNormal="80" zoomScalePageLayoutView="80" workbookViewId="0">
      <selection activeCell="C5" sqref="C5"/>
    </sheetView>
  </sheetViews>
  <sheetFormatPr defaultColWidth="9.15234375" defaultRowHeight="14.6" x14ac:dyDescent="0.4"/>
  <cols>
    <col min="1" max="1" width="18.23046875" style="2" bestFit="1" customWidth="1"/>
    <col min="2" max="2" width="12.921875" style="20" bestFit="1" customWidth="1"/>
    <col min="3" max="3" width="15.3046875" style="1" bestFit="1" customWidth="1"/>
    <col min="4" max="4" width="20" style="1" hidden="1" customWidth="1"/>
    <col min="5" max="5" width="7.3828125" style="1" bestFit="1" customWidth="1"/>
    <col min="6" max="6" width="24.84375" style="1" bestFit="1" customWidth="1"/>
    <col min="7" max="7" width="16.4609375" style="1" customWidth="1"/>
    <col min="8" max="8" width="21.15234375" style="1" bestFit="1" customWidth="1"/>
    <col min="9" max="9" width="13.921875" style="1" bestFit="1" customWidth="1"/>
    <col min="10" max="10" width="3.3828125" style="1" bestFit="1" customWidth="1"/>
    <col min="11" max="11" width="40.53515625" style="1" bestFit="1" customWidth="1"/>
    <col min="12" max="12" width="16.921875" style="1" customWidth="1"/>
    <col min="13" max="16384" width="9.15234375" style="1"/>
  </cols>
  <sheetData>
    <row r="1" spans="1:11" x14ac:dyDescent="0.4">
      <c r="A1" s="2" t="s">
        <v>0</v>
      </c>
      <c r="B1" s="20" t="s">
        <v>2</v>
      </c>
      <c r="C1" s="1" t="s">
        <v>4</v>
      </c>
      <c r="D1" s="1" t="s">
        <v>19</v>
      </c>
      <c r="E1" s="1" t="s">
        <v>18</v>
      </c>
      <c r="F1" s="1" t="s">
        <v>26</v>
      </c>
      <c r="G1" s="5" t="s">
        <v>23</v>
      </c>
      <c r="H1" s="5" t="s">
        <v>24</v>
      </c>
      <c r="I1" s="5" t="s">
        <v>25</v>
      </c>
      <c r="J1" s="17" t="s">
        <v>30</v>
      </c>
      <c r="K1" s="17" t="s">
        <v>29</v>
      </c>
    </row>
    <row r="2" spans="1:11" ht="17.149999999999999" x14ac:dyDescent="0.7">
      <c r="A2" s="3">
        <f ca="1">TODAY()+2</f>
        <v>44892</v>
      </c>
      <c r="B2" s="21" t="s">
        <v>12</v>
      </c>
      <c r="C2" s="6"/>
      <c r="D2" s="6" t="s">
        <v>7</v>
      </c>
      <c r="E2" s="6"/>
      <c r="F2" s="14">
        <v>7</v>
      </c>
      <c r="G2" s="15"/>
      <c r="H2" s="11"/>
      <c r="I2" s="12"/>
      <c r="J2" s="7"/>
      <c r="K2" s="4"/>
    </row>
    <row r="3" spans="1:11" ht="17.149999999999999" x14ac:dyDescent="0.7">
      <c r="A3" s="3">
        <f ca="1">A2+1</f>
        <v>44893</v>
      </c>
      <c r="B3" s="21" t="s">
        <v>10</v>
      </c>
      <c r="C3" s="6"/>
      <c r="D3" s="6" t="s">
        <v>6</v>
      </c>
      <c r="E3" s="6" t="s">
        <v>20</v>
      </c>
      <c r="F3" s="14">
        <v>4</v>
      </c>
      <c r="G3" s="6"/>
      <c r="H3" s="11"/>
      <c r="I3" s="12"/>
      <c r="J3" s="7"/>
      <c r="K3" s="4"/>
    </row>
    <row r="4" spans="1:11" ht="17.149999999999999" x14ac:dyDescent="0.7">
      <c r="A4" s="3">
        <f ca="1">$A3+1</f>
        <v>44894</v>
      </c>
      <c r="B4" s="21" t="s">
        <v>11</v>
      </c>
      <c r="C4" s="6"/>
      <c r="D4" s="6"/>
      <c r="E4" s="6" t="s">
        <v>22</v>
      </c>
      <c r="F4" s="14">
        <v>0</v>
      </c>
      <c r="G4" s="6"/>
      <c r="H4" s="11"/>
      <c r="I4" s="11"/>
      <c r="J4" s="7"/>
      <c r="K4" s="4"/>
    </row>
    <row r="5" spans="1:11" ht="17.149999999999999" x14ac:dyDescent="0.7">
      <c r="A5" s="3">
        <f ca="1">$A4+1</f>
        <v>44895</v>
      </c>
      <c r="B5" s="21" t="s">
        <v>10</v>
      </c>
      <c r="C5" s="6"/>
      <c r="D5" s="6" t="s">
        <v>5</v>
      </c>
      <c r="E5" s="6" t="s">
        <v>21</v>
      </c>
      <c r="F5" s="14">
        <v>0</v>
      </c>
      <c r="G5" s="6"/>
      <c r="H5" s="11"/>
      <c r="I5" s="12"/>
      <c r="J5" s="7"/>
      <c r="K5" s="4"/>
    </row>
    <row r="6" spans="1:11" ht="17.149999999999999" x14ac:dyDescent="0.7">
      <c r="A6" s="3">
        <f ca="1">$A5+1</f>
        <v>44896</v>
      </c>
      <c r="B6" s="21" t="s">
        <v>13</v>
      </c>
      <c r="C6" s="6" t="s">
        <v>1</v>
      </c>
      <c r="D6" s="6" t="s">
        <v>8</v>
      </c>
      <c r="E6" s="6"/>
      <c r="F6" s="14">
        <v>6</v>
      </c>
      <c r="G6" s="6"/>
      <c r="H6" s="18"/>
      <c r="I6" s="18"/>
      <c r="J6" s="7"/>
      <c r="K6" s="4"/>
    </row>
    <row r="7" spans="1:11" ht="17.149999999999999" x14ac:dyDescent="0.7">
      <c r="A7" s="3">
        <f t="shared" ref="A7:A27" ca="1" si="0">$A6+1</f>
        <v>44897</v>
      </c>
      <c r="B7" s="21" t="s">
        <v>10</v>
      </c>
      <c r="C7" s="6"/>
      <c r="D7" s="6" t="s">
        <v>9</v>
      </c>
      <c r="E7" s="6"/>
      <c r="F7" s="14">
        <v>2</v>
      </c>
      <c r="G7" s="19"/>
      <c r="H7" s="4"/>
      <c r="I7" s="4"/>
      <c r="J7" s="10"/>
      <c r="K7" s="4"/>
    </row>
    <row r="8" spans="1:11" ht="17.149999999999999" x14ac:dyDescent="0.7">
      <c r="A8" s="9">
        <f ca="1">$A7+1</f>
        <v>44898</v>
      </c>
      <c r="B8" s="21" t="s">
        <v>14</v>
      </c>
      <c r="C8" s="6"/>
      <c r="D8" s="6"/>
      <c r="E8" s="6"/>
      <c r="F8" s="14">
        <v>3</v>
      </c>
      <c r="G8" s="6"/>
      <c r="H8" s="4"/>
      <c r="I8" s="4"/>
      <c r="J8" s="8"/>
      <c r="K8" s="4"/>
    </row>
    <row r="9" spans="1:11" ht="17.149999999999999" x14ac:dyDescent="0.7">
      <c r="A9" s="3">
        <f t="shared" ca="1" si="0"/>
        <v>44899</v>
      </c>
      <c r="B9" s="21" t="s">
        <v>17</v>
      </c>
      <c r="C9" s="6"/>
      <c r="D9" s="6"/>
      <c r="E9" s="6"/>
      <c r="F9" s="16">
        <v>4</v>
      </c>
      <c r="G9" s="6"/>
      <c r="H9" s="4"/>
      <c r="I9" s="4"/>
      <c r="J9" s="8"/>
      <c r="K9" s="4"/>
    </row>
    <row r="10" spans="1:11" ht="17.149999999999999" x14ac:dyDescent="0.7">
      <c r="A10" s="3">
        <f t="shared" ca="1" si="0"/>
        <v>44900</v>
      </c>
      <c r="B10" s="21" t="s">
        <v>10</v>
      </c>
      <c r="C10" s="6"/>
      <c r="D10" s="6"/>
      <c r="E10" s="6"/>
      <c r="F10" s="14">
        <v>2</v>
      </c>
      <c r="G10" s="6"/>
      <c r="H10" s="4"/>
      <c r="I10" s="4"/>
      <c r="J10" s="8"/>
      <c r="K10" s="4"/>
    </row>
    <row r="11" spans="1:11" ht="17.149999999999999" x14ac:dyDescent="0.7">
      <c r="A11" s="3">
        <f ca="1">$A10+1</f>
        <v>44901</v>
      </c>
      <c r="B11" s="21" t="s">
        <v>10</v>
      </c>
      <c r="C11" s="6" t="s">
        <v>3</v>
      </c>
      <c r="D11" s="6"/>
      <c r="E11" s="6"/>
      <c r="F11" s="14">
        <v>2</v>
      </c>
      <c r="G11" s="6"/>
      <c r="H11" s="4"/>
      <c r="I11" s="4"/>
      <c r="J11" s="8"/>
      <c r="K11" s="4" t="s">
        <v>27</v>
      </c>
    </row>
    <row r="12" spans="1:11" ht="17.149999999999999" x14ac:dyDescent="0.7">
      <c r="A12" s="3">
        <f t="shared" ca="1" si="0"/>
        <v>44902</v>
      </c>
      <c r="B12" s="21" t="s">
        <v>10</v>
      </c>
      <c r="C12" s="6"/>
      <c r="D12" s="6"/>
      <c r="E12" s="6"/>
      <c r="F12" s="14">
        <v>2</v>
      </c>
      <c r="G12" s="6"/>
      <c r="H12" s="6"/>
      <c r="I12" s="6"/>
      <c r="J12" s="8" t="s">
        <v>14</v>
      </c>
      <c r="K12" s="4" t="s">
        <v>33</v>
      </c>
    </row>
    <row r="13" spans="1:11" ht="17.149999999999999" x14ac:dyDescent="0.7">
      <c r="A13" s="3">
        <f t="shared" ca="1" si="0"/>
        <v>44903</v>
      </c>
      <c r="B13" s="21" t="s">
        <v>14</v>
      </c>
      <c r="C13" s="6"/>
      <c r="D13" s="6"/>
      <c r="E13" s="6"/>
      <c r="F13" s="14">
        <v>5</v>
      </c>
      <c r="G13" s="6"/>
      <c r="H13" s="6"/>
      <c r="I13" s="6"/>
      <c r="J13" s="8" t="s">
        <v>32</v>
      </c>
      <c r="K13" s="4" t="s">
        <v>35</v>
      </c>
    </row>
    <row r="14" spans="1:11" ht="17.149999999999999" x14ac:dyDescent="0.7">
      <c r="A14" s="3">
        <f t="shared" ca="1" si="0"/>
        <v>44904</v>
      </c>
      <c r="B14" s="21" t="s">
        <v>15</v>
      </c>
      <c r="C14" s="6"/>
      <c r="D14" s="6"/>
      <c r="E14" s="6"/>
      <c r="F14" s="14">
        <v>4</v>
      </c>
      <c r="G14" s="6"/>
      <c r="H14" s="6"/>
      <c r="I14" s="6"/>
      <c r="J14" s="8" t="s">
        <v>37</v>
      </c>
      <c r="K14" s="4" t="s">
        <v>36</v>
      </c>
    </row>
    <row r="15" spans="1:11" ht="17.149999999999999" x14ac:dyDescent="0.7">
      <c r="A15" s="9">
        <f t="shared" ca="1" si="0"/>
        <v>44905</v>
      </c>
      <c r="B15" s="21" t="s">
        <v>13</v>
      </c>
      <c r="C15" s="6"/>
      <c r="D15" s="6"/>
      <c r="E15" s="6"/>
      <c r="F15" s="14">
        <v>2</v>
      </c>
      <c r="G15" s="6"/>
      <c r="H15" s="6"/>
      <c r="I15" s="6"/>
      <c r="J15" s="8" t="s">
        <v>31</v>
      </c>
      <c r="K15" s="4" t="s">
        <v>34</v>
      </c>
    </row>
    <row r="16" spans="1:11" ht="17.149999999999999" x14ac:dyDescent="0.7">
      <c r="A16" s="3">
        <f t="shared" ca="1" si="0"/>
        <v>44906</v>
      </c>
      <c r="B16" s="21" t="s">
        <v>17</v>
      </c>
      <c r="C16" s="6"/>
      <c r="D16" s="6"/>
      <c r="E16" s="6"/>
      <c r="F16" s="14">
        <v>3</v>
      </c>
      <c r="G16" s="6"/>
      <c r="H16" s="6"/>
      <c r="I16" s="6"/>
      <c r="J16" s="8" t="s">
        <v>32</v>
      </c>
      <c r="K16" s="4" t="s">
        <v>28</v>
      </c>
    </row>
    <row r="17" spans="1:11" ht="17.149999999999999" x14ac:dyDescent="0.7">
      <c r="A17" s="3">
        <f t="shared" ca="1" si="0"/>
        <v>44907</v>
      </c>
      <c r="B17" s="21" t="s">
        <v>15</v>
      </c>
      <c r="C17" s="6"/>
      <c r="D17" s="6"/>
      <c r="E17" s="6"/>
      <c r="F17" s="14">
        <v>2</v>
      </c>
      <c r="G17" s="6"/>
      <c r="H17" s="6"/>
      <c r="I17" s="6"/>
      <c r="J17" s="8"/>
      <c r="K17" s="4"/>
    </row>
    <row r="18" spans="1:11" ht="17.149999999999999" x14ac:dyDescent="0.7">
      <c r="A18" s="3">
        <f t="shared" ca="1" si="0"/>
        <v>44908</v>
      </c>
      <c r="B18" s="22" t="s">
        <v>15</v>
      </c>
      <c r="C18" s="6" t="s">
        <v>3</v>
      </c>
      <c r="D18" s="6"/>
      <c r="E18" s="6"/>
      <c r="F18" s="14">
        <v>4</v>
      </c>
      <c r="G18" s="6"/>
      <c r="H18" s="6"/>
      <c r="I18" s="6"/>
      <c r="J18" s="8"/>
      <c r="K18" s="4"/>
    </row>
    <row r="19" spans="1:11" ht="17.149999999999999" x14ac:dyDescent="0.7">
      <c r="A19" s="3">
        <f t="shared" ca="1" si="0"/>
        <v>44909</v>
      </c>
      <c r="B19" s="22" t="s">
        <v>10</v>
      </c>
      <c r="C19" s="6"/>
      <c r="D19" s="6"/>
      <c r="E19" s="6"/>
      <c r="F19" s="14">
        <v>3</v>
      </c>
      <c r="G19" s="6"/>
      <c r="H19" s="6"/>
      <c r="I19" s="6"/>
      <c r="J19" s="8"/>
      <c r="K19" s="4"/>
    </row>
    <row r="20" spans="1:11" ht="17.149999999999999" x14ac:dyDescent="0.7">
      <c r="A20" s="3">
        <f t="shared" ca="1" si="0"/>
        <v>44910</v>
      </c>
      <c r="B20" s="22" t="s">
        <v>13</v>
      </c>
      <c r="C20" s="6"/>
      <c r="D20" s="6"/>
      <c r="E20" s="6"/>
      <c r="F20" s="14">
        <v>3</v>
      </c>
      <c r="G20" s="6"/>
      <c r="H20" s="6"/>
      <c r="I20" s="6"/>
      <c r="J20" s="8"/>
      <c r="K20" s="4"/>
    </row>
    <row r="21" spans="1:11" ht="17.149999999999999" x14ac:dyDescent="0.7">
      <c r="A21" s="3">
        <f t="shared" ca="1" si="0"/>
        <v>44911</v>
      </c>
      <c r="B21" s="22" t="s">
        <v>15</v>
      </c>
      <c r="C21" s="6"/>
      <c r="D21" s="6"/>
      <c r="E21" s="6"/>
      <c r="F21" s="14">
        <v>3</v>
      </c>
      <c r="G21" s="6"/>
      <c r="H21" s="6"/>
      <c r="I21" s="6"/>
      <c r="J21" s="8"/>
      <c r="K21" s="4"/>
    </row>
    <row r="22" spans="1:11" ht="17.149999999999999" x14ac:dyDescent="0.7">
      <c r="A22" s="9">
        <f t="shared" ca="1" si="0"/>
        <v>44912</v>
      </c>
      <c r="B22" s="22" t="s">
        <v>14</v>
      </c>
      <c r="C22" s="6"/>
      <c r="D22" s="6"/>
      <c r="E22" s="6"/>
      <c r="F22" s="14">
        <v>3</v>
      </c>
      <c r="G22" s="6"/>
      <c r="H22" s="6"/>
      <c r="I22" s="6"/>
      <c r="J22" s="8"/>
      <c r="K22" s="4"/>
    </row>
    <row r="23" spans="1:11" ht="17.149999999999999" x14ac:dyDescent="0.7">
      <c r="A23" s="3">
        <f t="shared" ca="1" si="0"/>
        <v>44913</v>
      </c>
      <c r="B23" s="22" t="s">
        <v>16</v>
      </c>
      <c r="C23" s="6"/>
      <c r="D23" s="6"/>
      <c r="E23" s="6"/>
      <c r="F23" s="14">
        <v>5</v>
      </c>
      <c r="G23" s="6"/>
      <c r="H23" s="6"/>
      <c r="I23" s="6"/>
      <c r="J23" s="8"/>
      <c r="K23" s="4"/>
    </row>
    <row r="24" spans="1:11" ht="17.149999999999999" x14ac:dyDescent="0.7">
      <c r="A24" s="3">
        <f t="shared" ca="1" si="0"/>
        <v>44914</v>
      </c>
      <c r="B24" s="22" t="s">
        <v>10</v>
      </c>
      <c r="C24" s="6"/>
      <c r="D24" s="6"/>
      <c r="E24" s="6"/>
      <c r="F24" s="14">
        <v>2</v>
      </c>
      <c r="G24" s="6"/>
      <c r="H24" s="6"/>
      <c r="I24" s="6"/>
      <c r="J24" s="8"/>
      <c r="K24" s="4"/>
    </row>
    <row r="25" spans="1:11" ht="17.149999999999999" x14ac:dyDescent="0.7">
      <c r="A25" s="3">
        <f t="shared" ca="1" si="0"/>
        <v>44915</v>
      </c>
      <c r="B25" s="22" t="s">
        <v>14</v>
      </c>
      <c r="C25" s="6"/>
      <c r="D25" s="6"/>
      <c r="E25" s="6"/>
      <c r="F25" s="14">
        <v>3</v>
      </c>
      <c r="G25" s="6"/>
      <c r="H25" s="6"/>
      <c r="I25" s="6"/>
      <c r="J25" s="8"/>
      <c r="K25" s="4"/>
    </row>
    <row r="26" spans="1:11" ht="17.149999999999999" x14ac:dyDescent="0.7">
      <c r="A26" s="3">
        <f t="shared" ca="1" si="0"/>
        <v>44916</v>
      </c>
      <c r="B26" s="21" t="s">
        <v>15</v>
      </c>
      <c r="C26" s="6"/>
      <c r="D26" s="6"/>
      <c r="E26" s="6"/>
      <c r="F26" s="14">
        <v>3</v>
      </c>
      <c r="G26" s="6"/>
      <c r="H26" s="6"/>
      <c r="I26" s="6"/>
      <c r="J26" s="8"/>
      <c r="K26" s="4"/>
    </row>
    <row r="27" spans="1:11" ht="17.149999999999999" x14ac:dyDescent="0.7">
      <c r="A27" s="3">
        <f t="shared" ca="1" si="0"/>
        <v>44917</v>
      </c>
      <c r="B27" s="21" t="s">
        <v>14</v>
      </c>
      <c r="C27" s="6"/>
      <c r="D27" s="6"/>
      <c r="E27" s="6"/>
      <c r="F27" s="14">
        <v>3</v>
      </c>
      <c r="G27" s="6"/>
      <c r="H27" s="6"/>
      <c r="I27" s="6"/>
      <c r="J27" s="8"/>
      <c r="K27" s="4"/>
    </row>
    <row r="28" spans="1:11" ht="17.149999999999999" x14ac:dyDescent="0.7">
      <c r="A28" s="3"/>
      <c r="B28" s="21"/>
      <c r="C28" s="4"/>
      <c r="D28" s="4"/>
      <c r="E28" s="4"/>
      <c r="F28" s="13">
        <f>SUM(F2:F27)</f>
        <v>80</v>
      </c>
      <c r="G28" s="6"/>
      <c r="H28" s="6"/>
      <c r="I28" s="6"/>
      <c r="J28" s="8"/>
      <c r="K28" s="4"/>
    </row>
    <row r="30" spans="1:11" ht="17.149999999999999" x14ac:dyDescent="0.7">
      <c r="A30" s="3"/>
    </row>
  </sheetData>
  <phoneticPr fontId="1" type="noConversion"/>
  <conditionalFormatting sqref="A2:A28">
    <cfRule type="containsText" dxfId="14" priority="1" operator="containsText" text="جمعه">
      <formula>NOT(ISERROR(SEARCH("جمعه",A2)))</formula>
    </cfRule>
  </conditionalFormatting>
  <pageMargins left="0.70866141732283472" right="0.70866141732283472" top="0.74803149606299213" bottom="0.74803149606299213" header="0.31496062992125984" footer="0.31496062992125984"/>
  <pageSetup paperSize="8" scale="73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E026AA5E-5898-4D2B-8158-89A6B08EDE16}">
            <xm:f>NOT(ISERROR(SEARCH($A$30,A1)))</xm:f>
            <xm:f>$A$30</xm:f>
            <x14:dxf/>
          </x14:cfRule>
          <x14:cfRule type="containsText" priority="16" operator="containsText" id="{84B85648-3C32-4150-8EB9-22353631EFE6}">
            <xm:f>NOT(ISERROR(SEARCH($A$30,A1)))</xm:f>
            <xm:f>$A$30</xm:f>
            <x14:dxf/>
          </x14:cfRule>
          <xm:sqref>A1:A28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Rohullah</dc:creator>
  <cp:lastModifiedBy>Rohullah</cp:lastModifiedBy>
  <cp:lastPrinted>2022-11-24T20:49:22Z</cp:lastPrinted>
  <dcterms:created xsi:type="dcterms:W3CDTF">2015-06-05T18:17:20Z</dcterms:created>
  <dcterms:modified xsi:type="dcterms:W3CDTF">2022-11-25T14:00:27Z</dcterms:modified>
</cp:coreProperties>
</file>