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esktop\airport\data\"/>
    </mc:Choice>
  </mc:AlternateContent>
  <xr:revisionPtr revIDLastSave="0" documentId="13_ncr:1_{A89EDCBD-700B-4D27-A843-BA2274315DE4}" xr6:coauthVersionLast="47" xr6:coauthVersionMax="47" xr10:uidLastSave="{00000000-0000-0000-0000-000000000000}"/>
  <bookViews>
    <workbookView xWindow="2443" yWindow="1346" windowWidth="19500" windowHeight="1236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I4" i="1"/>
  <c r="G4" i="1"/>
  <c r="H8" i="1"/>
  <c r="I8" i="1"/>
  <c r="G8" i="1"/>
  <c r="H5" i="1"/>
  <c r="I5" i="1"/>
  <c r="G5" i="1"/>
</calcChain>
</file>

<file path=xl/sharedStrings.xml><?xml version="1.0" encoding="utf-8"?>
<sst xmlns="http://schemas.openxmlformats.org/spreadsheetml/2006/main" count="34" uniqueCount="22">
  <si>
    <t>구분</t>
  </si>
  <si>
    <t>공급(석)</t>
  </si>
  <si>
    <t>운항(편)</t>
  </si>
  <si>
    <t>여객(명)</t>
  </si>
  <si>
    <t>화물(톤)</t>
  </si>
  <si>
    <t>국적사 계</t>
  </si>
  <si>
    <t>대형 국적사</t>
  </si>
  <si>
    <t>소계</t>
  </si>
  <si>
    <t>대한항공(KAL)</t>
  </si>
  <si>
    <t>아시아나항공(AAR)</t>
  </si>
  <si>
    <t>저비용 항공사</t>
  </si>
  <si>
    <t>제주항공(JJA)</t>
  </si>
  <si>
    <t>진에어(JNA)</t>
  </si>
  <si>
    <t>에어부산(ABL)</t>
  </si>
  <si>
    <t>이스타항공(ESR)</t>
  </si>
  <si>
    <t>티웨이항공(TWB)</t>
  </si>
  <si>
    <t>에어인천(AIH)</t>
  </si>
  <si>
    <t>에어서울(ASV)</t>
  </si>
  <si>
    <t>플라이강원(FGW)</t>
  </si>
  <si>
    <t>매출액(억원)</t>
  </si>
  <si>
    <t>영업이익(억원)</t>
  </si>
  <si>
    <t>영업이익률(%)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</si>
</sst>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0" borderId="0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zoomScale="51" zoomScaleNormal="51" workbookViewId="0">
      <selection activeCell="I9" sqref="I9"/>
    </sheetView>
  </sheetViews>
  <sheetFormatPr defaultRowHeight="17.600000000000001" x14ac:dyDescent="0.55000000000000004"/>
  <cols>
    <col min="1" max="1" width="24.5703125" customWidth="1"/>
    <col min="2" max="2" width="41.2109375" customWidth="1"/>
    <col min="3" max="6" width="24.7109375" customWidth="1"/>
    <col min="7" max="7" width="12.140625" bestFit="1" customWidth="1"/>
    <col min="8" max="8" width="14.0703125" bestFit="1" customWidth="1"/>
    <col min="9" max="9" width="13.78515625" bestFit="1" customWidth="1"/>
  </cols>
  <sheetData>
    <row r="1" spans="1:9" ht="34" customHeight="1" x14ac:dyDescent="0.55000000000000004">
      <c r="A1" s="10"/>
      <c r="B1" s="11"/>
      <c r="C1" s="11"/>
      <c r="D1" s="11"/>
      <c r="E1" s="11"/>
    </row>
    <row r="2" spans="1:9" ht="39" customHeight="1" x14ac:dyDescent="0.55000000000000004"/>
    <row r="3" spans="1:9" ht="32.049999999999997" customHeight="1" x14ac:dyDescent="0.55000000000000004">
      <c r="A3" s="8" t="s">
        <v>0</v>
      </c>
      <c r="B3" s="8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t="s">
        <v>19</v>
      </c>
      <c r="H3" t="s">
        <v>20</v>
      </c>
      <c r="I3" t="s">
        <v>21</v>
      </c>
    </row>
    <row r="4" spans="1:9" ht="32.049999999999997" customHeight="1" x14ac:dyDescent="0.55000000000000004">
      <c r="A4" s="2" t="s">
        <v>5</v>
      </c>
      <c r="B4" s="3"/>
      <c r="C4" s="4">
        <v>16020289</v>
      </c>
      <c r="D4" s="5">
        <v>102985</v>
      </c>
      <c r="E4" s="6">
        <v>7918544</v>
      </c>
      <c r="F4" s="7">
        <v>2164598</v>
      </c>
      <c r="G4" s="12">
        <f>SUM(G5,G8)</f>
        <v>121724</v>
      </c>
      <c r="H4" s="12">
        <f t="shared" ref="H4:I4" si="0">SUM(H5,H8)</f>
        <v>-7935</v>
      </c>
      <c r="I4" s="12">
        <f t="shared" si="0"/>
        <v>-920.39999999999986</v>
      </c>
    </row>
    <row r="5" spans="1:9" ht="32.049999999999997" customHeight="1" x14ac:dyDescent="0.55000000000000004">
      <c r="A5" s="9" t="s">
        <v>6</v>
      </c>
      <c r="B5" s="3" t="s">
        <v>7</v>
      </c>
      <c r="C5" s="4">
        <v>10640812</v>
      </c>
      <c r="D5" s="5">
        <v>73654</v>
      </c>
      <c r="E5" s="6">
        <v>4437028</v>
      </c>
      <c r="F5" s="7">
        <v>2109981</v>
      </c>
      <c r="G5" s="12">
        <f>SUM(G6:G7)</f>
        <v>109649</v>
      </c>
      <c r="H5" s="12">
        <f t="shared" ref="H5:I5" si="1">SUM(H6:H7)</f>
        <v>1752</v>
      </c>
      <c r="I5" s="12">
        <f t="shared" si="1"/>
        <v>1.5000000000000002</v>
      </c>
    </row>
    <row r="6" spans="1:9" ht="32.049999999999997" customHeight="1" x14ac:dyDescent="0.55000000000000004">
      <c r="A6" s="9" t="s">
        <v>6</v>
      </c>
      <c r="B6" s="3" t="s">
        <v>8</v>
      </c>
      <c r="C6" s="4">
        <v>6412594</v>
      </c>
      <c r="D6" s="5">
        <v>47289</v>
      </c>
      <c r="E6" s="6">
        <v>2584997</v>
      </c>
      <c r="F6" s="7">
        <v>1400001</v>
      </c>
      <c r="G6" s="12">
        <v>74050</v>
      </c>
      <c r="H6" s="12">
        <v>2383</v>
      </c>
      <c r="I6">
        <v>3.2</v>
      </c>
    </row>
    <row r="7" spans="1:9" ht="32.049999999999997" customHeight="1" x14ac:dyDescent="0.55000000000000004">
      <c r="A7" s="9" t="s">
        <v>6</v>
      </c>
      <c r="B7" s="3" t="s">
        <v>9</v>
      </c>
      <c r="C7" s="4">
        <v>4228218</v>
      </c>
      <c r="D7" s="5">
        <v>26365</v>
      </c>
      <c r="E7" s="6">
        <v>1852031</v>
      </c>
      <c r="F7" s="7">
        <v>709980</v>
      </c>
      <c r="G7" s="12">
        <v>35599</v>
      </c>
      <c r="H7">
        <v>-631</v>
      </c>
      <c r="I7">
        <v>-1.7</v>
      </c>
    </row>
    <row r="8" spans="1:9" ht="32.049999999999997" customHeight="1" x14ac:dyDescent="0.55000000000000004">
      <c r="A8" s="9" t="s">
        <v>10</v>
      </c>
      <c r="B8" s="3" t="s">
        <v>7</v>
      </c>
      <c r="C8" s="4">
        <v>5379477</v>
      </c>
      <c r="D8" s="5">
        <v>29331</v>
      </c>
      <c r="E8" s="6">
        <v>3481516</v>
      </c>
      <c r="F8" s="7">
        <v>54617</v>
      </c>
      <c r="G8" s="12">
        <f>SUM(G9:G16)</f>
        <v>12075</v>
      </c>
      <c r="H8" s="12">
        <f t="shared" ref="H8:I8" si="2">SUM(H9:H16)</f>
        <v>-9687</v>
      </c>
      <c r="I8" s="12">
        <f t="shared" si="2"/>
        <v>-921.89999999999986</v>
      </c>
    </row>
    <row r="9" spans="1:9" ht="32.049999999999997" customHeight="1" x14ac:dyDescent="0.55000000000000004">
      <c r="A9" s="9" t="s">
        <v>10</v>
      </c>
      <c r="B9" s="3" t="s">
        <v>11</v>
      </c>
      <c r="C9" s="4">
        <v>1679643</v>
      </c>
      <c r="D9" s="5">
        <v>8936</v>
      </c>
      <c r="E9" s="6">
        <v>1098067</v>
      </c>
      <c r="F9" s="7">
        <v>13352</v>
      </c>
      <c r="G9" s="12">
        <v>3740</v>
      </c>
      <c r="H9" s="12">
        <v>-3313</v>
      </c>
      <c r="I9" s="12">
        <v>-88.6</v>
      </c>
    </row>
    <row r="10" spans="1:9" ht="32.049999999999997" customHeight="1" x14ac:dyDescent="0.55000000000000004">
      <c r="A10" s="9" t="s">
        <v>10</v>
      </c>
      <c r="B10" s="3" t="s">
        <v>12</v>
      </c>
      <c r="C10" s="4">
        <v>1059975</v>
      </c>
      <c r="D10" s="5">
        <v>5132</v>
      </c>
      <c r="E10" s="6">
        <v>643288</v>
      </c>
      <c r="F10" s="7">
        <v>10643</v>
      </c>
      <c r="G10" s="12">
        <v>2718</v>
      </c>
      <c r="H10" s="12">
        <v>-1847</v>
      </c>
      <c r="I10">
        <v>-68</v>
      </c>
    </row>
    <row r="11" spans="1:9" ht="32.049999999999997" customHeight="1" x14ac:dyDescent="0.55000000000000004">
      <c r="A11" s="9" t="s">
        <v>10</v>
      </c>
      <c r="B11" s="3" t="s">
        <v>13</v>
      </c>
      <c r="C11" s="4">
        <v>656446</v>
      </c>
      <c r="D11" s="5">
        <v>3358</v>
      </c>
      <c r="E11" s="6">
        <v>410023</v>
      </c>
      <c r="F11" s="7">
        <v>3747</v>
      </c>
      <c r="G11" s="12">
        <v>1899</v>
      </c>
      <c r="H11" s="12">
        <v>-1887</v>
      </c>
      <c r="I11">
        <v>-99.4</v>
      </c>
    </row>
    <row r="12" spans="1:9" ht="32.049999999999997" customHeight="1" x14ac:dyDescent="0.55000000000000004">
      <c r="A12" s="9" t="s">
        <v>10</v>
      </c>
      <c r="B12" s="3" t="s">
        <v>14</v>
      </c>
      <c r="C12" s="4">
        <v>636051</v>
      </c>
      <c r="D12" s="5">
        <v>3364</v>
      </c>
      <c r="E12" s="6">
        <v>409678</v>
      </c>
      <c r="F12" s="7">
        <v>4299</v>
      </c>
      <c r="G12" s="12">
        <v>0</v>
      </c>
      <c r="H12" s="12">
        <v>0</v>
      </c>
      <c r="I12" s="13">
        <v>0</v>
      </c>
    </row>
    <row r="13" spans="1:9" ht="32.049999999999997" customHeight="1" x14ac:dyDescent="0.55000000000000004">
      <c r="A13" s="9" t="s">
        <v>10</v>
      </c>
      <c r="B13" s="3" t="s">
        <v>15</v>
      </c>
      <c r="C13" s="4">
        <v>1024385</v>
      </c>
      <c r="D13" s="5">
        <v>5489</v>
      </c>
      <c r="E13" s="6">
        <v>694406</v>
      </c>
      <c r="F13" s="7">
        <v>7892</v>
      </c>
      <c r="G13" s="12">
        <v>2693</v>
      </c>
      <c r="H13" s="12">
        <v>-1737</v>
      </c>
      <c r="I13">
        <v>-64.5</v>
      </c>
    </row>
    <row r="14" spans="1:9" ht="32.049999999999997" customHeight="1" x14ac:dyDescent="0.55000000000000004">
      <c r="A14" s="9" t="s">
        <v>10</v>
      </c>
      <c r="B14" s="3" t="s">
        <v>16</v>
      </c>
      <c r="C14" s="4">
        <v>0</v>
      </c>
      <c r="D14" s="5">
        <v>1381</v>
      </c>
      <c r="E14" s="6">
        <v>0</v>
      </c>
      <c r="F14" s="7">
        <v>12346</v>
      </c>
      <c r="G14">
        <v>245</v>
      </c>
      <c r="H14">
        <v>64</v>
      </c>
      <c r="I14">
        <v>26.1</v>
      </c>
    </row>
    <row r="15" spans="1:9" ht="32.049999999999997" customHeight="1" x14ac:dyDescent="0.55000000000000004">
      <c r="A15" s="9" t="s">
        <v>10</v>
      </c>
      <c r="B15" s="3" t="s">
        <v>17</v>
      </c>
      <c r="C15" s="4">
        <v>304005</v>
      </c>
      <c r="D15" s="5">
        <v>1565</v>
      </c>
      <c r="E15" s="6">
        <v>218367</v>
      </c>
      <c r="F15" s="7">
        <v>2251</v>
      </c>
      <c r="G15">
        <v>721</v>
      </c>
      <c r="H15">
        <v>-650</v>
      </c>
      <c r="I15">
        <v>-90.2</v>
      </c>
    </row>
    <row r="16" spans="1:9" ht="32.049999999999997" customHeight="1" x14ac:dyDescent="0.55000000000000004">
      <c r="A16" s="9" t="s">
        <v>10</v>
      </c>
      <c r="B16" s="3" t="s">
        <v>18</v>
      </c>
      <c r="C16" s="4">
        <v>18972</v>
      </c>
      <c r="D16" s="5">
        <v>106</v>
      </c>
      <c r="E16" s="6">
        <v>7687</v>
      </c>
      <c r="F16" s="7">
        <v>87</v>
      </c>
      <c r="G16">
        <v>59</v>
      </c>
      <c r="H16">
        <v>-317</v>
      </c>
      <c r="I16">
        <v>-537.29999999999995</v>
      </c>
    </row>
    <row r="17" spans="1:6" ht="32.049999999999997" customHeight="1" x14ac:dyDescent="0.55000000000000004">
      <c r="A17" s="2"/>
      <c r="B17" s="3"/>
      <c r="C17" s="4"/>
      <c r="D17" s="5"/>
      <c r="E17" s="6"/>
      <c r="F17" s="7"/>
    </row>
  </sheetData>
  <mergeCells count="4">
    <mergeCell ref="A3:B3"/>
    <mergeCell ref="A5:A7"/>
    <mergeCell ref="A8:A16"/>
    <mergeCell ref="A1:E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KDP19</cp:lastModifiedBy>
  <dcterms:created xsi:type="dcterms:W3CDTF">2024-07-24T09:33:14Z</dcterms:created>
  <dcterms:modified xsi:type="dcterms:W3CDTF">2024-07-24T23:12:43Z</dcterms:modified>
</cp:coreProperties>
</file>