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P19\Desktop\airport\data\"/>
    </mc:Choice>
  </mc:AlternateContent>
  <xr:revisionPtr revIDLastSave="0" documentId="13_ncr:1_{EFC99C4F-D60D-475F-9FF9-DAE130FBA679}" xr6:coauthVersionLast="47" xr6:coauthVersionMax="47" xr10:uidLastSave="{00000000-0000-0000-0000-000000000000}"/>
  <bookViews>
    <workbookView xWindow="1509" yWindow="1346" windowWidth="19500" windowHeight="12368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I4" i="1"/>
  <c r="G4" i="1"/>
  <c r="H8" i="1"/>
  <c r="I8" i="1"/>
  <c r="G8" i="1"/>
  <c r="H5" i="1"/>
  <c r="I5" i="1"/>
  <c r="G5" i="1"/>
</calcChain>
</file>

<file path=xl/sharedStrings.xml><?xml version="1.0" encoding="utf-8"?>
<sst xmlns="http://schemas.openxmlformats.org/spreadsheetml/2006/main" count="32" uniqueCount="21">
  <si>
    <t>구분</t>
  </si>
  <si>
    <t>공급(석)</t>
  </si>
  <si>
    <t>운항(편)</t>
  </si>
  <si>
    <t>여객(명)</t>
  </si>
  <si>
    <t>화물(톤)</t>
  </si>
  <si>
    <t>국적사 계</t>
  </si>
  <si>
    <t>대형 국적사</t>
  </si>
  <si>
    <t>소계</t>
  </si>
  <si>
    <t>대한항공(KAL)</t>
  </si>
  <si>
    <t>아시아나항공(AAR)</t>
  </si>
  <si>
    <t>저비용 항공사</t>
  </si>
  <si>
    <t>제주항공(JJA)</t>
  </si>
  <si>
    <t>진에어(JNA)</t>
  </si>
  <si>
    <t>에어부산(ABL)</t>
  </si>
  <si>
    <t>티웨이항공(TWB)</t>
  </si>
  <si>
    <t>에어인천(AIH)</t>
  </si>
  <si>
    <t>에어서울(ASV)</t>
  </si>
  <si>
    <t>에어프레미아(APZ)</t>
  </si>
  <si>
    <t>매출액(억원)</t>
  </si>
  <si>
    <t>영업이익(억원)</t>
  </si>
  <si>
    <t>영업이익률(%)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</si>
</sst>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맑은 고딕"/>
      <family val="2"/>
      <scheme val="minor"/>
    </font>
    <font>
      <sz val="10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left" vertical="center" wrapText="1"/>
    </xf>
    <xf numFmtId="3" fontId="5" fillId="0" borderId="1" xfId="0" applyNumberFormat="1" applyFont="1" applyBorder="1" applyAlignment="1">
      <alignment horizontal="right" vertical="center" wrapText="1"/>
    </xf>
    <xf numFmtId="3" fontId="6" fillId="0" borderId="1" xfId="0" applyNumberFormat="1" applyFont="1" applyBorder="1" applyAlignment="1">
      <alignment horizontal="right" vertical="center" wrapText="1"/>
    </xf>
    <xf numFmtId="3" fontId="7" fillId="0" borderId="1" xfId="0" applyNumberFormat="1" applyFont="1" applyBorder="1" applyAlignment="1">
      <alignment horizontal="right" vertical="center" wrapText="1"/>
    </xf>
    <xf numFmtId="3" fontId="8" fillId="0" borderId="1" xfId="0" applyNumberFormat="1" applyFont="1" applyBorder="1" applyAlignment="1">
      <alignment horizontal="right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1" fillId="0" borderId="0" xfId="0" applyNumberFormat="1" applyFont="1" applyAlignment="1">
      <alignment horizontal="left" vertical="center" wrapText="1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3" fontId="1" fillId="0" borderId="0" xfId="0" applyNumberFormat="1" applyFont="1" applyFill="1" applyBorder="1" applyAlignment="1">
      <alignment horizontal="right" vertical="center" wrapText="1"/>
    </xf>
    <xf numFmtId="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zoomScale="49" zoomScaleNormal="49" workbookViewId="0">
      <selection activeCell="G15" sqref="G15"/>
    </sheetView>
  </sheetViews>
  <sheetFormatPr defaultRowHeight="17.600000000000001" x14ac:dyDescent="0.55000000000000004"/>
  <cols>
    <col min="1" max="1" width="24.5703125" customWidth="1"/>
    <col min="2" max="2" width="15.78515625" bestFit="1" customWidth="1"/>
    <col min="3" max="3" width="8.35546875" bestFit="1" customWidth="1"/>
    <col min="4" max="4" width="7.35546875" bestFit="1" customWidth="1"/>
    <col min="5" max="6" width="8.35546875" bestFit="1" customWidth="1"/>
    <col min="7" max="7" width="12.640625" bestFit="1" customWidth="1"/>
    <col min="8" max="8" width="14.640625" bestFit="1" customWidth="1"/>
    <col min="9" max="9" width="14.35546875" bestFit="1" customWidth="1"/>
  </cols>
  <sheetData>
    <row r="1" spans="1:9" ht="34" customHeight="1" x14ac:dyDescent="0.55000000000000004">
      <c r="A1" s="10"/>
      <c r="B1" s="11"/>
      <c r="C1" s="11"/>
      <c r="D1" s="11"/>
      <c r="E1" s="11"/>
    </row>
    <row r="2" spans="1:9" ht="39" customHeight="1" x14ac:dyDescent="0.55000000000000004"/>
    <row r="3" spans="1:9" ht="32.049999999999997" customHeight="1" x14ac:dyDescent="0.55000000000000004">
      <c r="A3" s="8" t="s">
        <v>0</v>
      </c>
      <c r="B3" s="8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t="s">
        <v>18</v>
      </c>
      <c r="H3" t="s">
        <v>19</v>
      </c>
      <c r="I3" t="s">
        <v>20</v>
      </c>
    </row>
    <row r="4" spans="1:9" ht="32.049999999999997" customHeight="1" x14ac:dyDescent="0.55000000000000004">
      <c r="A4" s="2" t="s">
        <v>5</v>
      </c>
      <c r="B4" s="3"/>
      <c r="C4" s="4">
        <v>6048948</v>
      </c>
      <c r="D4" s="5">
        <v>72825</v>
      </c>
      <c r="E4" s="6">
        <v>1478924</v>
      </c>
      <c r="F4" s="7">
        <v>2369834</v>
      </c>
      <c r="G4" s="12">
        <f>SUM(G5,G8)</f>
        <v>138870</v>
      </c>
      <c r="H4" s="12">
        <f t="shared" ref="H4:I4" si="0">SUM(H5,H8)</f>
        <v>10036</v>
      </c>
      <c r="I4" s="12">
        <f t="shared" si="0"/>
        <v>-1920.8</v>
      </c>
    </row>
    <row r="5" spans="1:9" ht="32.049999999999997" customHeight="1" x14ac:dyDescent="0.55000000000000004">
      <c r="A5" s="9" t="s">
        <v>6</v>
      </c>
      <c r="B5" s="3" t="s">
        <v>7</v>
      </c>
      <c r="C5" s="4">
        <v>5572367</v>
      </c>
      <c r="D5" s="5">
        <v>67087</v>
      </c>
      <c r="E5" s="6">
        <v>1277240</v>
      </c>
      <c r="F5" s="7">
        <v>2334789</v>
      </c>
      <c r="G5" s="12">
        <f>SUM(G6:G7)</f>
        <v>128540</v>
      </c>
      <c r="H5" s="12">
        <f t="shared" ref="H5:I5" si="1">SUM(H6:H7)</f>
        <v>19203</v>
      </c>
      <c r="I5" s="12">
        <f t="shared" si="1"/>
        <v>27.799999999999997</v>
      </c>
    </row>
    <row r="6" spans="1:9" ht="32.049999999999997" customHeight="1" x14ac:dyDescent="0.55000000000000004">
      <c r="A6" s="9" t="s">
        <v>6</v>
      </c>
      <c r="B6" s="3" t="s">
        <v>8</v>
      </c>
      <c r="C6" s="4">
        <v>3397466</v>
      </c>
      <c r="D6" s="5">
        <v>45685</v>
      </c>
      <c r="E6" s="6">
        <v>770839</v>
      </c>
      <c r="F6" s="7">
        <v>1610007</v>
      </c>
      <c r="G6" s="12">
        <v>87534</v>
      </c>
      <c r="H6" s="12">
        <v>14644</v>
      </c>
      <c r="I6">
        <v>16.7</v>
      </c>
    </row>
    <row r="7" spans="1:9" ht="32.049999999999997" customHeight="1" x14ac:dyDescent="0.55000000000000004">
      <c r="A7" s="9" t="s">
        <v>6</v>
      </c>
      <c r="B7" s="3" t="s">
        <v>9</v>
      </c>
      <c r="C7" s="4">
        <v>2174901</v>
      </c>
      <c r="D7" s="5">
        <v>21402</v>
      </c>
      <c r="E7" s="6">
        <v>506401</v>
      </c>
      <c r="F7" s="7">
        <v>724782</v>
      </c>
      <c r="G7" s="12">
        <v>41006</v>
      </c>
      <c r="H7" s="12">
        <v>4559</v>
      </c>
      <c r="I7">
        <v>11.1</v>
      </c>
    </row>
    <row r="8" spans="1:9" ht="32.049999999999997" customHeight="1" x14ac:dyDescent="0.55000000000000004">
      <c r="A8" s="9" t="s">
        <v>10</v>
      </c>
      <c r="B8" s="3" t="s">
        <v>7</v>
      </c>
      <c r="C8" s="4">
        <v>476581</v>
      </c>
      <c r="D8" s="5">
        <v>5738</v>
      </c>
      <c r="E8" s="6">
        <v>201684</v>
      </c>
      <c r="F8" s="7">
        <v>35045</v>
      </c>
      <c r="G8" s="12">
        <f>SUM(G9:G15)</f>
        <v>10330</v>
      </c>
      <c r="H8" s="12">
        <f t="shared" ref="H8:I8" si="2">SUM(H9:H15)</f>
        <v>-9167</v>
      </c>
      <c r="I8" s="12">
        <f t="shared" si="2"/>
        <v>-1948.6</v>
      </c>
    </row>
    <row r="9" spans="1:9" ht="32.049999999999997" customHeight="1" x14ac:dyDescent="0.55000000000000004">
      <c r="A9" s="9" t="s">
        <v>10</v>
      </c>
      <c r="B9" s="3" t="s">
        <v>11</v>
      </c>
      <c r="C9" s="4">
        <v>129843</v>
      </c>
      <c r="D9" s="5">
        <v>1161</v>
      </c>
      <c r="E9" s="6">
        <v>54832</v>
      </c>
      <c r="F9" s="7">
        <v>3380</v>
      </c>
      <c r="G9" s="12">
        <v>2708</v>
      </c>
      <c r="H9" s="12">
        <v>-3145</v>
      </c>
      <c r="I9" s="13">
        <v>-116.1</v>
      </c>
    </row>
    <row r="10" spans="1:9" ht="32.049999999999997" customHeight="1" x14ac:dyDescent="0.55000000000000004">
      <c r="A10" s="9" t="s">
        <v>10</v>
      </c>
      <c r="B10" s="3" t="s">
        <v>12</v>
      </c>
      <c r="C10" s="4">
        <v>113400</v>
      </c>
      <c r="D10" s="5">
        <v>638</v>
      </c>
      <c r="E10" s="6">
        <v>32758</v>
      </c>
      <c r="F10" s="7">
        <v>1424</v>
      </c>
      <c r="G10" s="12">
        <v>2472</v>
      </c>
      <c r="H10" s="12">
        <v>-1853</v>
      </c>
      <c r="I10">
        <v>-75</v>
      </c>
    </row>
    <row r="11" spans="1:9" ht="32.049999999999997" customHeight="1" x14ac:dyDescent="0.55000000000000004">
      <c r="A11" s="9" t="s">
        <v>10</v>
      </c>
      <c r="B11" s="3" t="s">
        <v>13</v>
      </c>
      <c r="C11" s="4">
        <v>59347</v>
      </c>
      <c r="D11" s="5">
        <v>270</v>
      </c>
      <c r="E11" s="6">
        <v>27952</v>
      </c>
      <c r="F11" s="7">
        <v>251</v>
      </c>
      <c r="G11" s="12">
        <v>1765</v>
      </c>
      <c r="H11" s="12">
        <v>-2040</v>
      </c>
      <c r="I11">
        <v>-115.6</v>
      </c>
    </row>
    <row r="12" spans="1:9" ht="32.049999999999997" customHeight="1" x14ac:dyDescent="0.55000000000000004">
      <c r="A12" s="9" t="s">
        <v>10</v>
      </c>
      <c r="B12" s="3" t="s">
        <v>14</v>
      </c>
      <c r="C12" s="4">
        <v>122283</v>
      </c>
      <c r="D12" s="5">
        <v>1018</v>
      </c>
      <c r="E12" s="6">
        <v>55744</v>
      </c>
      <c r="F12" s="7">
        <v>3232</v>
      </c>
      <c r="G12" s="12">
        <v>2144</v>
      </c>
      <c r="H12" s="12">
        <v>-1481</v>
      </c>
      <c r="I12">
        <v>-69.099999999999994</v>
      </c>
    </row>
    <row r="13" spans="1:9" ht="32.049999999999997" customHeight="1" x14ac:dyDescent="0.55000000000000004">
      <c r="A13" s="9" t="s">
        <v>10</v>
      </c>
      <c r="B13" s="3" t="s">
        <v>15</v>
      </c>
      <c r="C13" s="4">
        <v>0</v>
      </c>
      <c r="D13" s="5">
        <v>2384</v>
      </c>
      <c r="E13" s="6">
        <v>0</v>
      </c>
      <c r="F13" s="7">
        <v>26174</v>
      </c>
      <c r="G13">
        <v>566</v>
      </c>
      <c r="H13">
        <v>165</v>
      </c>
      <c r="I13">
        <v>29.2</v>
      </c>
    </row>
    <row r="14" spans="1:9" ht="32.049999999999997" customHeight="1" x14ac:dyDescent="0.55000000000000004">
      <c r="A14" s="9" t="s">
        <v>10</v>
      </c>
      <c r="B14" s="3" t="s">
        <v>16</v>
      </c>
      <c r="C14" s="4">
        <v>51090</v>
      </c>
      <c r="D14" s="5">
        <v>262</v>
      </c>
      <c r="E14" s="6">
        <v>30032</v>
      </c>
      <c r="F14" s="7">
        <v>547</v>
      </c>
      <c r="G14">
        <v>650</v>
      </c>
      <c r="H14">
        <v>-429</v>
      </c>
      <c r="I14">
        <v>-66</v>
      </c>
    </row>
    <row r="15" spans="1:9" ht="32.049999999999997" customHeight="1" x14ac:dyDescent="0.55000000000000004">
      <c r="A15" s="9" t="s">
        <v>10</v>
      </c>
      <c r="B15" s="3" t="s">
        <v>17</v>
      </c>
      <c r="C15" s="4">
        <v>618</v>
      </c>
      <c r="D15" s="5">
        <v>5</v>
      </c>
      <c r="E15" s="6">
        <v>366</v>
      </c>
      <c r="F15" s="7">
        <v>37</v>
      </c>
      <c r="G15">
        <v>25</v>
      </c>
      <c r="H15">
        <v>-384</v>
      </c>
      <c r="I15" s="14">
        <v>-1536</v>
      </c>
    </row>
    <row r="16" spans="1:9" ht="32.049999999999997" customHeight="1" x14ac:dyDescent="0.55000000000000004">
      <c r="A16" s="2"/>
      <c r="B16" s="3"/>
      <c r="C16" s="4"/>
      <c r="D16" s="5"/>
      <c r="E16" s="6"/>
      <c r="F16" s="7"/>
    </row>
  </sheetData>
  <mergeCells count="4">
    <mergeCell ref="A3:B3"/>
    <mergeCell ref="A5:A7"/>
    <mergeCell ref="A8:A15"/>
    <mergeCell ref="A1:E1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KDP19</cp:lastModifiedBy>
  <dcterms:created xsi:type="dcterms:W3CDTF">2024-07-24T09:33:36Z</dcterms:created>
  <dcterms:modified xsi:type="dcterms:W3CDTF">2024-07-24T23:21:28Z</dcterms:modified>
</cp:coreProperties>
</file>